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https://sbsperu.sharepoint.com/sites/ASAPCarteradetallada/Documentos compartidos/General/Cartera Detallada SPP/2026/2026 01/"/>
    </mc:Choice>
  </mc:AlternateContent>
  <xr:revisionPtr revIDLastSave="1" documentId="8_{EAF5A35D-727A-4D04-9F78-933B0B55C89D}" xr6:coauthVersionLast="47" xr6:coauthVersionMax="47" xr10:uidLastSave="{BE2F2F9C-2472-48F8-B860-5F41040B5BBC}"/>
  <bookViews>
    <workbookView xWindow="28680" yWindow="-120" windowWidth="29040" windowHeight="15720" xr2:uid="{6420C28D-499F-473B-BAFD-43062C8620CA}"/>
  </bookViews>
  <sheets>
    <sheet name="1" sheetId="1" r:id="rId1"/>
    <sheet name="1-A" sheetId="15" r:id="rId2"/>
    <sheet name="2" sheetId="2" r:id="rId3"/>
    <sheet name="3" sheetId="3" r:id="rId4"/>
    <sheet name="4" sheetId="4" r:id="rId5"/>
    <sheet name="5" sheetId="5" r:id="rId6"/>
    <sheet name="6" sheetId="6" r:id="rId7"/>
    <sheet name="7" sheetId="7" r:id="rId8"/>
    <sheet name="8" sheetId="8" r:id="rId9"/>
    <sheet name="9" sheetId="9" r:id="rId10"/>
    <sheet name="10" sheetId="10" r:id="rId11"/>
    <sheet name="11" sheetId="11" r:id="rId12"/>
    <sheet name="12" sheetId="12" r:id="rId13"/>
    <sheet name="13" sheetId="13" r:id="rId1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5" i="13" l="1"/>
  <c r="A5" i="12"/>
  <c r="A5" i="11"/>
  <c r="A5" i="10"/>
  <c r="A4" i="9"/>
  <c r="A5" i="8"/>
  <c r="A4" i="7"/>
  <c r="A5" i="6"/>
  <c r="A4" i="5"/>
  <c r="A5" i="4"/>
  <c r="A5" i="3"/>
  <c r="A5" i="2"/>
</calcChain>
</file>

<file path=xl/sharedStrings.xml><?xml version="1.0" encoding="utf-8"?>
<sst xmlns="http://schemas.openxmlformats.org/spreadsheetml/2006/main" count="5689" uniqueCount="1162">
  <si>
    <t>CARTERA POR TIPO DE INSTRUMENTO Y SECTOR DEL EMISOR</t>
  </si>
  <si>
    <t>(En miles de Soles)</t>
  </si>
  <si>
    <t>Al 30-01-2026</t>
  </si>
  <si>
    <t>HA00</t>
  </si>
  <si>
    <t>HA01</t>
  </si>
  <si>
    <t>HA02</t>
  </si>
  <si>
    <t>HA03</t>
  </si>
  <si>
    <t>IN00</t>
  </si>
  <si>
    <t>IN01</t>
  </si>
  <si>
    <t>IN02</t>
  </si>
  <si>
    <t>IN03</t>
  </si>
  <si>
    <t>PR00</t>
  </si>
  <si>
    <t>PR01</t>
  </si>
  <si>
    <t>PR02</t>
  </si>
  <si>
    <t>PR03</t>
  </si>
  <si>
    <t>RI00</t>
  </si>
  <si>
    <t>RI01</t>
  </si>
  <si>
    <t>RI02</t>
  </si>
  <si>
    <t>RI03</t>
  </si>
  <si>
    <t>TOTAL</t>
  </si>
  <si>
    <t>Monto</t>
  </si>
  <si>
    <t>%</t>
  </si>
  <si>
    <t>I. NACIONAL</t>
  </si>
  <si>
    <t>1. Gobierno</t>
  </si>
  <si>
    <t>BONOS GOBIERNO CENTRAL DE LA REPUBLICA</t>
  </si>
  <si>
    <t>VAL REP DER CRED SOBRE DEUDA GOB CEN-GDN</t>
  </si>
  <si>
    <t>2. Sistema Financiero</t>
  </si>
  <si>
    <t>ACCIONES DEL CAPITAL SOCIAL</t>
  </si>
  <si>
    <t>BONOS SUBORDINADOS SISTEMA FINANCIERO</t>
  </si>
  <si>
    <t>CD SERIADOS SUBASTADO BCOS</t>
  </si>
  <si>
    <t>CUENTAS CORRIENTES</t>
  </si>
  <si>
    <t>DEPOSITOS A PLAZO</t>
  </si>
  <si>
    <t>OTROS BONOS SISTEMA FINANCIERO</t>
  </si>
  <si>
    <t>PAPELES COMERCIALES</t>
  </si>
  <si>
    <t>3. Sistema no Financiero</t>
  </si>
  <si>
    <t>ACCIONES DEL EXTRANJERO - LIMITE LOCAL</t>
  </si>
  <si>
    <t>ACCIONES DEL TRABAJO</t>
  </si>
  <si>
    <t>VALOR REP.DERECHO SOBRE ACC. EMP.NAC.</t>
  </si>
  <si>
    <t>BONOS DE EMPRESAS PRIVADAS</t>
  </si>
  <si>
    <t>BONO PARA NUEVOS PROYECTOS</t>
  </si>
  <si>
    <t>4. Administradoras de Fondos</t>
  </si>
  <si>
    <t>FONDOS MUTUOS DEL EXT - ETF DEL MERCADO LOCAL</t>
  </si>
  <si>
    <t>FONDO MUTUO ALTERNATIVO DEL EXTRANJERO - LÍMITE LOCAL</t>
  </si>
  <si>
    <t>FONDO DE INVERSION TRADICIONAL</t>
  </si>
  <si>
    <t>FONDO DE INVERSION ALTERNATIVO</t>
  </si>
  <si>
    <t>FONDO MUTUO</t>
  </si>
  <si>
    <t>5. Sociedades Titulizadoras</t>
  </si>
  <si>
    <t>PAPELES COMERCIALES TITULIZADOS</t>
  </si>
  <si>
    <t>TITULOS CON DERECHO DE PARTICIPACION</t>
  </si>
  <si>
    <t>TITULOS CON DERECHO CREDITICIO</t>
  </si>
  <si>
    <t>II. EXTRANJERO</t>
  </si>
  <si>
    <t>TIT. DEUDA EMITIDOS POR ESTADOS DEL EXTRANJER</t>
  </si>
  <si>
    <t>BONO SISTEMA FINANCIERO EXTRANJERO</t>
  </si>
  <si>
    <t>CUENTAS CORRIENTES DEL EXTERIOR</t>
  </si>
  <si>
    <t>DEPÓSITOS OVERNIGHT - CMS</t>
  </si>
  <si>
    <t>ACCIONES EN EL EXTRANJERO</t>
  </si>
  <si>
    <t>BONOS DE EMPRESA PRIVADA EXTRANJERA</t>
  </si>
  <si>
    <t>TIT. DEUDA EMITIDOS EMPRESAS PÚBLICAS EXTRAN</t>
  </si>
  <si>
    <t>FONDOS MUTUOS ALTERNATIVOS DEL EXTRANJERO</t>
  </si>
  <si>
    <t>FONDOS MUTUOS DEL EXTRANJERO</t>
  </si>
  <si>
    <t>III. OPERACIONES EN TRÁNSITO</t>
  </si>
  <si>
    <t>CATEGORÍA DE RIESGO DE INVERSIONES DE CORTO Y LARGO PLAZO</t>
  </si>
  <si>
    <t>I.  INVERSIONES LOCALES</t>
  </si>
  <si>
    <t xml:space="preserve">Instrumentos de Corto Plazo </t>
  </si>
  <si>
    <t>CP-1</t>
  </si>
  <si>
    <t>CP-2</t>
  </si>
  <si>
    <t>CP-3</t>
  </si>
  <si>
    <t>CP-4</t>
  </si>
  <si>
    <t>E / V</t>
  </si>
  <si>
    <t>A-1+</t>
  </si>
  <si>
    <t>Instrumentos de CP del Exterior  (1)</t>
  </si>
  <si>
    <t>Instrumentos de Largo Plazo</t>
  </si>
  <si>
    <t>AAA</t>
  </si>
  <si>
    <t>AA</t>
  </si>
  <si>
    <t>A</t>
  </si>
  <si>
    <t>A-</t>
  </si>
  <si>
    <t>AF</t>
  </si>
  <si>
    <t>AAF</t>
  </si>
  <si>
    <t>BBB+</t>
  </si>
  <si>
    <t>BBB</t>
  </si>
  <si>
    <t>A(e)</t>
  </si>
  <si>
    <t>BBB(e)</t>
  </si>
  <si>
    <t>B(e)</t>
  </si>
  <si>
    <t>CCC(e)</t>
  </si>
  <si>
    <t>CC(e)</t>
  </si>
  <si>
    <t>C(e)</t>
  </si>
  <si>
    <t>C</t>
  </si>
  <si>
    <t>D</t>
  </si>
  <si>
    <t>E-LP</t>
  </si>
  <si>
    <t>BB(e)</t>
  </si>
  <si>
    <t>E2</t>
  </si>
  <si>
    <t>Instrumentos de LP del Exterior  (1)</t>
  </si>
  <si>
    <t>AAA(e)</t>
  </si>
  <si>
    <t>AA(e)</t>
  </si>
  <si>
    <t>E(e) / V(e)</t>
  </si>
  <si>
    <t>Acciones Preferentes</t>
  </si>
  <si>
    <t>BB</t>
  </si>
  <si>
    <t>B</t>
  </si>
  <si>
    <t>CCC</t>
  </si>
  <si>
    <t>Cuotas de Participación de Fondos de Inversión</t>
  </si>
  <si>
    <t>4  (5)</t>
  </si>
  <si>
    <t>Instrumentos sin Categoría de Riesgo Equivalente</t>
  </si>
  <si>
    <t>Títulos de Deuda del Gobierno (2)</t>
  </si>
  <si>
    <t>Certificados Banco Central de Reserva (3)</t>
  </si>
  <si>
    <t xml:space="preserve">Fondos Mutuos </t>
  </si>
  <si>
    <t xml:space="preserve">Acciones y Valores representativos sobre Acciones </t>
  </si>
  <si>
    <t>Cuenta Corriente</t>
  </si>
  <si>
    <t>II.  INVERSIONES EN EL EXTERIOR</t>
  </si>
  <si>
    <t>Instrumentos de Inversión de Corto Plazo con Equivalencia de Clasificación</t>
  </si>
  <si>
    <t>A-1</t>
  </si>
  <si>
    <t>CP -2</t>
  </si>
  <si>
    <t>A-2</t>
  </si>
  <si>
    <t>Instrumentos de Inversión de Largo Plazo con Equivalencia de Clasificación</t>
  </si>
  <si>
    <t>AA+</t>
  </si>
  <si>
    <t>AA-</t>
  </si>
  <si>
    <t>A+</t>
  </si>
  <si>
    <t>Fondos Mutuos   (4)</t>
  </si>
  <si>
    <t>(3) Incluye Depósitos Overnight y Certificados de Depósito con Negociación Restringida del BCRP.</t>
  </si>
  <si>
    <t>(4) Incluye la participación de las AFP en Fondos Mutuos Alternativos.</t>
  </si>
  <si>
    <t>(5) Categoría de riesgo equivalente para acciones y valores representativos de derechos sobre acciones, según lo indicado en el Anexo IV de la Circular Nº AFP-044-2004</t>
  </si>
  <si>
    <t>(e) Clasificación de riesgo otorgada por empresas Clasificadoras del Exterior.</t>
  </si>
  <si>
    <t>Nota:  Las Categorías E y E(e) corresponden a los Títulos que no tienen información suficiente y las categorías V y V(e) se asignan cuando la categoría de riesgo ha sido observada, por considerar que el instrumento tiene una categoría de riesgo correpondiente al grado especulativo.</t>
  </si>
  <si>
    <t>CARTERA POR EMISOR Y TIPO DE INSTRUMENTO</t>
  </si>
  <si>
    <t>NACIONAL</t>
  </si>
  <si>
    <t>GOBIERNO CENTRAL</t>
  </si>
  <si>
    <t>Banco BCI Peru S.A.</t>
  </si>
  <si>
    <t>BANCO CITIBANK</t>
  </si>
  <si>
    <t>BANCO CONTINENTAL</t>
  </si>
  <si>
    <t>BANCO DE CREDITO DEL PERU</t>
  </si>
  <si>
    <t>BANCO DE LA NACION</t>
  </si>
  <si>
    <t>BANCO FALABELLA</t>
  </si>
  <si>
    <t>Banco GNB Perú S.A.</t>
  </si>
  <si>
    <t>BANCO INTERAMERICANO DE FINANZAS</t>
  </si>
  <si>
    <t>BANCO INTERNACIONAL DEL PERU</t>
  </si>
  <si>
    <t>BANCO MIBANCO</t>
  </si>
  <si>
    <t>Banco Pichincha</t>
  </si>
  <si>
    <t>BANCO RIPLEY</t>
  </si>
  <si>
    <t>BANCO SANTANDER PERÚ</t>
  </si>
  <si>
    <t>BANCO SCOTIABANK DEL PERU S.A.A</t>
  </si>
  <si>
    <t>Caja Municipal de Ahorro y Crédito de Arequip</t>
  </si>
  <si>
    <t>Compartamos Banco S.A.</t>
  </si>
  <si>
    <t>CONSORCIO CREDICORP</t>
  </si>
  <si>
    <t>CORPORACION FINANCIERA DE DESARROLLO</t>
  </si>
  <si>
    <t>Edpyme Santander Consumo Perú S.A.</t>
  </si>
  <si>
    <t>Papeles Comerciales / Instrumentos de CP</t>
  </si>
  <si>
    <t>Financiera Efectiva S.A.</t>
  </si>
  <si>
    <t>Fondo Mivivienda S.A.</t>
  </si>
  <si>
    <t>InFinance XP S.A.</t>
  </si>
  <si>
    <t>Intercorp Financial Services Inc.</t>
  </si>
  <si>
    <t>Intercorp Perú Ltd.</t>
  </si>
  <si>
    <t>INTERSEGURO</t>
  </si>
  <si>
    <t>Pacifico Compañía de Seguros y Reaseguros</t>
  </si>
  <si>
    <t>Santander Consumer Bank S.A</t>
  </si>
  <si>
    <t>Administradora Jockey Plaza Shopping Center S</t>
  </si>
  <si>
    <t>AENZA S.A.A. (antes GRANA &amp; MONTERO S.A.A.)</t>
  </si>
  <si>
    <t>ALICORP S.A.</t>
  </si>
  <si>
    <t>Asociación Tecsup N° 2</t>
  </si>
  <si>
    <t>CEMENTOS PACASMAYO S.A.A.</t>
  </si>
  <si>
    <t>CIA MINERA BUENAVENTURA</t>
  </si>
  <si>
    <t>CORPORACION PRIMAX S.A</t>
  </si>
  <si>
    <t>EDITORA EL COMERCIO</t>
  </si>
  <si>
    <t>Electro Dunas S.A.A.</t>
  </si>
  <si>
    <t>Engie Energía Perú S.A.</t>
  </si>
  <si>
    <t>Ferreycorp S.A.A.</t>
  </si>
  <si>
    <t>Fossal S.A.A.</t>
  </si>
  <si>
    <t>Gas Natural de Lima y Callao S.A.</t>
  </si>
  <si>
    <t>Hermes Transportes Blindados S.A.</t>
  </si>
  <si>
    <t>HOCHSCHILD MINING PLC</t>
  </si>
  <si>
    <t>HudBay Minerals Inc.</t>
  </si>
  <si>
    <t>Hunt Oil Company of Peru L.L.C.,</t>
  </si>
  <si>
    <t>Inca Rail S.A.C.</t>
  </si>
  <si>
    <t>InRetail Peru Corp.</t>
  </si>
  <si>
    <t>Inverfal Perú S.A.</t>
  </si>
  <si>
    <t>Inversiones Nacionales de Turismo S.A.</t>
  </si>
  <si>
    <t>Inversiones Portuarias Chancay S.A.A</t>
  </si>
  <si>
    <t>KALLPA GENERACION S.A</t>
  </si>
  <si>
    <t>Línea Amarilla S.A.C.</t>
  </si>
  <si>
    <t>LUZ DEL SUR S.A.</t>
  </si>
  <si>
    <t>Marcobre S.A.C.</t>
  </si>
  <si>
    <t>MINSUR</t>
  </si>
  <si>
    <t>MMG Limited</t>
  </si>
  <si>
    <t>Nexa Resources Perú S.A.A.</t>
  </si>
  <si>
    <t>Nexa Resources S.A. Peru</t>
  </si>
  <si>
    <t>Norvial S.A.</t>
  </si>
  <si>
    <t>Orazul Energía Perú S.A.C.</t>
  </si>
  <si>
    <t>Orygen Perú S.A.A.</t>
  </si>
  <si>
    <t>Pacifico S.A. Entidad Prestadora de Salud</t>
  </si>
  <si>
    <t>Pluz Energía Perú S.A.A</t>
  </si>
  <si>
    <t>RED DE ENERGIA DEL PERU</t>
  </si>
  <si>
    <t>Rutas de Lima S.A.C.</t>
  </si>
  <si>
    <t>Sites del Perú S.A.C.</t>
  </si>
  <si>
    <t>SOCIEDAD MINERA CERRO VERDE</t>
  </si>
  <si>
    <t>TELEFONICA DEL PERU</t>
  </si>
  <si>
    <t>UNACEM CORP S.A.A.</t>
  </si>
  <si>
    <t>VOLCAN CIA MINERA</t>
  </si>
  <si>
    <t>AC CAPITALES SAFI S.A.</t>
  </si>
  <si>
    <t>BD Capital SAFI SAC</t>
  </si>
  <si>
    <t>BlackRock Institutional Trust Company PE</t>
  </si>
  <si>
    <t>Carlyle Peru GP, L.P.</t>
  </si>
  <si>
    <t>Fondo Mutuo Alternativo Extranj-Límite Local</t>
  </si>
  <si>
    <t>COMPASS GROUP SAFI S.A.</t>
  </si>
  <si>
    <t>Credicorp Capital S.A. Sociedad Admin. Fondos</t>
  </si>
  <si>
    <t>El Dorado Asset Management</t>
  </si>
  <si>
    <t>Enfoca SAFI S.A.</t>
  </si>
  <si>
    <t>Faro Capital SAFI S.A.</t>
  </si>
  <si>
    <t>HMC Asset Management S.A. Sociedad Administra</t>
  </si>
  <si>
    <t>Larráin Vial S.A. SAF - Perú</t>
  </si>
  <si>
    <t>Macrocapitales SAFI S.A.</t>
  </si>
  <si>
    <t>SIGMA SAFI SA</t>
  </si>
  <si>
    <t>Union para la Infraestructura Peru SAC</t>
  </si>
  <si>
    <t>W Capital SAFI S.A.</t>
  </si>
  <si>
    <t>BD Capital Sociedad Titulizadora SAC</t>
  </si>
  <si>
    <t>Credicorp Capital Sociedad Titulizadora S.A.</t>
  </si>
  <si>
    <t>Grupo Coril Sociedad Titulizadora S.A.</t>
  </si>
  <si>
    <t>Huascacocha Finance Limited</t>
  </si>
  <si>
    <t>InRetail Consumer</t>
  </si>
  <si>
    <t>InRetail Shopping Malls</t>
  </si>
  <si>
    <t>INTERNACIONAL DE TITULOS SOC. TITULIZADORA</t>
  </si>
  <si>
    <t>Red Dorsal Finance Limited</t>
  </si>
  <si>
    <t>SCOTIA SOCIEDAD TITULIZADORA S.A.</t>
  </si>
  <si>
    <t>EXTRANJERO</t>
  </si>
  <si>
    <t>Gobierno de Japón</t>
  </si>
  <si>
    <t>GOBIERNO DE LOS ESTADOS UNIDOS</t>
  </si>
  <si>
    <t>GOBIERNO DE MEXICO</t>
  </si>
  <si>
    <t>Gobierno de Sudáfrica</t>
  </si>
  <si>
    <t>REPUBLICA DE CHILE</t>
  </si>
  <si>
    <t>REPUBLICA DE COLOMBIA</t>
  </si>
  <si>
    <t>REPUBLICA FEDERAL DE BRASIL</t>
  </si>
  <si>
    <t>Banco Davivienda S.A.</t>
  </si>
  <si>
    <t>Banco de Crédito e Inversiones</t>
  </si>
  <si>
    <t>BANCOLOMBIA S.A.</t>
  </si>
  <si>
    <t>BBVA Bancomer S.A.</t>
  </si>
  <si>
    <t>BNP Paribas S.A.</t>
  </si>
  <si>
    <t>BROWN BROTHERS HARRIMAN &amp; CO.</t>
  </si>
  <si>
    <t>CITIBANK N.A.</t>
  </si>
  <si>
    <t>DBS Bank Ltd</t>
  </si>
  <si>
    <t>Grupo Aval Acciones y Valores S.A.</t>
  </si>
  <si>
    <t>GRUPO FINANCIERO BANORTE</t>
  </si>
  <si>
    <t>INTL FCStone Financial Inc.</t>
  </si>
  <si>
    <t>JP MORGAN CHASE &amp; CO</t>
  </si>
  <si>
    <t>JP Morgan Chase Bank N.A</t>
  </si>
  <si>
    <t>Societe Generale</t>
  </si>
  <si>
    <t>STATE STREET BANK AND TRUST COMPANY</t>
  </si>
  <si>
    <t>The Bank  of Nova Scotia</t>
  </si>
  <si>
    <t>Auna S.A.A.</t>
  </si>
  <si>
    <t>ECOPETROL S.A.</t>
  </si>
  <si>
    <t>Empresa de Energia de Bogota S.A. E.S.P.</t>
  </si>
  <si>
    <t>EMPRESAS PÚBLICAS DE MEDELLIN</t>
  </si>
  <si>
    <t>Grupo Nutresa S.A.</t>
  </si>
  <si>
    <t>Hecla Mining Company</t>
  </si>
  <si>
    <t>Inversiones CMPC S.A.</t>
  </si>
  <si>
    <t>Aberdeen Global Services S.A.</t>
  </si>
  <si>
    <t>Actis GP LLP</t>
  </si>
  <si>
    <t>Fondo Mutuo Alternativo Extranjero</t>
  </si>
  <si>
    <t>Aegon Asset Management UK plc.</t>
  </si>
  <si>
    <t>ALLIANCE BERNSTEIN L.P</t>
  </si>
  <si>
    <t>ALLIANZ GLOBAL INVESTORS</t>
  </si>
  <si>
    <t>Altamar Capital Privado, S.G.E.C.R.</t>
  </si>
  <si>
    <t>Amundi Asset Management</t>
  </si>
  <si>
    <t>Antin Infrastructure Partners IV Luxembourg G</t>
  </si>
  <si>
    <t>Antin Infrastructure Partners V Luxembourg GP</t>
  </si>
  <si>
    <t>Apax IX GP Co. Limited</t>
  </si>
  <si>
    <t>APAX VIII GP L.P. INC.</t>
  </si>
  <si>
    <t>APAX X USD Feeder L.P.</t>
  </si>
  <si>
    <t>Apollo Credit Opportunity Advisors III LP</t>
  </si>
  <si>
    <t>Apollo EPF Adivosrs III, L.P</t>
  </si>
  <si>
    <t>Aquila Asset Management AG</t>
  </si>
  <si>
    <t>ARCANO CAPITAL, SGECR, S.A.</t>
  </si>
  <si>
    <t>Arias Resource Capital GP II Ltd.</t>
  </si>
  <si>
    <t>ARK Investment Management LLC</t>
  </si>
  <si>
    <t>ASF Cosmos Co-Invest L.P.</t>
  </si>
  <si>
    <t>ASF VII GP Limited</t>
  </si>
  <si>
    <t>ASF VIII GP Limited</t>
  </si>
  <si>
    <t>Ashmore Investment Management (Ireland) Limit</t>
  </si>
  <si>
    <t>ASSF Operating Manager IV, LP</t>
  </si>
  <si>
    <t>Avenue Europe Capital Partners III, LLC</t>
  </si>
  <si>
    <t>AXA FUNDS MANAGEMENT</t>
  </si>
  <si>
    <t>Azimut Investments SA</t>
  </si>
  <si>
    <t>Baillie Gifford &amp; Co Ltd</t>
  </si>
  <si>
    <t>Baillie Gifford Overseas Growth Funds ICVC</t>
  </si>
  <si>
    <t>Bain Capital Distressed and Special Situation</t>
  </si>
  <si>
    <t>BARING INTERNATIONAL FUND MANAGERS (IRL) LTD</t>
  </si>
  <si>
    <t>BlackRock Asset Management (Deutschland) AG</t>
  </si>
  <si>
    <t>BlackRock Asset Management Ireland Limited</t>
  </si>
  <si>
    <t>BlackRock Fund Advisors</t>
  </si>
  <si>
    <t>BlackRock Luxembourg S.A.</t>
  </si>
  <si>
    <t>Blackstone Growth Associates L.P.</t>
  </si>
  <si>
    <t>Blackstone Real Estate Associates Europe VI (</t>
  </si>
  <si>
    <t>BlueBay Funds Management Company S.A.</t>
  </si>
  <si>
    <t>BNP PARIBAS ASSET MANAGEMENT S.A.S</t>
  </si>
  <si>
    <t xml:space="preserve">BNP PARIBAS INVESTMENT PARTNERS LUXEMBOURG </t>
  </si>
  <si>
    <t>Bridgepoint Advisers Limited</t>
  </si>
  <si>
    <t>Buyout VII Management SAS</t>
  </si>
  <si>
    <t>Candriam Luxembourg</t>
  </si>
  <si>
    <t>CapVest Private Equity VI GP SCSp</t>
  </si>
  <si>
    <t>Carlyle Partners VII</t>
  </si>
  <si>
    <t>Carlyle Realty VIII LLC</t>
  </si>
  <si>
    <t>Carlyle South America Buyout General Partner</t>
  </si>
  <si>
    <t xml:space="preserve">Carne Global Fund Managers (Ireland) Limited </t>
  </si>
  <si>
    <t>Carne Global Fund Managers (Luxembourg) S.A.</t>
  </si>
  <si>
    <t>CD&amp;R Associates XI, L.P.</t>
  </si>
  <si>
    <t>CEP V Lux GP S.à.r.l</t>
  </si>
  <si>
    <t>Cinven Capital Management (VII) Limited Partn</t>
  </si>
  <si>
    <t>CIP VI Overseas Feeder, Ltd.</t>
  </si>
  <si>
    <t>Colchester Global Investors Limited</t>
  </si>
  <si>
    <t>Coller International General Partner VI, L.P.</t>
  </si>
  <si>
    <t>Coller International General Partner VII L.P.</t>
  </si>
  <si>
    <t>Coller International General Partner VIII,L.P</t>
  </si>
  <si>
    <t>Comgest Asset Management International</t>
  </si>
  <si>
    <t>Compass Group Chile S.A. Administradora Gener</t>
  </si>
  <si>
    <t>Cortland Enhanced Value Fund V GP, LLC</t>
  </si>
  <si>
    <t>Cortland Enhanced Value Fund VI GP, LLC</t>
  </si>
  <si>
    <t>Crown Global Secondaries V GP S.à r.l.</t>
  </si>
  <si>
    <t>CVC Capital Partners VII Limited</t>
  </si>
  <si>
    <t>CVC Credit Partners Global Special Situations</t>
  </si>
  <si>
    <t>Degroof Petercam Asset Services S.A.</t>
  </si>
  <si>
    <t>Deutsche Asset Management S.A.</t>
  </si>
  <si>
    <t>DIMENSIONAL FUND ADVISOR</t>
  </si>
  <si>
    <t>DNCA Finance SCS</t>
  </si>
  <si>
    <t>Dover VII Associates L.P.</t>
  </si>
  <si>
    <t>Dover X Associates L.P.</t>
  </si>
  <si>
    <t>DWS INVESTMENT SA</t>
  </si>
  <si>
    <t>Eastspring Investments (Luxembourg) S.A.</t>
  </si>
  <si>
    <t>Edmond de Rothschild Asset Management Luxembo</t>
  </si>
  <si>
    <t>EQT Infrastructure IV (GP) SCS</t>
  </si>
  <si>
    <t>EQT Infrastructure V (General Partner) S.à.r.</t>
  </si>
  <si>
    <t>EQT Infrastructure VI (General Partner) S.à r</t>
  </si>
  <si>
    <t>EQT IX (General Partner) S.à r.l.</t>
  </si>
  <si>
    <t>FIDELITY INTERNATIONAL LTD.</t>
  </si>
  <si>
    <t>FIL Investment Management (Luxembourg) S.A.</t>
  </si>
  <si>
    <t>First Trust Advisors L.P.</t>
  </si>
  <si>
    <t>First Trust Portfolios LP</t>
  </si>
  <si>
    <t>Francisco Partners GP VI, L.P.</t>
  </si>
  <si>
    <t>FRANKLIN TEMPLETON INTERNATIONAL SERVICES S.A</t>
  </si>
  <si>
    <t>FRO Fund III GP LLC</t>
  </si>
  <si>
    <t>Fundsight S.A.</t>
  </si>
  <si>
    <t>G Squared Equity GP V S.à.r.l</t>
  </si>
  <si>
    <t>GAM International Management Limited</t>
  </si>
  <si>
    <t>Global Evolution Manco S.A.</t>
  </si>
  <si>
    <t>Global Infrastructure GP IV, L.P.</t>
  </si>
  <si>
    <t>Global X Management Company LLC</t>
  </si>
  <si>
    <t>GOLDMAN SACHS ASSET MANAGEMENT</t>
  </si>
  <si>
    <t>Groupama Asset Management</t>
  </si>
  <si>
    <t>GSO Capital Solutions Associates III LP</t>
  </si>
  <si>
    <t>Hamilton Lane Global SMID II GP LLC</t>
  </si>
  <si>
    <t>Harbourvest Co-Investment IV Associates LP</t>
  </si>
  <si>
    <t>HarbourVest IX-Buyout Associates LLC</t>
  </si>
  <si>
    <t>HarbourVest Partners L.P.</t>
  </si>
  <si>
    <t>Hellman &amp; Friedman Investors IX, L.P.</t>
  </si>
  <si>
    <t>Henderson Management SA</t>
  </si>
  <si>
    <t>HIPEP VI-Associates L.P.</t>
  </si>
  <si>
    <t>HIPEP VII Associates LLC</t>
  </si>
  <si>
    <t>ICG Europe Fund IX GP S.à r.l.</t>
  </si>
  <si>
    <t>ICG Europe Fund VI GP Limited</t>
  </si>
  <si>
    <t>IK IX Fund GP s.à.r.l</t>
  </si>
  <si>
    <t>InfraVia European Fund V SCSp</t>
  </si>
  <si>
    <t>InfraVia GP VI Sàrl</t>
  </si>
  <si>
    <t>Insight Associates XI, L.P.</t>
  </si>
  <si>
    <t>Insight Associates XII, L.P</t>
  </si>
  <si>
    <t>Insight Partners XIII, L.P.</t>
  </si>
  <si>
    <t>Invesco Capital Management LLC</t>
  </si>
  <si>
    <t>Invesco Fund Managers Limited</t>
  </si>
  <si>
    <t>Invesco Investment Management Ltd</t>
  </si>
  <si>
    <t>Invesco Management S.A.</t>
  </si>
  <si>
    <t>Investec Global Strategy Fund</t>
  </si>
  <si>
    <t>J.P. Morgan Investment Management Inc.</t>
  </si>
  <si>
    <t>Janus Henderson Investors Europe S.A.</t>
  </si>
  <si>
    <t>Joh. Berenberg, Gossier &amp; Co. KG</t>
  </si>
  <si>
    <t>JP MORGAN ASSET MANAGMENT (EUROPE)</t>
  </si>
  <si>
    <t>JP MORGAN FLEMING FUNDS SICAV</t>
  </si>
  <si>
    <t>Jupiter Asset Management International S.A.</t>
  </si>
  <si>
    <t>Jupiter Unit Trust Managers Limited</t>
  </si>
  <si>
    <t>KKR Associates Americas XII LP</t>
  </si>
  <si>
    <t>Knightsbridge Management X, LLC</t>
  </si>
  <si>
    <t>Krane Funds Advisors, LLC</t>
  </si>
  <si>
    <t xml:space="preserve">Larráin Vial S.A. SAF </t>
  </si>
  <si>
    <t>LARRAINVIAL ASSET MANAGEMENT SICAV</t>
  </si>
  <si>
    <t>Lazard Freres Gestion SAS</t>
  </si>
  <si>
    <t>Lazard Fund Managers Ireland Ltd.</t>
  </si>
  <si>
    <t>Lexington Partners GP Holdings IX LLC</t>
  </si>
  <si>
    <t>Lexington Partners GP Holdings VII LLC</t>
  </si>
  <si>
    <t>Lexington Partners GP Holdings VIII LLC</t>
  </si>
  <si>
    <t>LionTrust Fund Partners LLP</t>
  </si>
  <si>
    <t>M&amp;G Luxembourg S.A.</t>
  </si>
  <si>
    <t>Man Fund Management UK Limited</t>
  </si>
  <si>
    <t>Matthews International Capital Management,LLC</t>
  </si>
  <si>
    <t>MONEDA ASSET MANAGEMENT</t>
  </si>
  <si>
    <t>Moneda Latam High Yield Credit Fund PLC</t>
  </si>
  <si>
    <t>Moneda S.A. Administradora General de Fondos</t>
  </si>
  <si>
    <t>Morgan Stanley Infrastructure III Investors G</t>
  </si>
  <si>
    <t>MREP-SCIF II GP, L.P.</t>
  </si>
  <si>
    <t>MSIM Fund Management (Ireland) Limited</t>
  </si>
  <si>
    <t>NB Private Debt Associates III, LP</t>
  </si>
  <si>
    <t>Neuberger Berman Asset Management Ireland Ltd</t>
  </si>
  <si>
    <t>Neuberger Berman Europe Limited</t>
  </si>
  <si>
    <t>Ninety One Global Natural Resources</t>
  </si>
  <si>
    <t>Nomura Asset Management UK Ltd.</t>
  </si>
  <si>
    <t>NS Partners Europe S.A.</t>
  </si>
  <si>
    <t>Oaktree Capital Management, L. P.</t>
  </si>
  <si>
    <t>Oaktree Principal Fund VI GP, L.P.</t>
  </si>
  <si>
    <t>Oaktree Special Situations Fund II GP, L.P.</t>
  </si>
  <si>
    <t>OHCP GenPar V, L.P</t>
  </si>
  <si>
    <t>PAI Europe VI General Partner S.A.R.L.</t>
  </si>
  <si>
    <t>PAI Europe VII GP S.à r.l.</t>
  </si>
  <si>
    <t>PAI Europe VII GP SAS</t>
  </si>
  <si>
    <t>PAI Partners VIII GP S.à r.l.</t>
  </si>
  <si>
    <t>Partners Group (Guernsey) Limited</t>
  </si>
  <si>
    <t>Partners Group Cayman Management III</t>
  </si>
  <si>
    <t>Partners Group Management II, S.a.r.l.</t>
  </si>
  <si>
    <t>PARTNERS GROUP MANAGEMENT VI LIMITED</t>
  </si>
  <si>
    <t>Partners Group Management VII Limited</t>
  </si>
  <si>
    <t>Partners Group Management X Limited</t>
  </si>
  <si>
    <t>Partners Group Management XI Limited.</t>
  </si>
  <si>
    <t>Partners Group Secondary 2011 (USD), L.P. Inc</t>
  </si>
  <si>
    <t>PASIA VI GP LLC</t>
  </si>
  <si>
    <t>Patria Finance Limited</t>
  </si>
  <si>
    <t>Pearl Diver Capital LLC</t>
  </si>
  <si>
    <t>PGSF VI Feeder GP, LLC</t>
  </si>
  <si>
    <t>Pictet Asset Management (Europe) S.A.</t>
  </si>
  <si>
    <t>PIMCO ETF Trust</t>
  </si>
  <si>
    <t>PIMCO Global Advisors (Ireland) Limited</t>
  </si>
  <si>
    <t>PineBridge investments Ireland Limited</t>
  </si>
  <si>
    <t>Platinum Equity Partners V, L.P.</t>
  </si>
  <si>
    <t>Platinum Equity Partners VI, LP</t>
  </si>
  <si>
    <t>PORTFOLIO ADVISORS, LLC</t>
  </si>
  <si>
    <t>Premier Portfolio Managers Ltd</t>
  </si>
  <si>
    <t>Ridgemont Equity Management V, L.P.</t>
  </si>
  <si>
    <t>Robeco Luxembourg S.A.</t>
  </si>
  <si>
    <t>Santander Asset Management Luxembourg S.A.</t>
  </si>
  <si>
    <t>SCHRODER INVESTMENT MANAGEMENT</t>
  </si>
  <si>
    <t>Schroder Investment Management (Europe) SA</t>
  </si>
  <si>
    <t>SPFSA RE VII L.L.C.</t>
  </si>
  <si>
    <t>SSGA Funds Management, Inc.</t>
  </si>
  <si>
    <t>Starwood XI Management GP, L.L.C.</t>
  </si>
  <si>
    <t>State Street Global Advisors Inc</t>
  </si>
  <si>
    <t>STEPSTONE CAPITAL V (GP), LLC</t>
  </si>
  <si>
    <t>Stonepeak Partners LP</t>
  </si>
  <si>
    <t>Strategic Partners Fund Solutions GP (Offshor</t>
  </si>
  <si>
    <t>Terranum Capital Latin America Real Estate Fu</t>
  </si>
  <si>
    <t>TerranumCapital LatAmerica Real Estate FundGP</t>
  </si>
  <si>
    <t>THE VANGUARD GROUP INC.</t>
  </si>
  <si>
    <t>Thoma Bravo XIV, L.P.</t>
  </si>
  <si>
    <t>TRG MANAGEMENT L.P.</t>
  </si>
  <si>
    <t>Triton Fund 6 General Partner SARL</t>
  </si>
  <si>
    <t>TS European VIII GP S.á.r.l</t>
  </si>
  <si>
    <t>UBS GLOBAL ASSET MANAGEMENT (US) INC.</t>
  </si>
  <si>
    <t>Universal-Investment-Luxembourg S.A.</t>
  </si>
  <si>
    <t>UTI International (Singapore) Private Limited</t>
  </si>
  <si>
    <t>VAN ECK ASSOCIATES CORPORATION</t>
  </si>
  <si>
    <t>Veritas Asset Management LLP</t>
  </si>
  <si>
    <t>Veritas Capital Partners IX, L.L.C</t>
  </si>
  <si>
    <t>Vista Equity Partners Fund VII GP, L.P.</t>
  </si>
  <si>
    <t>Vitruvian Luxcar General Partner S.à.r.l</t>
  </si>
  <si>
    <t>Vontobel Asset Management S.A.</t>
  </si>
  <si>
    <t>Warburg Pincus Global Growth GP, L.P.</t>
  </si>
  <si>
    <t>Waystone Management Company (Lux) S.A</t>
  </si>
  <si>
    <t>WisdomTree Asset Management Inc.</t>
  </si>
  <si>
    <t>Total</t>
  </si>
  <si>
    <t>INVERSIÓN EN ACCIONES LOCALES</t>
  </si>
  <si>
    <t>Moneda</t>
  </si>
  <si>
    <t>Tipo Oferta</t>
  </si>
  <si>
    <t>Almacenes Comerciales</t>
  </si>
  <si>
    <t/>
  </si>
  <si>
    <t>PAL1801171A1</t>
  </si>
  <si>
    <t>USD</t>
  </si>
  <si>
    <t>PUBLICA</t>
  </si>
  <si>
    <t>Bancos</t>
  </si>
  <si>
    <t>PEP116001004</t>
  </si>
  <si>
    <t>PEN</t>
  </si>
  <si>
    <t>Industria</t>
  </si>
  <si>
    <t>Alimentos</t>
  </si>
  <si>
    <t>PEP214001005</t>
  </si>
  <si>
    <t>Cemento</t>
  </si>
  <si>
    <t>PEP239501005</t>
  </si>
  <si>
    <t>US15126Q2084</t>
  </si>
  <si>
    <t>PEP761001002</t>
  </si>
  <si>
    <t>Maquinaria</t>
  </si>
  <si>
    <t>PEP736001004</t>
  </si>
  <si>
    <t xml:space="preserve">Otros </t>
  </si>
  <si>
    <t>PEP736211009</t>
  </si>
  <si>
    <t>US34988L7029</t>
  </si>
  <si>
    <t>Inmobiliaria y Construccion</t>
  </si>
  <si>
    <t>PEP736581005</t>
  </si>
  <si>
    <t>Minería</t>
  </si>
  <si>
    <t>PEP612001003</t>
  </si>
  <si>
    <t>US2044481040</t>
  </si>
  <si>
    <t>PEP646501002</t>
  </si>
  <si>
    <t>GB00B1FW5029</t>
  </si>
  <si>
    <t>GBP</t>
  </si>
  <si>
    <t>CA4436281022</t>
  </si>
  <si>
    <t>PEP622005002</t>
  </si>
  <si>
    <t>HK1208013172</t>
  </si>
  <si>
    <t>HKD</t>
  </si>
  <si>
    <t>PEP620001003</t>
  </si>
  <si>
    <t>LU1701428291</t>
  </si>
  <si>
    <t>PEP648011109</t>
  </si>
  <si>
    <t>PEP648014202</t>
  </si>
  <si>
    <t>Otras Empresas Financieras</t>
  </si>
  <si>
    <t>BMG2519Y1084</t>
  </si>
  <si>
    <t>PAL2400671A3</t>
  </si>
  <si>
    <t>Otros</t>
  </si>
  <si>
    <t>PEP294015008</t>
  </si>
  <si>
    <t>PEP746351100</t>
  </si>
  <si>
    <t>PEP746354203</t>
  </si>
  <si>
    <t>Servicios Públicos</t>
  </si>
  <si>
    <t>Energía</t>
  </si>
  <si>
    <t>PEP702101002</t>
  </si>
  <si>
    <t>PEP700511004</t>
  </si>
  <si>
    <t>PEP701011004</t>
  </si>
  <si>
    <t>Total general</t>
  </si>
  <si>
    <t xml:space="preserve"> </t>
  </si>
  <si>
    <t>INVERSIÓN EN ACCIONES LOCALES (UNIDADES)</t>
  </si>
  <si>
    <t>% sobre el emisor</t>
  </si>
  <si>
    <t>INVERSIÓN EN BONOS LOCALES</t>
  </si>
  <si>
    <t>Tasa cupón (%) *</t>
  </si>
  <si>
    <t>Plazo remanente</t>
  </si>
  <si>
    <t>CVL800700S24</t>
  </si>
  <si>
    <t>PRIVADA</t>
  </si>
  <si>
    <t>CVL800707107</t>
  </si>
  <si>
    <t>USP56243AE14</t>
  </si>
  <si>
    <t>PEP74190M059</t>
  </si>
  <si>
    <t>CVL11700Q035</t>
  </si>
  <si>
    <t>CVL11700Q043</t>
  </si>
  <si>
    <t>PEP11700Q029</t>
  </si>
  <si>
    <t>PEP11700Q037</t>
  </si>
  <si>
    <t>PEP14150Q883</t>
  </si>
  <si>
    <t>PEP14150Q891</t>
  </si>
  <si>
    <t>PEP14300Q843</t>
  </si>
  <si>
    <t>PEP16820Q269</t>
  </si>
  <si>
    <t>PEP16820Q277</t>
  </si>
  <si>
    <t>PEP11600Q187</t>
  </si>
  <si>
    <t>US05971V2F13</t>
  </si>
  <si>
    <t>US05971V2H78</t>
  </si>
  <si>
    <t>US05971V2J35</t>
  </si>
  <si>
    <t>US05971V2K08</t>
  </si>
  <si>
    <t>PEP16900Q087</t>
  </si>
  <si>
    <t>PEP16900Q095</t>
  </si>
  <si>
    <t>PEP16900Q103</t>
  </si>
  <si>
    <t>PEP12100D292</t>
  </si>
  <si>
    <t>PEP12100Q229</t>
  </si>
  <si>
    <t>PEP12100Q237</t>
  </si>
  <si>
    <t>PEP12100Q245</t>
  </si>
  <si>
    <t>PEP12100Q252</t>
  </si>
  <si>
    <t>PEP12100Q260</t>
  </si>
  <si>
    <t>CVL14800A109</t>
  </si>
  <si>
    <t>PEP14800Q057</t>
  </si>
  <si>
    <t>PEP14800Q065</t>
  </si>
  <si>
    <t>USP13435AF20</t>
  </si>
  <si>
    <t>USP13435AG03</t>
  </si>
  <si>
    <t>USP13435AH85</t>
  </si>
  <si>
    <t>PEP13300D107</t>
  </si>
  <si>
    <t>PEP13300Q422</t>
  </si>
  <si>
    <t>PEP13300Q430</t>
  </si>
  <si>
    <t>PEP13300Q448</t>
  </si>
  <si>
    <t>Compañías de Seguros</t>
  </si>
  <si>
    <t>PEP66450D098</t>
  </si>
  <si>
    <t>PEP75455M014</t>
  </si>
  <si>
    <t>PEP66950D014</t>
  </si>
  <si>
    <t>PEP66950D030</t>
  </si>
  <si>
    <t>PEP66950D048</t>
  </si>
  <si>
    <t>Financieras</t>
  </si>
  <si>
    <t>PEP16830Q102</t>
  </si>
  <si>
    <t>CVL16870D013</t>
  </si>
  <si>
    <t>CVL16870H329</t>
  </si>
  <si>
    <t>CVL16870H410</t>
  </si>
  <si>
    <t>CVL16870H428</t>
  </si>
  <si>
    <t>CVL16870H436</t>
  </si>
  <si>
    <t>PEP16920Q234</t>
  </si>
  <si>
    <t>PEP16920Q242</t>
  </si>
  <si>
    <t>Gobierno</t>
  </si>
  <si>
    <t>PEP01000C2Z1</t>
  </si>
  <si>
    <t>PEP01000C4G7</t>
  </si>
  <si>
    <t>PEP01000C4L7</t>
  </si>
  <si>
    <t>PEP01000C4S2</t>
  </si>
  <si>
    <t>PEP01000C4T0</t>
  </si>
  <si>
    <t>VAC</t>
  </si>
  <si>
    <t>PEP01000C5E9</t>
  </si>
  <si>
    <t>PEP01000C5F6</t>
  </si>
  <si>
    <t>PEP01000C5G4</t>
  </si>
  <si>
    <t>PEP01000C5H2</t>
  </si>
  <si>
    <t>PEP01000C5I0</t>
  </si>
  <si>
    <t>PEP01000C5J8</t>
  </si>
  <si>
    <t>PEP01000C5K6</t>
  </si>
  <si>
    <t>US715638BE14</t>
  </si>
  <si>
    <t>US715638DC30</t>
  </si>
  <si>
    <t>US715638DF60</t>
  </si>
  <si>
    <t>US715638DR09</t>
  </si>
  <si>
    <t>US715638FC12</t>
  </si>
  <si>
    <t>US715638FD94</t>
  </si>
  <si>
    <t>PEP12030D010</t>
  </si>
  <si>
    <t>Hidrocarburos</t>
  </si>
  <si>
    <t>PEP73125M023</t>
  </si>
  <si>
    <t>PEP73125M031</t>
  </si>
  <si>
    <t>PEP73125M049</t>
  </si>
  <si>
    <t>PEP73125M056</t>
  </si>
  <si>
    <t>PEP73125M064</t>
  </si>
  <si>
    <t>USP5300PAE36</t>
  </si>
  <si>
    <t>USP0161KEA71</t>
  </si>
  <si>
    <t>USP0091FAB50</t>
  </si>
  <si>
    <t>XS0511095894</t>
  </si>
  <si>
    <t>XS0511096355</t>
  </si>
  <si>
    <t>XS0799645816</t>
  </si>
  <si>
    <t>PEP74850M025</t>
  </si>
  <si>
    <t>USP82169AA48</t>
  </si>
  <si>
    <t>XS1084504874</t>
  </si>
  <si>
    <t>USP6680PAB78</t>
  </si>
  <si>
    <t>USP6432AAA36</t>
  </si>
  <si>
    <t>USP6811TAB19</t>
  </si>
  <si>
    <t>USL67359AC04</t>
  </si>
  <si>
    <t>USP98047AC08</t>
  </si>
  <si>
    <t>USP98047AE63</t>
  </si>
  <si>
    <t>PEP13150Q066</t>
  </si>
  <si>
    <t>PEP13150Q074</t>
  </si>
  <si>
    <t>PEP13150Q082</t>
  </si>
  <si>
    <t>PEP11100M302</t>
  </si>
  <si>
    <t>PEP11100M310</t>
  </si>
  <si>
    <t>PEP11100V204</t>
  </si>
  <si>
    <t>PEP11100V212</t>
  </si>
  <si>
    <t>PEP11100V220</t>
  </si>
  <si>
    <t>PEP16997V307</t>
  </si>
  <si>
    <t>PEP16997V315</t>
  </si>
  <si>
    <t>PEP16997V323</t>
  </si>
  <si>
    <t>PEP16997V331</t>
  </si>
  <si>
    <t>PEP16997V349</t>
  </si>
  <si>
    <t>PEP16880M023</t>
  </si>
  <si>
    <t>PEP16880M049</t>
  </si>
  <si>
    <t>PEP16880M080</t>
  </si>
  <si>
    <t>CVL75840TB14</t>
  </si>
  <si>
    <t>PEP70160M015</t>
  </si>
  <si>
    <t>PEP73668M014</t>
  </si>
  <si>
    <t>CVL14017HL12</t>
  </si>
  <si>
    <t>CVL52632A018</t>
  </si>
  <si>
    <t>CVL52632A026</t>
  </si>
  <si>
    <t>CVL74200B016</t>
  </si>
  <si>
    <t>PEP71320M014</t>
  </si>
  <si>
    <t>PEP71320M022</t>
  </si>
  <si>
    <t>PEP71320M030</t>
  </si>
  <si>
    <t>PEP70215M017</t>
  </si>
  <si>
    <t>PEP70210M109</t>
  </si>
  <si>
    <t>USP6040KAC10</t>
  </si>
  <si>
    <t>USP6040KAD92</t>
  </si>
  <si>
    <t>PEP70252M275</t>
  </si>
  <si>
    <t>PEP70252M317</t>
  </si>
  <si>
    <t>PEP70252V110</t>
  </si>
  <si>
    <t>USP6411VAC83</t>
  </si>
  <si>
    <t>USP73906AA03</t>
  </si>
  <si>
    <t>PEP70101M506</t>
  </si>
  <si>
    <t>PEP70101M530</t>
  </si>
  <si>
    <t>PEP70101M720</t>
  </si>
  <si>
    <t>PEP70101M746</t>
  </si>
  <si>
    <t>PEP70101V069</t>
  </si>
  <si>
    <t>PEP70101V077</t>
  </si>
  <si>
    <t>Telecomunicaciones</t>
  </si>
  <si>
    <t>XS2693815156</t>
  </si>
  <si>
    <t>CVL70500T015</t>
  </si>
  <si>
    <t>PEP70500M335</t>
  </si>
  <si>
    <t>PEP70500M459</t>
  </si>
  <si>
    <t>USP9T36GAR67</t>
  </si>
  <si>
    <t>Sociedades Concesionarias</t>
  </si>
  <si>
    <t>PEP70310M131</t>
  </si>
  <si>
    <t>Sociedades Titulizadoras</t>
  </si>
  <si>
    <t>CVL80060A042</t>
  </si>
  <si>
    <t>CVL80050A019</t>
  </si>
  <si>
    <t>CVL80050F091</t>
  </si>
  <si>
    <t>CVL80050X094</t>
  </si>
  <si>
    <t>CVL80050X110</t>
  </si>
  <si>
    <t>CVL80050X128</t>
  </si>
  <si>
    <t>PEP80050F333</t>
  </si>
  <si>
    <t>US224939AB41</t>
  </si>
  <si>
    <t>PEP729407101</t>
  </si>
  <si>
    <t>CVL80070P015</t>
  </si>
  <si>
    <t>USP56236AB16</t>
  </si>
  <si>
    <t>CVL800702P33</t>
  </si>
  <si>
    <t>CVL800703P16</t>
  </si>
  <si>
    <t>PEP80070F166</t>
  </si>
  <si>
    <t>XS1198024827</t>
  </si>
  <si>
    <t>CVL80200C107</t>
  </si>
  <si>
    <t>CVL80200F308</t>
  </si>
  <si>
    <t>CVL80200F746</t>
  </si>
  <si>
    <t>INVERSIÓN EN BONOS LOCALES (UNIDADES)</t>
  </si>
  <si>
    <t>% SOBRE EL EMISOR</t>
  </si>
  <si>
    <t>INVERSIÓN EN FONDOS MUTUOS O DE INVERSIÓN LOCALES</t>
  </si>
  <si>
    <t>Tipo de Oferta</t>
  </si>
  <si>
    <t>Fondo de Infraestructura II</t>
  </si>
  <si>
    <t>Fondo de Inversión en Infraestructura, Servicios Públicos y Recursos Naturales</t>
  </si>
  <si>
    <t>Fondo Inmobiliario II</t>
  </si>
  <si>
    <t>Fondo de Inversión Senior Loans BDC 2 CLASE A</t>
  </si>
  <si>
    <t>Fondo de Inversión Senior Loans BDC CLASE C</t>
  </si>
  <si>
    <t>ETF - EPU</t>
  </si>
  <si>
    <t>Carlyle Peru Fund</t>
  </si>
  <si>
    <t>Compass - Fondo de Inversión Acreencias High Yield</t>
  </si>
  <si>
    <t>VINCI COMPASS - FONDO DE INVERSIÓN OPORTUNIDADES RENTA FIJA II</t>
  </si>
  <si>
    <t>Credicorp Capital Fondo de Inversión Inmobiliario Perú</t>
  </si>
  <si>
    <t>Fondo Credicorp Deuda Soles</t>
  </si>
  <si>
    <t>Fondo Credicorp Deuda Soles II</t>
  </si>
  <si>
    <t>Fondo de Inversión Credicorp Capital Deuda Titulizada Clase C</t>
  </si>
  <si>
    <t>FONDO BURSATIL VANECK EL DORADO PERU ETF</t>
  </si>
  <si>
    <t>Enfoca Descubridor 1 Clase B</t>
  </si>
  <si>
    <t>Enfoca Descubridor 2 Clase B</t>
  </si>
  <si>
    <t xml:space="preserve">Faro Capital Fondo de Inversión Inmobiliario I </t>
  </si>
  <si>
    <t>Fondo de Inversión en Retail</t>
  </si>
  <si>
    <t>Fondo HMC Crédito Perú II (PEN) FI</t>
  </si>
  <si>
    <t>Fondo HMC Crédito Perú II (USD) FI</t>
  </si>
  <si>
    <t>Fondo HMC Crédito Perú III (PEN) FI</t>
  </si>
  <si>
    <t>Fondo HMC Crédito Perú III (USD) FI</t>
  </si>
  <si>
    <t>Bienes Raíces LV Colliers II</t>
  </si>
  <si>
    <t>Fondo de Inversión Activa de Financiamiento Estructurado Perú II</t>
  </si>
  <si>
    <t>Fondo de Inversión en Bienes Raices Larrain Vial Colliers III</t>
  </si>
  <si>
    <t>Fortaleza Fondo de Inversión de Capital Privado I</t>
  </si>
  <si>
    <t xml:space="preserve">Kandeo Fund II (Perú) Servicios Financieros </t>
  </si>
  <si>
    <t>Macro-Infraestructura: Fondo de Inversión en Instrumentos de Deuda</t>
  </si>
  <si>
    <t>Fondo de Inversión en Infraestructura -Sigma FI</t>
  </si>
  <si>
    <t>Leasing Operativo</t>
  </si>
  <si>
    <t>Fondo de Inversion en Infraestructura AM SURA</t>
  </si>
  <si>
    <t>Fondo de Desarrollo de Vivienda (FODEVI)</t>
  </si>
  <si>
    <t>INVERSIÓN EN FONDOS MUTUOS O DE INVERSIÓN LOCALES (UNIDADES*)</t>
  </si>
  <si>
    <t>% sobre el Fondo mutuo</t>
  </si>
  <si>
    <t>INVERSIÓN EN INSTRUMENTOS DEL EXTERIOR</t>
  </si>
  <si>
    <t>Tasa cupón (%)</t>
  </si>
  <si>
    <t>AUD</t>
  </si>
  <si>
    <t>BRL</t>
  </si>
  <si>
    <t>CAD</t>
  </si>
  <si>
    <t>CLP</t>
  </si>
  <si>
    <t>COP</t>
  </si>
  <si>
    <t>EUR</t>
  </si>
  <si>
    <t>JPY</t>
  </si>
  <si>
    <t>MXN</t>
  </si>
  <si>
    <t>RUB</t>
  </si>
  <si>
    <t>CHF</t>
  </si>
  <si>
    <t>SEK</t>
  </si>
  <si>
    <t>TRY</t>
  </si>
  <si>
    <t>NOK</t>
  </si>
  <si>
    <t>ZAR</t>
  </si>
  <si>
    <t>CNH</t>
  </si>
  <si>
    <t>HUF</t>
  </si>
  <si>
    <t>SOCIETE GENERALE ASSET MANAGEMENT</t>
  </si>
  <si>
    <t>LU2791994721</t>
  </si>
  <si>
    <t>US4227041062</t>
  </si>
  <si>
    <t>CL0002839505</t>
  </si>
  <si>
    <t>CL0002187822</t>
  </si>
  <si>
    <t>COL17CT02914</t>
  </si>
  <si>
    <t>COL17CT03862</t>
  </si>
  <si>
    <t>COL17CT03771</t>
  </si>
  <si>
    <t>COL17CT03995</t>
  </si>
  <si>
    <t>US195325CU73</t>
  </si>
  <si>
    <t>COL17CT03938</t>
  </si>
  <si>
    <t>COL17CT04084</t>
  </si>
  <si>
    <t>MX0MGO0000B2</t>
  </si>
  <si>
    <t>MX0MGO0000J5</t>
  </si>
  <si>
    <t>MX0MGO0000R8</t>
  </si>
  <si>
    <t>MX0MGO000102</t>
  </si>
  <si>
    <t>MX0MGO0001E4</t>
  </si>
  <si>
    <t>US91087BBC37</t>
  </si>
  <si>
    <t>US91087BBL36</t>
  </si>
  <si>
    <t>US91282CPJ44</t>
  </si>
  <si>
    <t>BRSTNCNTF1P8</t>
  </si>
  <si>
    <t>BRSTNCNTF238</t>
  </si>
  <si>
    <t>BRSTNCNTF204</t>
  </si>
  <si>
    <t>BRSTNCNTF2K7</t>
  </si>
  <si>
    <t>JP1400181R57</t>
  </si>
  <si>
    <t>ZAG000125972</t>
  </si>
  <si>
    <t>USP9379RAZ03</t>
  </si>
  <si>
    <t>US279158AQ26</t>
  </si>
  <si>
    <t>US279158AJ82</t>
  </si>
  <si>
    <t>US279158AS81</t>
  </si>
  <si>
    <t>US279158AV11</t>
  </si>
  <si>
    <t>US279158AW93</t>
  </si>
  <si>
    <t>US279158AE95</t>
  </si>
  <si>
    <t>USP4R53VAC78</t>
  </si>
  <si>
    <t>USP1S81BAA64</t>
  </si>
  <si>
    <t>USP16259AN67</t>
  </si>
  <si>
    <t>USP1S81BAB48</t>
  </si>
  <si>
    <t>USP16259AM84</t>
  </si>
  <si>
    <t>USP2000GAA15</t>
  </si>
  <si>
    <t>USP1401KAB72</t>
  </si>
  <si>
    <t>USP1400MAD04</t>
  </si>
  <si>
    <t>USP1400MAE86</t>
  </si>
  <si>
    <t>USP1400MAC21</t>
  </si>
  <si>
    <t>US05968LAN29</t>
  </si>
  <si>
    <t>USG42045AC15</t>
  </si>
  <si>
    <t>USP32133CH47</t>
  </si>
  <si>
    <t>US05890PAC05</t>
  </si>
  <si>
    <t>USP0R137PD99</t>
  </si>
  <si>
    <t>USP0R11WAG52</t>
  </si>
  <si>
    <t>USP58072BA92</t>
  </si>
  <si>
    <t>USP4R21KAB22</t>
  </si>
  <si>
    <t>LU0852482198</t>
  </si>
  <si>
    <t>LU1548499711</t>
  </si>
  <si>
    <t>LU1997245763</t>
  </si>
  <si>
    <t>LU0276015889</t>
  </si>
  <si>
    <t>LU0211118053</t>
  </si>
  <si>
    <t>LU0998992639</t>
  </si>
  <si>
    <t>LU1694772994</t>
  </si>
  <si>
    <t>US4642875235</t>
  </si>
  <si>
    <t>US46434G1031</t>
  </si>
  <si>
    <t>US4642873909</t>
  </si>
  <si>
    <t>US4642864007</t>
  </si>
  <si>
    <t>US4642891315</t>
  </si>
  <si>
    <t>US46435G1022</t>
  </si>
  <si>
    <t>US46434G8226</t>
  </si>
  <si>
    <t>US4642882579</t>
  </si>
  <si>
    <t>US4642867729</t>
  </si>
  <si>
    <t>US4642867646</t>
  </si>
  <si>
    <t>US4642871762</t>
  </si>
  <si>
    <t>US4642874329</t>
  </si>
  <si>
    <t>US4642882819</t>
  </si>
  <si>
    <t>US4642885135</t>
  </si>
  <si>
    <t>US4642887529</t>
  </si>
  <si>
    <t>US4642891802</t>
  </si>
  <si>
    <t>LU0823432371</t>
  </si>
  <si>
    <t>LU0102000758</t>
  </si>
  <si>
    <t>US2332038270</t>
  </si>
  <si>
    <t>LU1573968200</t>
  </si>
  <si>
    <t>LU1796233820</t>
  </si>
  <si>
    <t>LU2058011201</t>
  </si>
  <si>
    <t>LU1571394011</t>
  </si>
  <si>
    <t>LU0048575426</t>
  </si>
  <si>
    <t>LU0727122698</t>
  </si>
  <si>
    <t>IE00BD4GV785</t>
  </si>
  <si>
    <t>LU0195951966</t>
  </si>
  <si>
    <t>LU0492943013</t>
  </si>
  <si>
    <t>LU0129464904</t>
  </si>
  <si>
    <t>LU024805611X</t>
  </si>
  <si>
    <t>LU0721876877</t>
  </si>
  <si>
    <t>LU0106820292</t>
  </si>
  <si>
    <t>LU0106259988</t>
  </si>
  <si>
    <t>US92189F1066</t>
  </si>
  <si>
    <t>US92189F6768</t>
  </si>
  <si>
    <t>US92189H3003</t>
  </si>
  <si>
    <t>US92189H6071</t>
  </si>
  <si>
    <t>US92189H8051</t>
  </si>
  <si>
    <t>IE00BKLWXM7X</t>
  </si>
  <si>
    <t>IE00BKLWXN8X</t>
  </si>
  <si>
    <t>US9219107094</t>
  </si>
  <si>
    <t>US9220427424</t>
  </si>
  <si>
    <t>LU0926439729</t>
  </si>
  <si>
    <t>LU1305089796</t>
  </si>
  <si>
    <t>LU1322871713</t>
  </si>
  <si>
    <t>LU2416422678</t>
  </si>
  <si>
    <t>US97717Y5437</t>
  </si>
  <si>
    <t>US97717W8516</t>
  </si>
  <si>
    <t>LU1951186714</t>
  </si>
  <si>
    <t>IE00B5M4WH52</t>
  </si>
  <si>
    <t>IE00B1FZSB30</t>
  </si>
  <si>
    <t>LU0823426647</t>
  </si>
  <si>
    <t>IE00B3RW8498</t>
  </si>
  <si>
    <t>IE00B3SHFF36</t>
  </si>
  <si>
    <t>IE00B3VTL690</t>
  </si>
  <si>
    <t>LU1353442731</t>
  </si>
  <si>
    <t>LU0101689882</t>
  </si>
  <si>
    <t>LU0338482002</t>
  </si>
  <si>
    <t>LU1164800770</t>
  </si>
  <si>
    <t>IE00B3CTFW2X</t>
  </si>
  <si>
    <t>LU0990544842</t>
  </si>
  <si>
    <t>LU0440072402</t>
  </si>
  <si>
    <t>LU0398248921</t>
  </si>
  <si>
    <t>LU0936248318</t>
  </si>
  <si>
    <t>LU1529950328</t>
  </si>
  <si>
    <t>LU0858455784</t>
  </si>
  <si>
    <t>US78464A8541</t>
  </si>
  <si>
    <t>US78464A3591</t>
  </si>
  <si>
    <t>US81369Y8527</t>
  </si>
  <si>
    <t>IE0003895277</t>
  </si>
  <si>
    <t>LU1883863851</t>
  </si>
  <si>
    <t>LU1883334515</t>
  </si>
  <si>
    <t>LU0622306065</t>
  </si>
  <si>
    <t>LU0333811072</t>
  </si>
  <si>
    <t>LU0248056110</t>
  </si>
  <si>
    <t>LU0248044025</t>
  </si>
  <si>
    <t>LU0248053877</t>
  </si>
  <si>
    <t>LU0318933560</t>
  </si>
  <si>
    <t>LU0301639745</t>
  </si>
  <si>
    <t>LU0363170191</t>
  </si>
  <si>
    <t>US33738R7044</t>
  </si>
  <si>
    <t>US33741X1028</t>
  </si>
  <si>
    <t>LU1432415641</t>
  </si>
  <si>
    <t>LU0132414144</t>
  </si>
  <si>
    <t>LU1003376065</t>
  </si>
  <si>
    <t>LU1240965456</t>
  </si>
  <si>
    <t>LU1887442066</t>
  </si>
  <si>
    <t>FR0010589325</t>
  </si>
  <si>
    <t>LU0675296932</t>
  </si>
  <si>
    <t>GB0033031153</t>
  </si>
  <si>
    <t>LU1259265335</t>
  </si>
  <si>
    <t>IE0002420739</t>
  </si>
  <si>
    <t>IE00B29K0P99</t>
  </si>
  <si>
    <t>IE0002460974</t>
  </si>
  <si>
    <t>IE0030759645</t>
  </si>
  <si>
    <t>IE00BGSXQQ02</t>
  </si>
  <si>
    <t>IE00B87KCF77</t>
  </si>
  <si>
    <t>LU1410485624</t>
  </si>
  <si>
    <t>LU1797525737</t>
  </si>
  <si>
    <t>GB00B0119487</t>
  </si>
  <si>
    <t>LU1136112601</t>
  </si>
  <si>
    <t>LU0206294794</t>
  </si>
  <si>
    <t>LU1034966249</t>
  </si>
  <si>
    <t>IE00BD065N65</t>
  </si>
  <si>
    <t>LU1200235437</t>
  </si>
  <si>
    <t>FR0013185550</t>
  </si>
  <si>
    <t>FR0013311446</t>
  </si>
  <si>
    <t>FR0013072733</t>
  </si>
  <si>
    <t>LU0260086037</t>
  </si>
  <si>
    <t>GB00B5STJW84</t>
  </si>
  <si>
    <t>GB00BZ2YND85</t>
  </si>
  <si>
    <t>IE00BQ1YBP44</t>
  </si>
  <si>
    <t>IE00BHWQNN83</t>
  </si>
  <si>
    <t>LU1866903385</t>
  </si>
  <si>
    <t>GB0006014921</t>
  </si>
  <si>
    <t>GB0006063233</t>
  </si>
  <si>
    <t>IE00BHXGRM4X</t>
  </si>
  <si>
    <t>IE00BKZGKM40</t>
  </si>
  <si>
    <t>IE00BYXWZK58</t>
  </si>
  <si>
    <t>US5007673065</t>
  </si>
  <si>
    <t>IE00BYPC7R45</t>
  </si>
  <si>
    <t>LU0794787092</t>
  </si>
  <si>
    <t>LU0912263752</t>
  </si>
  <si>
    <t>CL0002535525</t>
  </si>
  <si>
    <t>LU1564424452</t>
  </si>
  <si>
    <t>LU0939496179</t>
  </si>
  <si>
    <t>LU1163201939</t>
  </si>
  <si>
    <t>LU1163202150</t>
  </si>
  <si>
    <t>LU1932874412</t>
  </si>
  <si>
    <t>LU1167331617</t>
  </si>
  <si>
    <t>LU1713307699</t>
  </si>
  <si>
    <t>LU0845699684</t>
  </si>
  <si>
    <t>LU2473381015</t>
  </si>
  <si>
    <t>LU1959967503</t>
  </si>
  <si>
    <t>LU196682546X</t>
  </si>
  <si>
    <t>US46090E1038</t>
  </si>
  <si>
    <t>US46138E8003</t>
  </si>
  <si>
    <t>US46138E6288</t>
  </si>
  <si>
    <t>LU2134542260</t>
  </si>
  <si>
    <t>LU1378878604</t>
  </si>
  <si>
    <t>CL0002633205</t>
  </si>
  <si>
    <t>US81369Y5069</t>
  </si>
  <si>
    <t>US81369Y8030</t>
  </si>
  <si>
    <t>US78464A7550</t>
  </si>
  <si>
    <t>US81369Y2090</t>
  </si>
  <si>
    <t>LU1569037366</t>
  </si>
  <si>
    <t>LU1966825462</t>
  </si>
  <si>
    <t>US46641Q2176</t>
  </si>
  <si>
    <t>LU0345781172</t>
  </si>
  <si>
    <t>LU2301227331</t>
  </si>
  <si>
    <t>IE000NG9LZQX</t>
  </si>
  <si>
    <t>IE00BQZJ1775</t>
  </si>
  <si>
    <t>IE000NG9LZQ6</t>
  </si>
  <si>
    <t>US37954Y8306</t>
  </si>
  <si>
    <t>US37954Y8488</t>
  </si>
  <si>
    <t>US33734X1928</t>
  </si>
  <si>
    <t>LU1617687584</t>
  </si>
  <si>
    <t>LU0113993397</t>
  </si>
  <si>
    <t>IE00BN6Q7C39</t>
  </si>
  <si>
    <t>KYG6201R115X</t>
  </si>
  <si>
    <t>US72201R8824</t>
  </si>
  <si>
    <t>DE0006289309</t>
  </si>
  <si>
    <t>DE000A0Q4R85</t>
  </si>
  <si>
    <t>LU1981108928</t>
  </si>
  <si>
    <t>LU0646914571</t>
  </si>
  <si>
    <t>LU2343117433</t>
  </si>
  <si>
    <t>LU0646914142</t>
  </si>
  <si>
    <t>GB00BMCC1W62</t>
  </si>
  <si>
    <t>IE00BHXGRM40</t>
  </si>
  <si>
    <t>GB00BKPQVT86</t>
  </si>
  <si>
    <t>IE00BNRQM384</t>
  </si>
  <si>
    <t>IE00BMC6R191</t>
  </si>
  <si>
    <t>KYG6201R1157</t>
  </si>
  <si>
    <t>LI0364281548</t>
  </si>
  <si>
    <t>LU2219663098</t>
  </si>
  <si>
    <t>IE00B8JGVH80</t>
  </si>
  <si>
    <t>LU2536832368</t>
  </si>
  <si>
    <t>KYG6963B1005</t>
  </si>
  <si>
    <t>LU0648315850</t>
  </si>
  <si>
    <t>LU2600586817</t>
  </si>
  <si>
    <t>US00214Q8078</t>
  </si>
  <si>
    <t xml:space="preserve">Actis Global 4 L.P. </t>
  </si>
  <si>
    <t>Altamar V - Private Equity Program 2010, F.C.R (de Régimen Simplificado)</t>
  </si>
  <si>
    <t>Altamar Global Private Equity Program VIII, FCR</t>
  </si>
  <si>
    <t>APAX VIII-A L.P.</t>
  </si>
  <si>
    <t>Fondo Arias Resource Capital Fund II L.P.</t>
  </si>
  <si>
    <t>Coller International Partners VI Parallel Fund (Latin America),L.P.</t>
  </si>
  <si>
    <t>Carlyle South America Buyout Fund, L.P.</t>
  </si>
  <si>
    <t>Dover Street VII Cayman Fund L.P.</t>
  </si>
  <si>
    <t>HIPEP VI- Cayman Fund, L.P</t>
  </si>
  <si>
    <t>Harvour vest Buyout</t>
  </si>
  <si>
    <t>Fondo Energético Americano</t>
  </si>
  <si>
    <t>Lexington Capital Partners VII (Offshore), L.P.</t>
  </si>
  <si>
    <t>MORGAN STANLEY</t>
  </si>
  <si>
    <t>PRIVFAENHIP3</t>
  </si>
  <si>
    <t>Partners Group Direct Investments 2009, L.P.</t>
  </si>
  <si>
    <t>Pantheon Asia Fund VI, L.P.</t>
  </si>
  <si>
    <t>Partners Group Secondary 2011</t>
  </si>
  <si>
    <t xml:space="preserve">Partners Group Direct Investment 2012 </t>
  </si>
  <si>
    <t>Terranum Capital Latin America Real Estate Fund I, L.P.</t>
  </si>
  <si>
    <t>TRG Latin America Private Equity Fund I, L.P. (LAPEF)</t>
  </si>
  <si>
    <t>Apollo Credit Opportunity Fund III LP</t>
  </si>
  <si>
    <t>HarbourVest Global Annual Private Equity Fund L.P.</t>
  </si>
  <si>
    <t>PAI Europe VI -1 FPCI</t>
  </si>
  <si>
    <t>PAI Europe VI -1 SCSP</t>
  </si>
  <si>
    <t>Lexington Capital Partners VIII-A feeder LP</t>
  </si>
  <si>
    <t>Ares Special Situations IV, LP</t>
  </si>
  <si>
    <t>Oaktree Principal Fund VI L.P. (Feeder)</t>
  </si>
  <si>
    <t>Avenue Europe Special Situations Fund III (US), LP</t>
  </si>
  <si>
    <t>HIPEP VII PARTNERSHIP FEEDER FUND L.P.</t>
  </si>
  <si>
    <t>Terranum Capital Latin America Real Estate Fund II, L.P.</t>
  </si>
  <si>
    <t>Partners Group Secondary 2015 (USD) C,LP</t>
  </si>
  <si>
    <t>Coller International Partners VII Feeder Fund, LP</t>
  </si>
  <si>
    <t>PRIVFAECOL8F</t>
  </si>
  <si>
    <t>KKR Americas Fund XII LP</t>
  </si>
  <si>
    <t>Bridgepoint Europe V D LP</t>
  </si>
  <si>
    <t>Bridgepoint Europe VI 'C' LP</t>
  </si>
  <si>
    <t>ICG EUROPE FUND VI FEEDER LIMITED PARTNERSHIP</t>
  </si>
  <si>
    <t>PRIVFAEICG9F</t>
  </si>
  <si>
    <t>ASF VII LP</t>
  </si>
  <si>
    <t>APAX IX</t>
  </si>
  <si>
    <t>Harbourvest Partners Co-investment Fund IV LP</t>
  </si>
  <si>
    <t xml:space="preserve">CIP VI Overseas Feeder </t>
  </si>
  <si>
    <t>CVC Capital Partners VII (A) LP</t>
  </si>
  <si>
    <t>Partners Group Direct Equity 2016 (USD) C-G, L.P</t>
  </si>
  <si>
    <t>GSO Capital Solutions Overseas Feeder Fund III LP</t>
  </si>
  <si>
    <t>Carlyle Realty Foreign Investors VIII-B, LP</t>
  </si>
  <si>
    <t>Apollo European Principal Finance Fund III (EURO B), L.P</t>
  </si>
  <si>
    <t>Starwood Opportunity Fund XI Investor KP, L.P.</t>
  </si>
  <si>
    <t>Metropolitan Real Estate Partners Secondaries Fund EUI-II L.P.</t>
  </si>
  <si>
    <t>PAI Europe VII-1 SCSp</t>
  </si>
  <si>
    <t>PAI Europe VII-1 S.L.P.</t>
  </si>
  <si>
    <t>Carlyle Europe Partners V, S.C.Sp.</t>
  </si>
  <si>
    <t>Partners Group Real Estate Secondary 2017 (USD) D, L.P. Inc.</t>
  </si>
  <si>
    <t>Stonepeak Infraestructure Fund III LP</t>
  </si>
  <si>
    <t>LCP IX Peru, L.P</t>
  </si>
  <si>
    <t xml:space="preserve">Fortress Real Estate Opportunities Fund III (C) L.P. </t>
  </si>
  <si>
    <t>Tishman Speyer European Real Estate Venture VIII SCSp</t>
  </si>
  <si>
    <t xml:space="preserve">ASF VIII L.P. </t>
  </si>
  <si>
    <t>Hellman &amp; Friedman Capital Partners IX, L.P.</t>
  </si>
  <si>
    <t>PRIVFAEPGSF6</t>
  </si>
  <si>
    <t>PRIVFAECVCII</t>
  </si>
  <si>
    <t>PRIVFAEEQTI4</t>
  </si>
  <si>
    <t>PRIVFAEEQTI6</t>
  </si>
  <si>
    <t>PRIVFAENBDF3</t>
  </si>
  <si>
    <t>PRIVFAECCM7F</t>
  </si>
  <si>
    <t>PRIVFAEVEP7A</t>
  </si>
  <si>
    <t>PRIVFAESPOS8</t>
  </si>
  <si>
    <t>PRIVFAEHLGII</t>
  </si>
  <si>
    <t>PRIVFAESPOR7</t>
  </si>
  <si>
    <t>PRIVFAEOSF6F</t>
  </si>
  <si>
    <t>PRIVFAEPECPV</t>
  </si>
  <si>
    <t>PRIVFAEA10FE</t>
  </si>
  <si>
    <t>PRIVFAEGIP4F</t>
  </si>
  <si>
    <t>PRIVFAEWPGGF</t>
  </si>
  <si>
    <t>PRIVFAEPGD19</t>
  </si>
  <si>
    <t>PRIVFAEBREVI</t>
  </si>
  <si>
    <t>PRIVFAEBCDSS</t>
  </si>
  <si>
    <t>PRIVFAEIPCXI</t>
  </si>
  <si>
    <t>PRIVFAEAIP4B</t>
  </si>
  <si>
    <t>PRIVFAEASFCC</t>
  </si>
  <si>
    <t>PRIVFAEOHCPV</t>
  </si>
  <si>
    <t>PRIVFAEABF7A</t>
  </si>
  <si>
    <t>PRIVFAEIK9SC</t>
  </si>
  <si>
    <t>PRIVFAEFPVIA</t>
  </si>
  <si>
    <t>PRIVFAETB14A</t>
  </si>
  <si>
    <t>PRIVFAEPGD20</t>
  </si>
  <si>
    <t>PRIVFAEPDCO3</t>
  </si>
  <si>
    <t>PRIVFAEDSFFX</t>
  </si>
  <si>
    <t>PRIVFAECEVFV</t>
  </si>
  <si>
    <t>PRIVFAECEVVI</t>
  </si>
  <si>
    <t>PRIVFAEEQTI5</t>
  </si>
  <si>
    <t>PRIVFAECDRXI</t>
  </si>
  <si>
    <t>PRIVFAECRSFV</t>
  </si>
  <si>
    <t>PRIVFAEEQT9S</t>
  </si>
  <si>
    <t>PRIVFAEBSGLP</t>
  </si>
  <si>
    <t>PRIVFAEIPC12</t>
  </si>
  <si>
    <t>PRIVFAEGS5SC</t>
  </si>
  <si>
    <t>PRIVFAEIEF5S</t>
  </si>
  <si>
    <t>PRIVFAESCPVO</t>
  </si>
  <si>
    <t>PRIVFAEAIP5B</t>
  </si>
  <si>
    <t>PRIVFAEKVCXC</t>
  </si>
  <si>
    <t>PRIVFAEP8SCS</t>
  </si>
  <si>
    <t>PRIVFAEPLEP6</t>
  </si>
  <si>
    <t>PRIVFAEV5FSC</t>
  </si>
  <si>
    <t>PRIVFAEVECIX</t>
  </si>
  <si>
    <t>PRIVFAETF6SC</t>
  </si>
  <si>
    <t>PRIVFAEIEF6S</t>
  </si>
  <si>
    <t>PRIVFAEIPC13</t>
  </si>
  <si>
    <t>PRIVFAERE5LP</t>
  </si>
  <si>
    <t>PRIVFAECEP6A</t>
  </si>
  <si>
    <t>INVERSIÓN EN INSTRUMENTOS DERIVADOS LOCALES Y EXTRANJEROS</t>
  </si>
  <si>
    <t>(Valores Nocionales en miles de Soles)</t>
  </si>
  <si>
    <t>HÁBITAT F1</t>
  </si>
  <si>
    <t>HÁBITAT F2</t>
  </si>
  <si>
    <t>HÁBITAT F3</t>
  </si>
  <si>
    <t>INTEGRA F1</t>
  </si>
  <si>
    <t>INTEGRA F2</t>
  </si>
  <si>
    <t>INTEGRA F3</t>
  </si>
  <si>
    <t>PROFUTURO F1</t>
  </si>
  <si>
    <t>PROFUTURO F2</t>
  </si>
  <si>
    <t>PROFUTURO F3</t>
  </si>
  <si>
    <t>PRIMA F1</t>
  </si>
  <si>
    <t>PRIMA F2</t>
  </si>
  <si>
    <t>PRIMA F3</t>
  </si>
  <si>
    <t>SISTEMA</t>
  </si>
  <si>
    <t>I. Nacional</t>
  </si>
  <si>
    <t>1. Forwards</t>
  </si>
  <si>
    <t>Monedas</t>
  </si>
  <si>
    <t>II. Extranjero</t>
  </si>
  <si>
    <t>2. Swaps</t>
  </si>
  <si>
    <t>Interest Rate Swap</t>
  </si>
  <si>
    <t>3. Futuros</t>
  </si>
  <si>
    <t>Índice</t>
  </si>
  <si>
    <t>Bonos</t>
  </si>
  <si>
    <t>Materia Prima</t>
  </si>
  <si>
    <t>4. Opciones</t>
  </si>
  <si>
    <t>INVERSIÓN EN FORWARDS DE MONEDAS LOCALES Y EXTRANJEROS</t>
  </si>
  <si>
    <t>COMPRA</t>
  </si>
  <si>
    <t>VENTA</t>
  </si>
  <si>
    <t>INR</t>
  </si>
  <si>
    <t>KRW</t>
  </si>
  <si>
    <t>NZD</t>
  </si>
  <si>
    <t>TWD</t>
  </si>
  <si>
    <t>CITIBANK</t>
  </si>
  <si>
    <t>CONTINENTAL</t>
  </si>
  <si>
    <t>CREDITO</t>
  </si>
  <si>
    <t>INTERBANK</t>
  </si>
  <si>
    <t>SANTANDER PERÚ</t>
  </si>
  <si>
    <t>SCOTIABANK</t>
  </si>
  <si>
    <t>INTERAMERICANO</t>
  </si>
  <si>
    <t>JPM Banco Inver</t>
  </si>
  <si>
    <t>Banco BCI Peru</t>
  </si>
  <si>
    <t>BANK OF AMERICA</t>
  </si>
  <si>
    <t>BARCLAYS BANK</t>
  </si>
  <si>
    <t>Credit Agricole</t>
  </si>
  <si>
    <t>DB AG</t>
  </si>
  <si>
    <t>DEUTSCHE BANK</t>
  </si>
  <si>
    <t>G Sachs Bank</t>
  </si>
  <si>
    <t>JPMC&amp;CO</t>
  </si>
  <si>
    <t>NovaScotia</t>
  </si>
  <si>
    <t>STD CHARTERED</t>
  </si>
  <si>
    <t xml:space="preserve">M.Stanley PLC </t>
  </si>
  <si>
    <t>BNY Mellon</t>
  </si>
  <si>
    <t>Natixis</t>
  </si>
  <si>
    <t>BNP Paribas</t>
  </si>
  <si>
    <t>BBVA US</t>
  </si>
  <si>
    <t>Standard CB</t>
  </si>
  <si>
    <t>Santander USA</t>
  </si>
  <si>
    <t>Morgan SCS</t>
  </si>
  <si>
    <t>JP Morgan Bank</t>
  </si>
  <si>
    <t>Bilbao Viz Arg</t>
  </si>
  <si>
    <t>Societe General</t>
  </si>
  <si>
    <t>GoldmanSachsInt</t>
  </si>
  <si>
    <t>STATE STREET BA</t>
  </si>
  <si>
    <t>Chicago ME</t>
  </si>
  <si>
    <t>CHICAGO BOT</t>
  </si>
  <si>
    <t>Índices(*)</t>
  </si>
  <si>
    <t>Chicago BOE</t>
  </si>
  <si>
    <t>*Se modificó la calificación de riesgo de la Empresa de Energía de Bogotá S.A. E.S.P. a BBB(e), considerando la última información disponible.</t>
  </si>
  <si>
    <t>Corto Plazo</t>
  </si>
  <si>
    <t>Inversiones Alternativas</t>
  </si>
  <si>
    <t>Renta Fija</t>
  </si>
  <si>
    <t>Renta Variable</t>
  </si>
  <si>
    <t>(2) Incluye inversiones en Bonos Estructurados cuyo capital protegido corresponde a Instrumentos de Deuda del Gobierno Central.</t>
  </si>
  <si>
    <t>(1) Financian actividad desarrollada en el país.</t>
  </si>
  <si>
    <t>* Para los bonos cupón cero, se está considerando la tasa de descuento al cual fue adquirido.</t>
  </si>
  <si>
    <t>*El valor nocional de estos derivados se ha calculado como la multiplicación del número de contratos en stock, por el número de unidades de subyacente en cada contrato, por el precio spot del subyacente, por el tipo de cambio de la fecha correspondiente.</t>
  </si>
  <si>
    <t>* Se considera el valor sobre porcentaje comprometido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</si>
</sst>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64" formatCode="_ * #,##0.00_ ;_ * \-#,##0.00_ ;_ * &quot;-&quot;??_ ;_ @_ "/>
    <numFmt numFmtId="165" formatCode="#,###"/>
    <numFmt numFmtId="166" formatCode="_(* #\ ###\ ##0___)\ ;* \(#\ ###\ ##0\)\ _ ;* &quot;-&quot;??;_(@_)"/>
    <numFmt numFmtId="167" formatCode="0.0%"/>
    <numFmt numFmtId="168" formatCode="_ * #,##0.000_ ;_ * \-#,##0.000_ ;_ * &quot;-&quot;??_ ;_ @_ "/>
    <numFmt numFmtId="169" formatCode="_ * #,##0.00_ ;_ * \-#,##0.00_ ;_ * &quot;&quot;??_ ;_ @_ "/>
    <numFmt numFmtId="170" formatCode="0.000%"/>
    <numFmt numFmtId="171" formatCode="#,##0;;;@"/>
    <numFmt numFmtId="172" formatCode="0.0%;;;@"/>
  </numFmts>
  <fonts count="17" x14ac:knownFonts="1">
    <font>
      <sz val="11"/>
      <color theme="1"/>
      <name val="Calibri"/>
      <family val="2"/>
      <scheme val="minor"/>
    </font>
    <font>
      <sz val="11"/>
      <color theme="1"/>
      <name val="Calibri"/>
      <family val="2"/>
      <scheme val="minor"/>
    </font>
    <font>
      <sz val="11"/>
      <color theme="1"/>
      <name val="Calibri"/>
      <family val="2"/>
    </font>
    <font>
      <b/>
      <sz val="11"/>
      <color rgb="FF000000"/>
      <name val="Calibri"/>
      <family val="2"/>
    </font>
    <font>
      <b/>
      <sz val="11"/>
      <color theme="1"/>
      <name val="Calibri"/>
      <family val="2"/>
      <scheme val="minor"/>
    </font>
    <font>
      <sz val="11"/>
      <name val="Calibri"/>
      <family val="2"/>
    </font>
    <font>
      <b/>
      <sz val="11"/>
      <name val="Calibri"/>
      <family val="2"/>
    </font>
    <font>
      <sz val="10"/>
      <name val="Arial"/>
      <family val="2"/>
    </font>
    <font>
      <b/>
      <sz val="10"/>
      <name val="Arial Narrow"/>
      <family val="2"/>
    </font>
    <font>
      <sz val="10"/>
      <name val="Arial Narrow"/>
      <family val="2"/>
    </font>
    <font>
      <sz val="11"/>
      <name val="Calibri"/>
      <family val="2"/>
      <scheme val="minor"/>
    </font>
    <font>
      <sz val="8"/>
      <name val="Arial Narrow"/>
      <family val="2"/>
    </font>
    <font>
      <sz val="8"/>
      <name val="Arial"/>
      <family val="2"/>
    </font>
    <font>
      <b/>
      <sz val="11"/>
      <name val="Calibri"/>
      <family val="2"/>
      <scheme val="minor"/>
    </font>
    <font>
      <sz val="11"/>
      <color rgb="FFFF0000"/>
      <name val="Calibri"/>
      <family val="2"/>
    </font>
    <font>
      <sz val="11"/>
      <color rgb="FF000000"/>
      <name val="Calibri"/>
      <family val="2"/>
    </font>
    <font>
      <b/>
      <sz val="11"/>
      <color theme="1"/>
      <name val="Calibri"/>
      <family val="2"/>
    </font>
  </fonts>
  <fills count="5">
    <fill>
      <patternFill patternType="none"/>
    </fill>
    <fill>
      <patternFill patternType="gray125"/>
    </fill>
    <fill>
      <patternFill patternType="solid">
        <fgColor rgb="FFDCE6F1"/>
        <bgColor rgb="FFDCE6F1"/>
      </patternFill>
    </fill>
    <fill>
      <patternFill patternType="solid">
        <fgColor theme="4" tint="0.79998168889431442"/>
        <bgColor theme="4" tint="0.79998168889431442"/>
      </patternFill>
    </fill>
    <fill>
      <patternFill patternType="solid">
        <fgColor theme="4" tint="0.79998168889431442"/>
        <bgColor indexed="64"/>
      </patternFill>
    </fill>
  </fills>
  <borders count="11">
    <border>
      <left/>
      <right/>
      <top/>
      <bottom/>
      <diagonal/>
    </border>
    <border>
      <left/>
      <right/>
      <top/>
      <bottom style="thin">
        <color rgb="FF95B3D7"/>
      </bottom>
      <diagonal/>
    </border>
    <border>
      <left/>
      <right/>
      <top/>
      <bottom style="hair">
        <color indexed="64"/>
      </bottom>
      <diagonal/>
    </border>
    <border>
      <left/>
      <right/>
      <top style="hair">
        <color indexed="64"/>
      </top>
      <bottom/>
      <diagonal/>
    </border>
    <border>
      <left/>
      <right/>
      <top style="dashed">
        <color indexed="64"/>
      </top>
      <bottom/>
      <diagonal/>
    </border>
    <border>
      <left/>
      <right/>
      <top style="hair">
        <color indexed="64"/>
      </top>
      <bottom style="hair">
        <color indexed="64"/>
      </bottom>
      <diagonal/>
    </border>
    <border>
      <left/>
      <right/>
      <top/>
      <bottom style="dashed">
        <color indexed="64"/>
      </bottom>
      <diagonal/>
    </border>
    <border>
      <left/>
      <right/>
      <top/>
      <bottom style="medium">
        <color indexed="64"/>
      </bottom>
      <diagonal/>
    </border>
    <border>
      <left/>
      <right/>
      <top style="thin">
        <color rgb="FF95B3D7"/>
      </top>
      <bottom/>
      <diagonal/>
    </border>
    <border>
      <left/>
      <right/>
      <top/>
      <bottom style="thin">
        <color theme="4" tint="0.39997558519241921"/>
      </bottom>
      <diagonal/>
    </border>
    <border>
      <left/>
      <right/>
      <top style="thin">
        <color theme="4" tint="0.39997558519241921"/>
      </top>
      <bottom/>
      <diagonal/>
    </border>
  </borders>
  <cellStyleXfs count="8">
    <xf numFmtId="0" fontId="0" fillId="0" borderId="0"/>
    <xf numFmtId="43" fontId="1" fillId="0" borderId="0" applyFont="0" applyFill="0" applyBorder="0" applyAlignment="0" applyProtection="0"/>
    <xf numFmtId="9" fontId="1" fillId="0" borderId="0" applyFont="0" applyFill="0" applyBorder="0" applyAlignment="0" applyProtection="0"/>
    <xf numFmtId="164" fontId="1" fillId="0" borderId="0" applyFont="0" applyFill="0" applyBorder="0" applyAlignment="0" applyProtection="0"/>
    <xf numFmtId="0" fontId="7" fillId="0" borderId="0"/>
    <xf numFmtId="9" fontId="7" fillId="0" borderId="0" applyFont="0" applyFill="0" applyBorder="0" applyAlignment="0" applyProtection="0"/>
    <xf numFmtId="0" fontId="7" fillId="0" borderId="0"/>
    <xf numFmtId="9" fontId="1" fillId="0" borderId="0" applyFont="0" applyFill="0" applyBorder="0" applyAlignment="0" applyProtection="0"/>
  </cellStyleXfs>
  <cellXfs count="191">
    <xf numFmtId="0" fontId="0" fillId="0" borderId="0" xfId="0"/>
    <xf numFmtId="0" fontId="2" fillId="0" borderId="0" xfId="0" applyFont="1"/>
    <xf numFmtId="3" fontId="2" fillId="0" borderId="0" xfId="0" applyNumberFormat="1" applyFont="1"/>
    <xf numFmtId="0" fontId="3" fillId="0" borderId="0" xfId="0" applyFont="1" applyAlignment="1">
      <alignment horizontal="center"/>
    </xf>
    <xf numFmtId="3" fontId="3" fillId="0" borderId="0" xfId="0" applyNumberFormat="1" applyFont="1" applyAlignment="1">
      <alignment horizontal="center"/>
    </xf>
    <xf numFmtId="164" fontId="2" fillId="0" borderId="0" xfId="3" applyFont="1" applyFill="1" applyBorder="1"/>
    <xf numFmtId="0" fontId="3" fillId="2" borderId="1" xfId="0" applyFont="1" applyFill="1" applyBorder="1" applyAlignment="1">
      <alignment horizontal="center"/>
    </xf>
    <xf numFmtId="3" fontId="3" fillId="2" borderId="1" xfId="0" applyNumberFormat="1" applyFont="1" applyFill="1" applyBorder="1" applyAlignment="1">
      <alignment horizontal="center"/>
    </xf>
    <xf numFmtId="0" fontId="3" fillId="2" borderId="0" xfId="0" applyFont="1" applyFill="1" applyAlignment="1">
      <alignment horizontal="center"/>
    </xf>
    <xf numFmtId="0" fontId="4" fillId="0" borderId="0" xfId="0" applyFont="1" applyAlignment="1">
      <alignment horizontal="center"/>
    </xf>
    <xf numFmtId="0" fontId="3" fillId="0" borderId="1" xfId="0" applyFont="1" applyBorder="1" applyAlignment="1">
      <alignment horizontal="left"/>
    </xf>
    <xf numFmtId="165" fontId="3" fillId="0" borderId="1" xfId="0" applyNumberFormat="1" applyFont="1" applyBorder="1"/>
    <xf numFmtId="10" fontId="3" fillId="0" borderId="1" xfId="0" applyNumberFormat="1" applyFont="1" applyBorder="1"/>
    <xf numFmtId="10" fontId="3" fillId="0" borderId="0" xfId="0" applyNumberFormat="1" applyFont="1"/>
    <xf numFmtId="0" fontId="3" fillId="0" borderId="0" xfId="0" applyFont="1" applyAlignment="1">
      <alignment horizontal="left" indent="1"/>
    </xf>
    <xf numFmtId="165" fontId="3" fillId="0" borderId="0" xfId="0" applyNumberFormat="1" applyFont="1"/>
    <xf numFmtId="0" fontId="2" fillId="0" borderId="0" xfId="0" applyFont="1" applyAlignment="1">
      <alignment horizontal="left" indent="2"/>
    </xf>
    <xf numFmtId="165" fontId="2" fillId="0" borderId="0" xfId="0" applyNumberFormat="1" applyFont="1"/>
    <xf numFmtId="10" fontId="2" fillId="0" borderId="0" xfId="0" applyNumberFormat="1" applyFont="1"/>
    <xf numFmtId="4" fontId="2" fillId="0" borderId="0" xfId="0" applyNumberFormat="1" applyFont="1"/>
    <xf numFmtId="0" fontId="4" fillId="0" borderId="0" xfId="0" applyFont="1"/>
    <xf numFmtId="4" fontId="4" fillId="0" borderId="0" xfId="0" applyNumberFormat="1" applyFont="1"/>
    <xf numFmtId="10" fontId="4" fillId="0" borderId="0" xfId="0" applyNumberFormat="1" applyFont="1"/>
    <xf numFmtId="0" fontId="4" fillId="0" borderId="0" xfId="0" applyFont="1" applyAlignment="1">
      <alignment horizontal="left" indent="2"/>
    </xf>
    <xf numFmtId="0" fontId="5" fillId="0" borderId="0" xfId="0" applyFont="1"/>
    <xf numFmtId="10" fontId="8" fillId="0" borderId="2" xfId="5" applyNumberFormat="1" applyFont="1" applyFill="1" applyBorder="1" applyAlignment="1">
      <alignment horizontal="right" vertical="center"/>
    </xf>
    <xf numFmtId="166" fontId="0" fillId="0" borderId="0" xfId="0" applyNumberFormat="1"/>
    <xf numFmtId="10" fontId="8" fillId="0" borderId="0" xfId="5" applyNumberFormat="1" applyFont="1" applyFill="1" applyBorder="1" applyAlignment="1">
      <alignment horizontal="right" vertical="center"/>
    </xf>
    <xf numFmtId="10" fontId="9" fillId="0" borderId="0" xfId="5" applyNumberFormat="1" applyFont="1" applyFill="1" applyBorder="1" applyAlignment="1">
      <alignment horizontal="right" vertical="center"/>
    </xf>
    <xf numFmtId="0" fontId="7" fillId="0" borderId="0" xfId="4"/>
    <xf numFmtId="10" fontId="9" fillId="0" borderId="2" xfId="5" applyNumberFormat="1" applyFont="1" applyFill="1" applyBorder="1" applyAlignment="1">
      <alignment horizontal="right" vertical="center"/>
    </xf>
    <xf numFmtId="10" fontId="8" fillId="0" borderId="3" xfId="5" applyNumberFormat="1" applyFont="1" applyFill="1" applyBorder="1" applyAlignment="1">
      <alignment horizontal="right" vertical="center"/>
    </xf>
    <xf numFmtId="10" fontId="8" fillId="0" borderId="5" xfId="5" applyNumberFormat="1" applyFont="1" applyFill="1" applyBorder="1" applyAlignment="1">
      <alignment horizontal="right" vertical="center"/>
    </xf>
    <xf numFmtId="164" fontId="8" fillId="0" borderId="2" xfId="1" applyNumberFormat="1" applyFont="1" applyFill="1" applyBorder="1" applyAlignment="1">
      <alignment horizontal="right" vertical="center"/>
    </xf>
    <xf numFmtId="10" fontId="8" fillId="0" borderId="4" xfId="5" applyNumberFormat="1" applyFont="1" applyFill="1" applyBorder="1" applyAlignment="1">
      <alignment horizontal="right" vertical="center"/>
    </xf>
    <xf numFmtId="0" fontId="10" fillId="0" borderId="0" xfId="0" applyFont="1"/>
    <xf numFmtId="10" fontId="8" fillId="0" borderId="7" xfId="5" applyNumberFormat="1" applyFont="1" applyFill="1" applyBorder="1" applyAlignment="1">
      <alignment horizontal="right" vertical="center"/>
    </xf>
    <xf numFmtId="4" fontId="12" fillId="0" borderId="0" xfId="4" applyNumberFormat="1" applyFont="1"/>
    <xf numFmtId="0" fontId="12" fillId="0" borderId="0" xfId="4" applyFont="1"/>
    <xf numFmtId="0" fontId="3" fillId="2" borderId="1" xfId="0" applyFont="1" applyFill="1" applyBorder="1"/>
    <xf numFmtId="3" fontId="3" fillId="0" borderId="1" xfId="0" applyNumberFormat="1" applyFont="1" applyBorder="1"/>
    <xf numFmtId="3" fontId="3" fillId="0" borderId="0" xfId="0" applyNumberFormat="1" applyFont="1"/>
    <xf numFmtId="0" fontId="2" fillId="0" borderId="0" xfId="0" applyFont="1" applyAlignment="1">
      <alignment horizontal="left" indent="3"/>
    </xf>
    <xf numFmtId="4" fontId="0" fillId="0" borderId="0" xfId="0" applyNumberFormat="1"/>
    <xf numFmtId="10" fontId="0" fillId="0" borderId="0" xfId="0" applyNumberFormat="1"/>
    <xf numFmtId="0" fontId="3" fillId="2" borderId="8" xfId="0" applyFont="1" applyFill="1" applyBorder="1" applyAlignment="1">
      <alignment horizontal="left"/>
    </xf>
    <xf numFmtId="165" fontId="3" fillId="2" borderId="8" xfId="0" applyNumberFormat="1" applyFont="1" applyFill="1" applyBorder="1"/>
    <xf numFmtId="10" fontId="3" fillId="2" borderId="8" xfId="0" applyNumberFormat="1" applyFont="1" applyFill="1" applyBorder="1"/>
    <xf numFmtId="3" fontId="3" fillId="2" borderId="8" xfId="0" applyNumberFormat="1" applyFont="1" applyFill="1" applyBorder="1"/>
    <xf numFmtId="0" fontId="2" fillId="0" borderId="0" xfId="0" applyFont="1" applyAlignment="1">
      <alignment horizontal="left"/>
    </xf>
    <xf numFmtId="2" fontId="2" fillId="0" borderId="0" xfId="0" applyNumberFormat="1" applyFont="1" applyAlignment="1">
      <alignment horizontal="right"/>
    </xf>
    <xf numFmtId="4" fontId="2" fillId="0" borderId="0" xfId="0" applyNumberFormat="1" applyFont="1" applyAlignment="1">
      <alignment horizontal="center"/>
    </xf>
    <xf numFmtId="0" fontId="3" fillId="0" borderId="0" xfId="0" applyFont="1" applyAlignment="1">
      <alignment horizontal="left"/>
    </xf>
    <xf numFmtId="2" fontId="3" fillId="0" borderId="0" xfId="0" applyNumberFormat="1" applyFont="1" applyAlignment="1">
      <alignment horizontal="right"/>
    </xf>
    <xf numFmtId="4" fontId="3" fillId="0" borderId="0" xfId="0" applyNumberFormat="1" applyFont="1" applyAlignment="1">
      <alignment horizontal="center"/>
    </xf>
    <xf numFmtId="165" fontId="3" fillId="0" borderId="1" xfId="0" applyNumberFormat="1" applyFont="1" applyBorder="1" applyAlignment="1">
      <alignment wrapText="1"/>
    </xf>
    <xf numFmtId="10" fontId="3" fillId="0" borderId="1" xfId="0" applyNumberFormat="1" applyFont="1" applyBorder="1" applyAlignment="1">
      <alignment wrapText="1"/>
    </xf>
    <xf numFmtId="10" fontId="2" fillId="0" borderId="0" xfId="7" applyNumberFormat="1" applyFont="1" applyFill="1" applyBorder="1"/>
    <xf numFmtId="10" fontId="3" fillId="0" borderId="0" xfId="7" applyNumberFormat="1" applyFont="1" applyFill="1" applyBorder="1" applyAlignment="1"/>
    <xf numFmtId="0" fontId="3" fillId="0" borderId="0" xfId="0" applyFont="1"/>
    <xf numFmtId="10" fontId="3" fillId="0" borderId="0" xfId="7" applyNumberFormat="1" applyFont="1" applyFill="1" applyBorder="1" applyAlignment="1">
      <alignment horizontal="center"/>
    </xf>
    <xf numFmtId="167" fontId="2" fillId="0" borderId="0" xfId="2" applyNumberFormat="1" applyFont="1" applyFill="1" applyBorder="1"/>
    <xf numFmtId="0" fontId="5" fillId="0" borderId="0" xfId="0" applyFont="1" applyAlignment="1">
      <alignment horizontal="left" indent="3"/>
    </xf>
    <xf numFmtId="3" fontId="5" fillId="0" borderId="0" xfId="0" applyNumberFormat="1" applyFont="1"/>
    <xf numFmtId="167" fontId="5" fillId="0" borderId="0" xfId="2" applyNumberFormat="1" applyFont="1" applyFill="1" applyBorder="1"/>
    <xf numFmtId="3" fontId="14" fillId="0" borderId="0" xfId="0" applyNumberFormat="1" applyFont="1"/>
    <xf numFmtId="0" fontId="2" fillId="0" borderId="0" xfId="0" applyFont="1" applyAlignment="1">
      <alignment horizontal="center"/>
    </xf>
    <xf numFmtId="0" fontId="2" fillId="0" borderId="0" xfId="0" applyFont="1" applyAlignment="1">
      <alignment horizontal="left" indent="1"/>
    </xf>
    <xf numFmtId="164" fontId="2" fillId="0" borderId="0" xfId="1" applyNumberFormat="1" applyFont="1" applyFill="1" applyBorder="1"/>
    <xf numFmtId="164" fontId="3" fillId="0" borderId="0" xfId="1" applyNumberFormat="1" applyFont="1" applyFill="1" applyBorder="1" applyAlignment="1"/>
    <xf numFmtId="164" fontId="3" fillId="0" borderId="0" xfId="1" applyNumberFormat="1" applyFont="1" applyFill="1" applyBorder="1" applyAlignment="1">
      <alignment horizontal="center"/>
    </xf>
    <xf numFmtId="10" fontId="2" fillId="0" borderId="0" xfId="2" applyNumberFormat="1" applyFont="1" applyFill="1" applyBorder="1"/>
    <xf numFmtId="168" fontId="2" fillId="0" borderId="0" xfId="3" applyNumberFormat="1" applyFont="1" applyFill="1" applyBorder="1"/>
    <xf numFmtId="0" fontId="6" fillId="2" borderId="1" xfId="0" applyFont="1" applyFill="1" applyBorder="1" applyAlignment="1">
      <alignment horizontal="center"/>
    </xf>
    <xf numFmtId="0" fontId="4" fillId="0" borderId="9" xfId="0" applyFont="1" applyBorder="1" applyAlignment="1">
      <alignment horizontal="left"/>
    </xf>
    <xf numFmtId="165" fontId="4" fillId="0" borderId="9" xfId="0" applyNumberFormat="1" applyFont="1" applyBorder="1"/>
    <xf numFmtId="10" fontId="4" fillId="0" borderId="9" xfId="0" applyNumberFormat="1" applyFont="1" applyBorder="1"/>
    <xf numFmtId="0" fontId="4" fillId="0" borderId="0" xfId="0" applyFont="1" applyAlignment="1">
      <alignment horizontal="left" indent="1"/>
    </xf>
    <xf numFmtId="165" fontId="4" fillId="0" borderId="0" xfId="0" applyNumberFormat="1" applyFont="1"/>
    <xf numFmtId="0" fontId="0" fillId="0" borderId="0" xfId="0" applyAlignment="1">
      <alignment horizontal="left" indent="3"/>
    </xf>
    <xf numFmtId="165" fontId="0" fillId="0" borderId="0" xfId="0" applyNumberFormat="1"/>
    <xf numFmtId="169" fontId="15" fillId="0" borderId="0" xfId="0" applyNumberFormat="1" applyFont="1"/>
    <xf numFmtId="0" fontId="0" fillId="0" borderId="0" xfId="0" applyAlignment="1">
      <alignment horizontal="left" indent="2"/>
    </xf>
    <xf numFmtId="168" fontId="5" fillId="0" borderId="0" xfId="3" applyNumberFormat="1" applyFont="1" applyFill="1" applyBorder="1"/>
    <xf numFmtId="0" fontId="4" fillId="3" borderId="10" xfId="0" applyFont="1" applyFill="1" applyBorder="1" applyAlignment="1">
      <alignment horizontal="left"/>
    </xf>
    <xf numFmtId="165" fontId="4" fillId="3" borderId="10" xfId="0" applyNumberFormat="1" applyFont="1" applyFill="1" applyBorder="1"/>
    <xf numFmtId="10" fontId="4" fillId="3" borderId="10" xfId="0" applyNumberFormat="1" applyFont="1" applyFill="1" applyBorder="1"/>
    <xf numFmtId="0" fontId="15" fillId="0" borderId="0" xfId="0" applyFont="1"/>
    <xf numFmtId="167" fontId="15" fillId="0" borderId="0" xfId="0" applyNumberFormat="1" applyFont="1"/>
    <xf numFmtId="167" fontId="3" fillId="0" borderId="0" xfId="0" applyNumberFormat="1" applyFont="1" applyAlignment="1">
      <alignment horizontal="center"/>
    </xf>
    <xf numFmtId="167" fontId="2" fillId="0" borderId="0" xfId="0" applyNumberFormat="1" applyFont="1"/>
    <xf numFmtId="0" fontId="3" fillId="2" borderId="1" xfId="0" applyFont="1" applyFill="1" applyBorder="1" applyAlignment="1">
      <alignment horizontal="left" indent="4"/>
    </xf>
    <xf numFmtId="167" fontId="3" fillId="2" borderId="1" xfId="0" applyNumberFormat="1" applyFont="1" applyFill="1" applyBorder="1" applyAlignment="1">
      <alignment horizontal="left" indent="4"/>
    </xf>
    <xf numFmtId="167" fontId="3" fillId="2" borderId="1" xfId="0" applyNumberFormat="1" applyFont="1" applyFill="1" applyBorder="1" applyAlignment="1">
      <alignment horizontal="center"/>
    </xf>
    <xf numFmtId="3" fontId="4" fillId="0" borderId="9" xfId="0" applyNumberFormat="1" applyFont="1" applyBorder="1"/>
    <xf numFmtId="167" fontId="4" fillId="0" borderId="9" xfId="0" applyNumberFormat="1" applyFont="1" applyBorder="1"/>
    <xf numFmtId="0" fontId="0" fillId="0" borderId="0" xfId="0" applyAlignment="1">
      <alignment horizontal="left" indent="1"/>
    </xf>
    <xf numFmtId="3" fontId="0" fillId="0" borderId="0" xfId="0" applyNumberFormat="1"/>
    <xf numFmtId="167" fontId="0" fillId="0" borderId="0" xfId="0" applyNumberFormat="1"/>
    <xf numFmtId="167" fontId="0" fillId="0" borderId="0" xfId="2" applyNumberFormat="1" applyFont="1" applyFill="1"/>
    <xf numFmtId="0" fontId="4" fillId="4" borderId="9" xfId="0" applyFont="1" applyFill="1" applyBorder="1" applyAlignment="1">
      <alignment horizontal="left"/>
    </xf>
    <xf numFmtId="3" fontId="4" fillId="4" borderId="9" xfId="0" applyNumberFormat="1" applyFont="1" applyFill="1" applyBorder="1"/>
    <xf numFmtId="167" fontId="4" fillId="4" borderId="9" xfId="0" applyNumberFormat="1" applyFont="1" applyFill="1" applyBorder="1"/>
    <xf numFmtId="170" fontId="4" fillId="4" borderId="9" xfId="0" applyNumberFormat="1" applyFont="1" applyFill="1" applyBorder="1"/>
    <xf numFmtId="3" fontId="4" fillId="0" borderId="0" xfId="0" applyNumberFormat="1" applyFont="1"/>
    <xf numFmtId="167" fontId="4" fillId="0" borderId="0" xfId="0" applyNumberFormat="1" applyFont="1"/>
    <xf numFmtId="3" fontId="4" fillId="3" borderId="10" xfId="0" applyNumberFormat="1" applyFont="1" applyFill="1" applyBorder="1"/>
    <xf numFmtId="167" fontId="4" fillId="3" borderId="10" xfId="0" applyNumberFormat="1" applyFont="1" applyFill="1" applyBorder="1"/>
    <xf numFmtId="171" fontId="3" fillId="0" borderId="1" xfId="0" applyNumberFormat="1" applyFont="1" applyBorder="1"/>
    <xf numFmtId="172" fontId="3" fillId="0" borderId="1" xfId="2" applyNumberFormat="1" applyFont="1" applyFill="1" applyBorder="1"/>
    <xf numFmtId="171" fontId="16" fillId="0" borderId="0" xfId="0" applyNumberFormat="1" applyFont="1"/>
    <xf numFmtId="172" fontId="16" fillId="0" borderId="0" xfId="2" applyNumberFormat="1" applyFont="1" applyFill="1" applyBorder="1"/>
    <xf numFmtId="171" fontId="0" fillId="0" borderId="0" xfId="0" applyNumberFormat="1"/>
    <xf numFmtId="172" fontId="0" fillId="0" borderId="0" xfId="0" applyNumberFormat="1"/>
    <xf numFmtId="171" fontId="2" fillId="0" borderId="0" xfId="0" applyNumberFormat="1" applyFont="1"/>
    <xf numFmtId="172" fontId="2" fillId="0" borderId="0" xfId="0" applyNumberFormat="1" applyFont="1"/>
    <xf numFmtId="172" fontId="4" fillId="0" borderId="0" xfId="0" applyNumberFormat="1" applyFont="1"/>
    <xf numFmtId="171" fontId="3" fillId="0" borderId="0" xfId="0" applyNumberFormat="1" applyFont="1"/>
    <xf numFmtId="172" fontId="3" fillId="0" borderId="0" xfId="2" applyNumberFormat="1" applyFont="1" applyFill="1" applyBorder="1"/>
    <xf numFmtId="172" fontId="2" fillId="0" borderId="0" xfId="2" applyNumberFormat="1" applyFont="1" applyFill="1" applyBorder="1"/>
    <xf numFmtId="172" fontId="3" fillId="0" borderId="1" xfId="0" applyNumberFormat="1" applyFont="1" applyBorder="1"/>
    <xf numFmtId="167" fontId="3" fillId="2" borderId="8" xfId="0" applyNumberFormat="1" applyFont="1" applyFill="1" applyBorder="1"/>
    <xf numFmtId="4" fontId="4" fillId="0" borderId="9" xfId="0" applyNumberFormat="1" applyFont="1" applyBorder="1"/>
    <xf numFmtId="165" fontId="13" fillId="0" borderId="9" xfId="0" applyNumberFormat="1" applyFont="1" applyBorder="1"/>
    <xf numFmtId="10" fontId="13" fillId="0" borderId="9" xfId="0" applyNumberFormat="1" applyFont="1" applyBorder="1"/>
    <xf numFmtId="165" fontId="13" fillId="0" borderId="0" xfId="0" applyNumberFormat="1" applyFont="1"/>
    <xf numFmtId="10" fontId="13" fillId="0" borderId="0" xfId="0" applyNumberFormat="1" applyFont="1"/>
    <xf numFmtId="165" fontId="10" fillId="0" borderId="0" xfId="0" applyNumberFormat="1" applyFont="1"/>
    <xf numFmtId="10" fontId="10" fillId="0" borderId="0" xfId="0" applyNumberFormat="1" applyFont="1"/>
    <xf numFmtId="165" fontId="13" fillId="3" borderId="10" xfId="0" applyNumberFormat="1" applyFont="1" applyFill="1" applyBorder="1"/>
    <xf numFmtId="10" fontId="13" fillId="3" borderId="10" xfId="0" applyNumberFormat="1" applyFont="1" applyFill="1" applyBorder="1"/>
    <xf numFmtId="0" fontId="3" fillId="2" borderId="0" xfId="0" applyFont="1" applyFill="1" applyAlignment="1">
      <alignment horizontal="center" vertical="center"/>
    </xf>
    <xf numFmtId="0" fontId="3" fillId="2" borderId="1" xfId="0" applyFont="1" applyFill="1" applyBorder="1" applyAlignment="1">
      <alignment horizontal="center" vertical="center"/>
    </xf>
    <xf numFmtId="4" fontId="3" fillId="0" borderId="1" xfId="0" applyNumberFormat="1" applyFont="1" applyBorder="1"/>
    <xf numFmtId="4" fontId="3" fillId="0" borderId="0" xfId="0" applyNumberFormat="1" applyFont="1"/>
    <xf numFmtId="0" fontId="3" fillId="2" borderId="1" xfId="0" applyFont="1" applyFill="1" applyBorder="1" applyAlignment="1">
      <alignment horizontal="left" indent="2"/>
    </xf>
    <xf numFmtId="4" fontId="3" fillId="2" borderId="1" xfId="1" applyNumberFormat="1" applyFont="1" applyFill="1" applyBorder="1" applyAlignment="1">
      <alignment horizontal="center"/>
    </xf>
    <xf numFmtId="10" fontId="3" fillId="2" borderId="1" xfId="2" applyNumberFormat="1" applyFont="1" applyFill="1" applyBorder="1" applyAlignment="1">
      <alignment horizontal="center"/>
    </xf>
    <xf numFmtId="166" fontId="8" fillId="0" borderId="0" xfId="4" applyNumberFormat="1" applyFont="1" applyAlignment="1">
      <alignment vertical="center"/>
    </xf>
    <xf numFmtId="166" fontId="9" fillId="0" borderId="2" xfId="4" applyNumberFormat="1" applyFont="1" applyBorder="1" applyAlignment="1">
      <alignment vertical="center"/>
    </xf>
    <xf numFmtId="166" fontId="8" fillId="0" borderId="2" xfId="4" applyNumberFormat="1" applyFont="1" applyBorder="1" applyAlignment="1">
      <alignment horizontal="center" vertical="center"/>
    </xf>
    <xf numFmtId="166" fontId="8" fillId="0" borderId="2" xfId="4" applyNumberFormat="1" applyFont="1" applyBorder="1" applyAlignment="1">
      <alignment horizontal="right" vertical="center"/>
    </xf>
    <xf numFmtId="166" fontId="9" fillId="0" borderId="0" xfId="4" applyNumberFormat="1" applyFont="1" applyAlignment="1">
      <alignment vertical="center"/>
    </xf>
    <xf numFmtId="166" fontId="8" fillId="0" borderId="0" xfId="4" applyNumberFormat="1" applyFont="1" applyAlignment="1">
      <alignment horizontal="right" vertical="center"/>
    </xf>
    <xf numFmtId="166" fontId="9" fillId="0" borderId="0" xfId="4" applyNumberFormat="1" applyFont="1" applyAlignment="1">
      <alignment horizontal="left" vertical="center"/>
    </xf>
    <xf numFmtId="166" fontId="9" fillId="0" borderId="0" xfId="4" applyNumberFormat="1" applyFont="1" applyAlignment="1">
      <alignment horizontal="right" vertical="center"/>
    </xf>
    <xf numFmtId="166" fontId="9" fillId="0" borderId="2" xfId="4" applyNumberFormat="1" applyFont="1" applyBorder="1" applyAlignment="1">
      <alignment horizontal="left" vertical="center"/>
    </xf>
    <xf numFmtId="166" fontId="9" fillId="0" borderId="2" xfId="4" applyNumberFormat="1" applyFont="1" applyBorder="1" applyAlignment="1">
      <alignment horizontal="right" vertical="center"/>
    </xf>
    <xf numFmtId="166" fontId="8" fillId="0" borderId="0" xfId="4" applyNumberFormat="1" applyFont="1" applyAlignment="1">
      <alignment horizontal="left" vertical="center"/>
    </xf>
    <xf numFmtId="166" fontId="8" fillId="0" borderId="3" xfId="4" applyNumberFormat="1" applyFont="1" applyBorder="1" applyAlignment="1">
      <alignment vertical="center" wrapText="1"/>
    </xf>
    <xf numFmtId="166" fontId="8" fillId="0" borderId="3" xfId="4" applyNumberFormat="1" applyFont="1" applyBorder="1" applyAlignment="1">
      <alignment horizontal="right" vertical="center"/>
    </xf>
    <xf numFmtId="166" fontId="8" fillId="0" borderId="4" xfId="4" applyNumberFormat="1" applyFont="1" applyBorder="1" applyAlignment="1">
      <alignment horizontal="left" vertical="center"/>
    </xf>
    <xf numFmtId="166" fontId="8" fillId="0" borderId="2" xfId="4" applyNumberFormat="1" applyFont="1" applyBorder="1" applyAlignment="1">
      <alignment vertical="center"/>
    </xf>
    <xf numFmtId="166" fontId="8" fillId="0" borderId="5" xfId="4" applyNumberFormat="1" applyFont="1" applyBorder="1" applyAlignment="1">
      <alignment horizontal="right" vertical="center"/>
    </xf>
    <xf numFmtId="166" fontId="9" fillId="0" borderId="6" xfId="4" applyNumberFormat="1" applyFont="1" applyBorder="1" applyAlignment="1">
      <alignment vertical="center"/>
    </xf>
    <xf numFmtId="166" fontId="9" fillId="0" borderId="6" xfId="4" applyNumberFormat="1" applyFont="1" applyBorder="1" applyAlignment="1">
      <alignment horizontal="left" vertical="center"/>
    </xf>
    <xf numFmtId="166" fontId="8" fillId="0" borderId="4" xfId="4" applyNumberFormat="1" applyFont="1" applyBorder="1" applyAlignment="1">
      <alignment vertical="center" wrapText="1"/>
    </xf>
    <xf numFmtId="166" fontId="8" fillId="0" borderId="0" xfId="4" applyNumberFormat="1" applyFont="1" applyAlignment="1">
      <alignment horizontal="left" vertical="center" wrapText="1"/>
    </xf>
    <xf numFmtId="166" fontId="9" fillId="0" borderId="0" xfId="4" applyNumberFormat="1" applyFont="1" applyAlignment="1">
      <alignment horizontal="left" vertical="center" wrapText="1"/>
    </xf>
    <xf numFmtId="166" fontId="9" fillId="0" borderId="4" xfId="4" applyNumberFormat="1" applyFont="1" applyBorder="1" applyAlignment="1">
      <alignment horizontal="left" vertical="center" wrapText="1"/>
    </xf>
    <xf numFmtId="166" fontId="8" fillId="0" borderId="4" xfId="4" applyNumberFormat="1" applyFont="1" applyBorder="1" applyAlignment="1">
      <alignment horizontal="right" vertical="center"/>
    </xf>
    <xf numFmtId="166" fontId="8" fillId="0" borderId="7" xfId="4" applyNumberFormat="1" applyFont="1" applyBorder="1" applyAlignment="1">
      <alignment vertical="center"/>
    </xf>
    <xf numFmtId="0" fontId="7" fillId="0" borderId="7" xfId="4" applyBorder="1"/>
    <xf numFmtId="166" fontId="8" fillId="0" borderId="7" xfId="4" applyNumberFormat="1" applyFont="1" applyBorder="1" applyAlignment="1">
      <alignment horizontal="right" vertical="center"/>
    </xf>
    <xf numFmtId="0" fontId="11" fillId="0" borderId="0" xfId="6" applyFont="1" applyAlignment="1">
      <alignment horizontal="left" vertical="center" wrapText="1"/>
    </xf>
    <xf numFmtId="0" fontId="11" fillId="0" borderId="0" xfId="6" applyFont="1" applyAlignment="1">
      <alignment vertical="center" wrapText="1"/>
    </xf>
    <xf numFmtId="0" fontId="11" fillId="0" borderId="0" xfId="6" applyFont="1" applyAlignment="1">
      <alignment horizontal="justify" vertical="center" wrapText="1"/>
    </xf>
    <xf numFmtId="166" fontId="11" fillId="0" borderId="0" xfId="6" applyNumberFormat="1" applyFont="1" applyAlignment="1">
      <alignment vertical="center"/>
    </xf>
    <xf numFmtId="166" fontId="11" fillId="0" borderId="0" xfId="6" applyNumberFormat="1" applyFont="1" applyAlignment="1">
      <alignment horizontal="justify" vertical="center" wrapText="1"/>
    </xf>
    <xf numFmtId="166" fontId="11" fillId="0" borderId="0" xfId="6" applyNumberFormat="1" applyFont="1" applyAlignment="1">
      <alignment horizontal="left" vertical="center"/>
    </xf>
    <xf numFmtId="0" fontId="11" fillId="0" borderId="0" xfId="6" applyFont="1" applyAlignment="1">
      <alignment horizontal="left" vertical="center"/>
    </xf>
    <xf numFmtId="0" fontId="3" fillId="2" borderId="1" xfId="0" applyFont="1" applyFill="1" applyBorder="1" applyAlignment="1">
      <alignment horizontal="left"/>
    </xf>
    <xf numFmtId="165" fontId="6" fillId="2" borderId="8" xfId="0" applyNumberFormat="1" applyFont="1" applyFill="1" applyBorder="1"/>
    <xf numFmtId="10" fontId="6" fillId="2" borderId="8" xfId="0" applyNumberFormat="1" applyFont="1" applyFill="1" applyBorder="1"/>
    <xf numFmtId="10" fontId="3" fillId="2" borderId="0" xfId="2" applyNumberFormat="1" applyFont="1" applyFill="1" applyBorder="1" applyAlignment="1">
      <alignment horizontal="center" vertical="center" wrapText="1"/>
    </xf>
    <xf numFmtId="0" fontId="6" fillId="0" borderId="1" xfId="0" applyFont="1" applyBorder="1" applyAlignment="1">
      <alignment horizontal="left"/>
    </xf>
    <xf numFmtId="3" fontId="6" fillId="0" borderId="1" xfId="0" applyNumberFormat="1" applyFont="1" applyBorder="1"/>
    <xf numFmtId="10" fontId="5" fillId="0" borderId="0" xfId="2" applyNumberFormat="1" applyFont="1" applyFill="1" applyBorder="1"/>
    <xf numFmtId="0" fontId="5" fillId="0" borderId="0" xfId="0" applyFont="1" applyAlignment="1">
      <alignment horizontal="left" indent="1"/>
    </xf>
    <xf numFmtId="0" fontId="3" fillId="2" borderId="1" xfId="0" applyFont="1" applyFill="1" applyBorder="1" applyAlignment="1">
      <alignment horizontal="center"/>
    </xf>
    <xf numFmtId="0" fontId="3" fillId="0" borderId="0" xfId="0" applyFont="1" applyAlignment="1">
      <alignment horizontal="center"/>
    </xf>
    <xf numFmtId="0" fontId="3" fillId="2" borderId="0" xfId="0" applyFont="1" applyFill="1" applyAlignment="1">
      <alignment horizontal="center" vertical="center"/>
    </xf>
    <xf numFmtId="0" fontId="3" fillId="2" borderId="1" xfId="0" applyFont="1" applyFill="1" applyBorder="1" applyAlignment="1">
      <alignment horizontal="center" vertical="center"/>
    </xf>
    <xf numFmtId="0" fontId="3" fillId="2" borderId="0" xfId="0" applyFont="1" applyFill="1" applyAlignment="1">
      <alignment horizontal="center" wrapText="1"/>
    </xf>
    <xf numFmtId="0" fontId="3" fillId="2" borderId="0" xfId="0" applyFont="1" applyFill="1" applyAlignment="1">
      <alignment horizontal="center" vertical="center" wrapText="1"/>
    </xf>
    <xf numFmtId="0" fontId="3" fillId="2" borderId="1" xfId="0" applyFont="1" applyFill="1" applyBorder="1" applyAlignment="1">
      <alignment horizontal="center" vertical="center" wrapText="1"/>
    </xf>
    <xf numFmtId="2" fontId="3" fillId="2" borderId="0" xfId="0" applyNumberFormat="1" applyFont="1" applyFill="1" applyAlignment="1">
      <alignment horizontal="center" vertical="center" wrapText="1"/>
    </xf>
    <xf numFmtId="2" fontId="3" fillId="2" borderId="1" xfId="0" applyNumberFormat="1" applyFont="1" applyFill="1" applyBorder="1" applyAlignment="1">
      <alignment horizontal="center" vertical="center" wrapText="1"/>
    </xf>
    <xf numFmtId="4" fontId="3" fillId="2" borderId="0" xfId="0" applyNumberFormat="1" applyFont="1" applyFill="1" applyAlignment="1">
      <alignment horizontal="center" vertical="center" wrapText="1"/>
    </xf>
    <xf numFmtId="4" fontId="3" fillId="2" borderId="1" xfId="0" applyNumberFormat="1" applyFont="1" applyFill="1" applyBorder="1" applyAlignment="1">
      <alignment horizontal="center" vertical="center" wrapText="1"/>
    </xf>
    <xf numFmtId="0" fontId="6" fillId="2" borderId="1" xfId="0" applyFont="1" applyFill="1" applyBorder="1" applyAlignment="1">
      <alignment horizontal="center"/>
    </xf>
  </cellXfs>
  <cellStyles count="8">
    <cellStyle name="Comma" xfId="3" xr:uid="{2CD21803-9CA4-409C-B15D-61C55B9F12F2}"/>
    <cellStyle name="Millares" xfId="1" builtinId="3"/>
    <cellStyle name="Normal" xfId="0" builtinId="0"/>
    <cellStyle name="Normal 2" xfId="4" xr:uid="{8A146513-4678-4F66-A701-A3A217C7F758}"/>
    <cellStyle name="Normal 3 3" xfId="6" xr:uid="{179F5D84-95B5-4FCF-93C8-5A09AC0691D0}"/>
    <cellStyle name="Percent" xfId="7" xr:uid="{D38CFE0D-C5A6-42C8-8396-30C919278051}"/>
    <cellStyle name="Porcentaje" xfId="2" builtinId="5"/>
    <cellStyle name="Porcentaje 2" xfId="5" xr:uid="{1996C40D-679A-4962-9D7E-0523B1BBA7E5}"/>
  </cellStyles>
  <dxfs count="6">
    <dxf>
      <font>
        <color rgb="FF9C0006"/>
      </font>
      <fill>
        <patternFill>
          <bgColor rgb="FFFFC7CE"/>
        </patternFill>
      </fill>
    </dxf>
    <dxf>
      <font>
        <color rgb="FF00B050"/>
      </font>
    </dxf>
    <dxf>
      <font>
        <color rgb="FF9C0006"/>
      </font>
      <fill>
        <patternFill>
          <bgColor rgb="FFFFC7CE"/>
        </patternFill>
      </fill>
    </dxf>
    <dxf>
      <font>
        <color rgb="FF9C0006"/>
      </font>
      <fill>
        <patternFill>
          <bgColor rgb="FFFFC7CE"/>
        </patternFill>
      </fill>
    </dxf>
    <dxf>
      <fill>
        <patternFill patternType="none">
          <bgColor auto="1"/>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4C67E1-B74F-4F37-90CE-217DC5151097}">
  <dimension ref="A1:AJ54"/>
  <sheetViews>
    <sheetView tabSelected="1" zoomScale="80" zoomScaleNormal="80" workbookViewId="0">
      <selection activeCell="A2" sqref="A2:AA2"/>
    </sheetView>
  </sheetViews>
  <sheetFormatPr baseColWidth="10" defaultColWidth="8.88671875" defaultRowHeight="14.4" x14ac:dyDescent="0.3"/>
  <cols>
    <col min="1" max="1" width="57.5546875" bestFit="1" customWidth="1"/>
    <col min="2" max="2" width="12.21875" bestFit="1" customWidth="1"/>
    <col min="3" max="3" width="8.5546875" bestFit="1" customWidth="1"/>
    <col min="4" max="4" width="13.77734375" bestFit="1" customWidth="1"/>
    <col min="5" max="5" width="8.5546875" bestFit="1" customWidth="1"/>
    <col min="6" max="6" width="14.88671875" bestFit="1" customWidth="1"/>
    <col min="7" max="7" width="8.5546875" bestFit="1" customWidth="1"/>
    <col min="8" max="8" width="13.77734375" bestFit="1" customWidth="1"/>
    <col min="9" max="9" width="8.5546875" bestFit="1" customWidth="1"/>
    <col min="10" max="10" width="13.77734375" bestFit="1" customWidth="1"/>
    <col min="11" max="11" width="8.5546875" bestFit="1" customWidth="1"/>
    <col min="12" max="12" width="13.77734375" bestFit="1" customWidth="1"/>
    <col min="13" max="13" width="8.5546875" bestFit="1" customWidth="1"/>
    <col min="14" max="14" width="14.88671875" bestFit="1" customWidth="1"/>
    <col min="15" max="15" width="8.5546875" bestFit="1" customWidth="1"/>
    <col min="16" max="16" width="13.77734375" bestFit="1" customWidth="1"/>
    <col min="17" max="17" width="8.5546875" bestFit="1" customWidth="1"/>
    <col min="18" max="18" width="13.77734375" bestFit="1" customWidth="1"/>
    <col min="19" max="19" width="8.5546875" bestFit="1" customWidth="1"/>
    <col min="20" max="20" width="13.77734375" bestFit="1" customWidth="1"/>
    <col min="21" max="21" width="8.5546875" bestFit="1" customWidth="1"/>
    <col min="22" max="22" width="14.88671875" bestFit="1" customWidth="1"/>
    <col min="23" max="23" width="8.5546875" bestFit="1" customWidth="1"/>
    <col min="24" max="24" width="13.77734375" bestFit="1" customWidth="1"/>
    <col min="26" max="26" width="13.77734375" bestFit="1" customWidth="1"/>
    <col min="28" max="28" width="13.77734375" bestFit="1" customWidth="1"/>
    <col min="30" max="30" width="14.88671875" bestFit="1" customWidth="1"/>
    <col min="32" max="32" width="13.77734375" bestFit="1" customWidth="1"/>
    <col min="34" max="34" width="16" bestFit="1" customWidth="1"/>
  </cols>
  <sheetData>
    <row r="1" spans="1:36" x14ac:dyDescent="0.3">
      <c r="A1" s="1"/>
      <c r="B1" s="2"/>
      <c r="C1" s="1"/>
      <c r="D1" s="1"/>
      <c r="E1" s="2"/>
      <c r="F1" s="1"/>
      <c r="G1" s="1"/>
      <c r="H1" s="2"/>
      <c r="I1" s="1"/>
      <c r="J1" s="1"/>
      <c r="K1" s="2"/>
      <c r="L1" s="1"/>
      <c r="M1" s="1"/>
      <c r="N1" s="2"/>
      <c r="O1" s="1"/>
      <c r="P1" s="1"/>
      <c r="Q1" s="2"/>
      <c r="R1" s="1"/>
      <c r="S1" s="1"/>
      <c r="T1" s="2"/>
      <c r="U1" s="1"/>
      <c r="V1" s="1"/>
      <c r="W1" s="2"/>
      <c r="X1" s="1"/>
      <c r="Y1" s="1"/>
      <c r="Z1" s="2"/>
      <c r="AA1" s="1"/>
      <c r="AB1" s="1"/>
      <c r="AC1" s="2"/>
      <c r="AD1" s="1"/>
      <c r="AE1" s="1"/>
      <c r="AF1" s="2"/>
      <c r="AG1" s="1"/>
      <c r="AH1" s="1"/>
      <c r="AI1" s="2"/>
    </row>
    <row r="2" spans="1:36" x14ac:dyDescent="0.3">
      <c r="A2" s="180" t="s">
        <v>0</v>
      </c>
      <c r="B2" s="180"/>
      <c r="C2" s="180"/>
      <c r="D2" s="180"/>
      <c r="E2" s="180"/>
      <c r="F2" s="180"/>
      <c r="G2" s="180"/>
      <c r="H2" s="180"/>
      <c r="I2" s="180"/>
      <c r="J2" s="180"/>
      <c r="K2" s="180"/>
      <c r="L2" s="180"/>
      <c r="M2" s="180"/>
      <c r="N2" s="180"/>
      <c r="O2" s="180"/>
      <c r="P2" s="180"/>
      <c r="Q2" s="180"/>
      <c r="R2" s="180"/>
      <c r="S2" s="180"/>
      <c r="T2" s="180"/>
      <c r="U2" s="180"/>
      <c r="V2" s="180"/>
      <c r="W2" s="180"/>
      <c r="X2" s="180"/>
      <c r="Y2" s="180"/>
      <c r="Z2" s="180"/>
      <c r="AA2" s="180"/>
      <c r="AB2" s="1"/>
      <c r="AC2" s="1"/>
      <c r="AD2" s="1"/>
      <c r="AE2" s="1"/>
      <c r="AF2" s="1"/>
      <c r="AG2" s="1"/>
      <c r="AH2" s="1"/>
      <c r="AI2" s="1"/>
    </row>
    <row r="3" spans="1:36" x14ac:dyDescent="0.3">
      <c r="A3" s="3"/>
      <c r="B3" s="4"/>
      <c r="C3" s="3"/>
      <c r="D3" s="4"/>
      <c r="E3" s="3"/>
      <c r="F3" s="4"/>
      <c r="G3" s="3"/>
      <c r="H3" s="4"/>
      <c r="I3" s="3"/>
      <c r="J3" s="4"/>
      <c r="K3" s="3"/>
      <c r="L3" s="4"/>
      <c r="M3" s="3"/>
      <c r="N3" s="4"/>
      <c r="O3" s="3"/>
      <c r="P3" s="4"/>
      <c r="Q3" s="3"/>
      <c r="R3" s="4"/>
      <c r="S3" s="3"/>
      <c r="T3" s="4"/>
      <c r="U3" s="3"/>
      <c r="V3" s="4"/>
      <c r="W3" s="3"/>
      <c r="X3" s="4"/>
      <c r="Y3" s="3"/>
      <c r="Z3" s="4"/>
      <c r="AA3" s="3"/>
      <c r="AB3" s="1"/>
      <c r="AC3" s="5"/>
      <c r="AD3" s="1"/>
      <c r="AE3" s="1"/>
      <c r="AF3" s="1"/>
      <c r="AG3" s="1"/>
      <c r="AH3" s="1"/>
      <c r="AI3" s="1"/>
    </row>
    <row r="4" spans="1:36" x14ac:dyDescent="0.3">
      <c r="A4" s="180" t="s">
        <v>1</v>
      </c>
      <c r="B4" s="180"/>
      <c r="C4" s="180"/>
      <c r="D4" s="180"/>
      <c r="E4" s="180"/>
      <c r="F4" s="180"/>
      <c r="G4" s="180"/>
      <c r="H4" s="180"/>
      <c r="I4" s="180"/>
      <c r="J4" s="180"/>
      <c r="K4" s="180"/>
      <c r="L4" s="180"/>
      <c r="M4" s="180"/>
      <c r="N4" s="180"/>
      <c r="O4" s="180"/>
      <c r="P4" s="180"/>
      <c r="Q4" s="180"/>
      <c r="R4" s="180"/>
      <c r="S4" s="180"/>
      <c r="T4" s="180"/>
      <c r="U4" s="180"/>
      <c r="V4" s="180"/>
      <c r="W4" s="180"/>
      <c r="X4" s="180"/>
      <c r="Y4" s="180"/>
      <c r="Z4" s="180"/>
      <c r="AA4" s="180"/>
      <c r="AB4" s="1"/>
      <c r="AC4" s="5"/>
      <c r="AD4" s="1"/>
      <c r="AE4" s="1"/>
      <c r="AF4" s="1"/>
      <c r="AG4" s="1"/>
      <c r="AH4" s="1"/>
      <c r="AI4" s="1"/>
    </row>
    <row r="5" spans="1:36" x14ac:dyDescent="0.3">
      <c r="A5" s="180" t="s">
        <v>2</v>
      </c>
      <c r="B5" s="180"/>
      <c r="C5" s="180"/>
      <c r="D5" s="180"/>
      <c r="E5" s="180"/>
      <c r="F5" s="180"/>
      <c r="G5" s="180"/>
      <c r="H5" s="180"/>
      <c r="I5" s="180"/>
      <c r="J5" s="180"/>
      <c r="K5" s="180"/>
      <c r="L5" s="180"/>
      <c r="M5" s="180"/>
      <c r="N5" s="180"/>
      <c r="O5" s="180"/>
      <c r="P5" s="180"/>
      <c r="Q5" s="180"/>
      <c r="R5" s="180"/>
      <c r="S5" s="180"/>
      <c r="T5" s="180"/>
      <c r="U5" s="180"/>
      <c r="V5" s="180"/>
      <c r="W5" s="180"/>
      <c r="X5" s="180"/>
      <c r="Y5" s="180"/>
      <c r="Z5" s="180"/>
      <c r="AA5" s="180"/>
      <c r="AB5" s="1"/>
      <c r="AC5" s="5"/>
      <c r="AD5" s="1"/>
      <c r="AE5" s="1"/>
      <c r="AF5" s="1"/>
      <c r="AG5" s="1"/>
      <c r="AH5" s="1"/>
      <c r="AI5" s="1"/>
    </row>
    <row r="6" spans="1:36" x14ac:dyDescent="0.3">
      <c r="A6" s="3"/>
      <c r="B6" s="4"/>
      <c r="C6" s="3"/>
      <c r="D6" s="4"/>
      <c r="E6" s="3"/>
      <c r="F6" s="4"/>
      <c r="G6" s="3"/>
      <c r="H6" s="4"/>
      <c r="I6" s="3"/>
      <c r="J6" s="4"/>
      <c r="K6" s="3"/>
      <c r="L6" s="4"/>
      <c r="M6" s="3"/>
      <c r="N6" s="4"/>
      <c r="O6" s="3"/>
      <c r="P6" s="4"/>
      <c r="Q6" s="3"/>
      <c r="R6" s="4"/>
      <c r="S6" s="3"/>
      <c r="T6" s="4"/>
      <c r="U6" s="3"/>
      <c r="V6" s="4"/>
      <c r="W6" s="3"/>
      <c r="X6" s="4"/>
      <c r="Y6" s="3"/>
      <c r="Z6" s="4"/>
      <c r="AA6" s="3"/>
      <c r="AB6" s="1"/>
      <c r="AC6" s="5"/>
      <c r="AD6" s="1"/>
      <c r="AE6" s="1"/>
      <c r="AF6" s="1"/>
      <c r="AG6" s="1"/>
      <c r="AH6" s="1"/>
      <c r="AI6" s="1"/>
    </row>
    <row r="7" spans="1:36" x14ac:dyDescent="0.3">
      <c r="A7" s="6"/>
      <c r="B7" s="179" t="s">
        <v>3</v>
      </c>
      <c r="C7" s="179"/>
      <c r="D7" s="179" t="s">
        <v>4</v>
      </c>
      <c r="E7" s="179"/>
      <c r="F7" s="179" t="s">
        <v>5</v>
      </c>
      <c r="G7" s="179"/>
      <c r="H7" s="179" t="s">
        <v>6</v>
      </c>
      <c r="I7" s="179"/>
      <c r="J7" s="179" t="s">
        <v>7</v>
      </c>
      <c r="K7" s="179"/>
      <c r="L7" s="179" t="s">
        <v>8</v>
      </c>
      <c r="M7" s="179"/>
      <c r="N7" s="179" t="s">
        <v>9</v>
      </c>
      <c r="O7" s="179"/>
      <c r="P7" s="179" t="s">
        <v>10</v>
      </c>
      <c r="Q7" s="179"/>
      <c r="R7" s="179" t="s">
        <v>11</v>
      </c>
      <c r="S7" s="179"/>
      <c r="T7" s="179" t="s">
        <v>12</v>
      </c>
      <c r="U7" s="179"/>
      <c r="V7" s="179" t="s">
        <v>13</v>
      </c>
      <c r="W7" s="179"/>
      <c r="X7" s="179" t="s">
        <v>14</v>
      </c>
      <c r="Y7" s="179"/>
      <c r="Z7" s="179" t="s">
        <v>15</v>
      </c>
      <c r="AA7" s="179"/>
      <c r="AB7" s="179" t="s">
        <v>16</v>
      </c>
      <c r="AC7" s="179"/>
      <c r="AD7" s="179" t="s">
        <v>17</v>
      </c>
      <c r="AE7" s="179"/>
      <c r="AF7" s="179" t="s">
        <v>18</v>
      </c>
      <c r="AG7" s="179"/>
      <c r="AH7" s="179" t="s">
        <v>19</v>
      </c>
      <c r="AI7" s="179"/>
    </row>
    <row r="8" spans="1:36" x14ac:dyDescent="0.3">
      <c r="A8" s="6"/>
      <c r="B8" s="7" t="s">
        <v>20</v>
      </c>
      <c r="C8" s="6" t="s">
        <v>21</v>
      </c>
      <c r="D8" s="7" t="s">
        <v>20</v>
      </c>
      <c r="E8" s="6" t="s">
        <v>21</v>
      </c>
      <c r="F8" s="7" t="s">
        <v>20</v>
      </c>
      <c r="G8" s="6" t="s">
        <v>21</v>
      </c>
      <c r="H8" s="7" t="s">
        <v>20</v>
      </c>
      <c r="I8" s="6" t="s">
        <v>21</v>
      </c>
      <c r="J8" s="7" t="s">
        <v>20</v>
      </c>
      <c r="K8" s="6" t="s">
        <v>21</v>
      </c>
      <c r="L8" s="7" t="s">
        <v>20</v>
      </c>
      <c r="M8" s="6" t="s">
        <v>21</v>
      </c>
      <c r="N8" s="7" t="s">
        <v>20</v>
      </c>
      <c r="O8" s="6" t="s">
        <v>21</v>
      </c>
      <c r="P8" s="7" t="s">
        <v>20</v>
      </c>
      <c r="Q8" s="6" t="s">
        <v>21</v>
      </c>
      <c r="R8" s="7" t="s">
        <v>20</v>
      </c>
      <c r="S8" s="6" t="s">
        <v>21</v>
      </c>
      <c r="T8" s="7" t="s">
        <v>20</v>
      </c>
      <c r="U8" s="6" t="s">
        <v>21</v>
      </c>
      <c r="V8" s="7" t="s">
        <v>20</v>
      </c>
      <c r="W8" s="6" t="s">
        <v>21</v>
      </c>
      <c r="X8" s="7" t="s">
        <v>20</v>
      </c>
      <c r="Y8" s="6" t="s">
        <v>21</v>
      </c>
      <c r="Z8" s="7" t="s">
        <v>20</v>
      </c>
      <c r="AA8" s="6" t="s">
        <v>21</v>
      </c>
      <c r="AB8" s="7" t="s">
        <v>20</v>
      </c>
      <c r="AC8" s="6" t="s">
        <v>21</v>
      </c>
      <c r="AD8" s="7" t="s">
        <v>20</v>
      </c>
      <c r="AE8" s="6" t="s">
        <v>21</v>
      </c>
      <c r="AF8" s="7" t="s">
        <v>20</v>
      </c>
      <c r="AG8" s="6" t="s">
        <v>21</v>
      </c>
      <c r="AH8" s="8" t="s">
        <v>20</v>
      </c>
      <c r="AI8" s="8" t="s">
        <v>21</v>
      </c>
      <c r="AJ8" s="9"/>
    </row>
    <row r="9" spans="1:36" x14ac:dyDescent="0.3">
      <c r="A9" s="10" t="s">
        <v>22</v>
      </c>
      <c r="B9" s="11">
        <v>270067.42915187718</v>
      </c>
      <c r="C9" s="12">
        <v>1.0029909409208464</v>
      </c>
      <c r="D9" s="11">
        <v>948261.43594523706</v>
      </c>
      <c r="E9" s="12">
        <v>0.56785759817392834</v>
      </c>
      <c r="F9" s="11">
        <v>8265683.1211036602</v>
      </c>
      <c r="G9" s="12">
        <v>0.63014912991063365</v>
      </c>
      <c r="H9" s="11">
        <v>2459047.5226194947</v>
      </c>
      <c r="I9" s="12">
        <v>0.49316728847439095</v>
      </c>
      <c r="J9" s="11">
        <v>2850543.2365812398</v>
      </c>
      <c r="K9" s="12">
        <v>0.99991069578916414</v>
      </c>
      <c r="L9" s="11">
        <v>4078797.5943567967</v>
      </c>
      <c r="M9" s="12">
        <v>0.52426818100984895</v>
      </c>
      <c r="N9" s="11">
        <v>16217215.975425167</v>
      </c>
      <c r="O9" s="12">
        <v>0.59910290076556816</v>
      </c>
      <c r="P9" s="11">
        <v>1426668.187488894</v>
      </c>
      <c r="Q9" s="12">
        <v>0.41989932571419791</v>
      </c>
      <c r="R9" s="11">
        <v>1793096.8659652262</v>
      </c>
      <c r="S9" s="12">
        <v>0.99985737405815078</v>
      </c>
      <c r="T9" s="11">
        <v>2901947.4392450233</v>
      </c>
      <c r="U9" s="12">
        <v>0.60240003278239362</v>
      </c>
      <c r="V9" s="11">
        <v>7780230.3821570883</v>
      </c>
      <c r="W9" s="12">
        <v>0.59679094416508383</v>
      </c>
      <c r="X9" s="11">
        <v>1713918.970853257</v>
      </c>
      <c r="Y9" s="12">
        <v>0.48162829116602951</v>
      </c>
      <c r="Z9" s="11">
        <v>2067642.437940699</v>
      </c>
      <c r="AA9" s="12">
        <v>1.0039589521736483</v>
      </c>
      <c r="AB9" s="11">
        <v>3479036.9086993104</v>
      </c>
      <c r="AC9" s="12">
        <v>0.51230001258817603</v>
      </c>
      <c r="AD9" s="11">
        <v>12746834.061147703</v>
      </c>
      <c r="AE9" s="12">
        <v>0.58198957695738474</v>
      </c>
      <c r="AF9" s="11">
        <v>1381031.7930793969</v>
      </c>
      <c r="AG9" s="12">
        <v>0.45844108371812126</v>
      </c>
      <c r="AH9" s="133">
        <v>70380023.361760154</v>
      </c>
      <c r="AI9" s="12">
        <v>0.59587952063780769</v>
      </c>
      <c r="AJ9" s="13"/>
    </row>
    <row r="10" spans="1:36" x14ac:dyDescent="0.3">
      <c r="A10" s="14" t="s">
        <v>23</v>
      </c>
      <c r="B10" s="15">
        <v>0</v>
      </c>
      <c r="C10" s="13"/>
      <c r="D10" s="15">
        <v>457333.92978509044</v>
      </c>
      <c r="E10" s="13">
        <v>0.2738701976974664</v>
      </c>
      <c r="F10" s="15">
        <v>3790337.6417572354</v>
      </c>
      <c r="G10" s="13">
        <v>0.28896316638641339</v>
      </c>
      <c r="H10" s="15">
        <v>495580.3823458773</v>
      </c>
      <c r="I10" s="13">
        <v>9.9389715381452776E-2</v>
      </c>
      <c r="J10" s="15">
        <v>0</v>
      </c>
      <c r="K10" s="13"/>
      <c r="L10" s="15">
        <v>2204588.3584003504</v>
      </c>
      <c r="M10" s="13">
        <v>0.28336672801149454</v>
      </c>
      <c r="N10" s="15">
        <v>7213143.4141719174</v>
      </c>
      <c r="O10" s="13">
        <v>0.26647083874426553</v>
      </c>
      <c r="P10" s="15">
        <v>0</v>
      </c>
      <c r="Q10" s="13"/>
      <c r="R10" s="15">
        <v>0</v>
      </c>
      <c r="S10" s="13"/>
      <c r="T10" s="15">
        <v>1482503.404052926</v>
      </c>
      <c r="U10" s="13">
        <v>0.30774509804141492</v>
      </c>
      <c r="V10" s="15">
        <v>2654679.1727121724</v>
      </c>
      <c r="W10" s="13">
        <v>0.20363002277819875</v>
      </c>
      <c r="X10" s="15">
        <v>137012.61863793002</v>
      </c>
      <c r="Y10" s="13">
        <v>3.8501909661410122E-2</v>
      </c>
      <c r="Z10" s="15">
        <v>0</v>
      </c>
      <c r="AA10" s="13"/>
      <c r="AB10" s="15">
        <v>1929044.9201191852</v>
      </c>
      <c r="AC10" s="13">
        <v>0.28405842271724785</v>
      </c>
      <c r="AD10" s="15">
        <v>5055014.1250250274</v>
      </c>
      <c r="AE10" s="13">
        <v>0.23079970430493169</v>
      </c>
      <c r="AF10" s="15">
        <v>149988.14550449999</v>
      </c>
      <c r="AG10" s="13">
        <v>4.9789388133225351E-2</v>
      </c>
      <c r="AH10" s="134">
        <v>25569226.112512216</v>
      </c>
      <c r="AI10" s="13">
        <v>0.2164844151967395</v>
      </c>
      <c r="AJ10" s="13"/>
    </row>
    <row r="11" spans="1:36" x14ac:dyDescent="0.3">
      <c r="A11" s="16" t="s">
        <v>24</v>
      </c>
      <c r="B11" s="17">
        <v>0</v>
      </c>
      <c r="C11" s="18"/>
      <c r="D11" s="17">
        <v>457333.92978509044</v>
      </c>
      <c r="E11" s="18">
        <v>0.2738701976974664</v>
      </c>
      <c r="F11" s="17">
        <v>3790337.6417572354</v>
      </c>
      <c r="G11" s="18">
        <v>0.28896316638641339</v>
      </c>
      <c r="H11" s="17">
        <v>495580.3823458773</v>
      </c>
      <c r="I11" s="18">
        <v>9.9389715381452776E-2</v>
      </c>
      <c r="J11" s="17">
        <v>0</v>
      </c>
      <c r="K11" s="18"/>
      <c r="L11" s="17">
        <v>2196376.0216852245</v>
      </c>
      <c r="M11" s="18">
        <v>0.28231115544828711</v>
      </c>
      <c r="N11" s="17">
        <v>7178712.1922584288</v>
      </c>
      <c r="O11" s="18">
        <v>0.26519886672659415</v>
      </c>
      <c r="P11" s="17">
        <v>0</v>
      </c>
      <c r="Q11" s="18"/>
      <c r="R11" s="17">
        <v>0</v>
      </c>
      <c r="S11" s="18"/>
      <c r="T11" s="17">
        <v>1482503.404052926</v>
      </c>
      <c r="U11" s="18">
        <v>0.30774509804141492</v>
      </c>
      <c r="V11" s="17">
        <v>2654679.1727121724</v>
      </c>
      <c r="W11" s="18">
        <v>0.20363002277819875</v>
      </c>
      <c r="X11" s="17">
        <v>137012.61863793002</v>
      </c>
      <c r="Y11" s="18">
        <v>3.8501909661410122E-2</v>
      </c>
      <c r="Z11" s="17">
        <v>0</v>
      </c>
      <c r="AA11" s="18"/>
      <c r="AB11" s="17">
        <v>1929044.9201191852</v>
      </c>
      <c r="AC11" s="18">
        <v>0.28405842271724785</v>
      </c>
      <c r="AD11" s="17">
        <v>5049040.4968749471</v>
      </c>
      <c r="AE11" s="18">
        <v>0.23052696290865335</v>
      </c>
      <c r="AF11" s="17">
        <v>149988.14550449999</v>
      </c>
      <c r="AG11" s="18">
        <v>4.9789388133225351E-2</v>
      </c>
      <c r="AH11" s="19">
        <v>25520608.925733522</v>
      </c>
      <c r="AI11" s="18">
        <v>0.21607279291290565</v>
      </c>
      <c r="AJ11" s="18"/>
    </row>
    <row r="12" spans="1:36" x14ac:dyDescent="0.3">
      <c r="A12" s="16" t="s">
        <v>25</v>
      </c>
      <c r="B12" s="17">
        <v>0</v>
      </c>
      <c r="C12" s="18"/>
      <c r="D12" s="17">
        <v>0</v>
      </c>
      <c r="E12" s="18"/>
      <c r="F12" s="17">
        <v>0</v>
      </c>
      <c r="G12" s="18"/>
      <c r="H12" s="17">
        <v>0</v>
      </c>
      <c r="I12" s="18"/>
      <c r="J12" s="17">
        <v>0</v>
      </c>
      <c r="K12" s="18"/>
      <c r="L12" s="17">
        <v>8212.3367151260009</v>
      </c>
      <c r="M12" s="18">
        <v>1.0555725632074306E-3</v>
      </c>
      <c r="N12" s="17">
        <v>34431.221913488</v>
      </c>
      <c r="O12" s="18">
        <v>1.2719720176713526E-3</v>
      </c>
      <c r="P12" s="17">
        <v>0</v>
      </c>
      <c r="Q12" s="18"/>
      <c r="R12" s="17">
        <v>0</v>
      </c>
      <c r="S12" s="18"/>
      <c r="T12" s="17">
        <v>0</v>
      </c>
      <c r="U12" s="18"/>
      <c r="V12" s="17">
        <v>0</v>
      </c>
      <c r="W12" s="18"/>
      <c r="X12" s="17">
        <v>0</v>
      </c>
      <c r="Y12" s="18"/>
      <c r="Z12" s="17">
        <v>0</v>
      </c>
      <c r="AA12" s="18"/>
      <c r="AB12" s="17">
        <v>0</v>
      </c>
      <c r="AC12" s="18"/>
      <c r="AD12" s="17">
        <v>5973.6281500799996</v>
      </c>
      <c r="AE12" s="18">
        <v>2.727413962783444E-4</v>
      </c>
      <c r="AF12" s="17">
        <v>0</v>
      </c>
      <c r="AG12" s="18"/>
      <c r="AH12" s="19">
        <v>48617.186778694006</v>
      </c>
      <c r="AI12" s="18">
        <v>4.1162228383384358E-4</v>
      </c>
      <c r="AJ12" s="18"/>
    </row>
    <row r="13" spans="1:36" x14ac:dyDescent="0.3">
      <c r="A13" s="14" t="s">
        <v>26</v>
      </c>
      <c r="B13" s="15">
        <v>256584.82735194516</v>
      </c>
      <c r="C13" s="13">
        <v>0.95291852934629095</v>
      </c>
      <c r="D13" s="15">
        <v>159339.1191052917</v>
      </c>
      <c r="E13" s="13">
        <v>9.5418759047273816E-2</v>
      </c>
      <c r="F13" s="15">
        <v>1700288.2790262487</v>
      </c>
      <c r="G13" s="13">
        <v>0.12962451668272737</v>
      </c>
      <c r="H13" s="15">
        <v>297990.87576818781</v>
      </c>
      <c r="I13" s="13">
        <v>5.9762713343643761E-2</v>
      </c>
      <c r="J13" s="15">
        <v>2840925.5817951546</v>
      </c>
      <c r="K13" s="13">
        <v>0.99653702449535564</v>
      </c>
      <c r="L13" s="15">
        <v>361960.95676689304</v>
      </c>
      <c r="M13" s="13">
        <v>4.6524645563023666E-2</v>
      </c>
      <c r="N13" s="15">
        <v>2534157.1547184032</v>
      </c>
      <c r="O13" s="13">
        <v>9.3617850603226568E-2</v>
      </c>
      <c r="P13" s="15">
        <v>244701.08924294505</v>
      </c>
      <c r="Q13" s="13">
        <v>7.2020826759650602E-2</v>
      </c>
      <c r="R13" s="15">
        <v>1731461.6831805245</v>
      </c>
      <c r="S13" s="13">
        <v>0.96548868311989955</v>
      </c>
      <c r="T13" s="15">
        <v>171641.37852396059</v>
      </c>
      <c r="U13" s="13">
        <v>3.5630132596939458E-2</v>
      </c>
      <c r="V13" s="15">
        <v>873102.97326774488</v>
      </c>
      <c r="W13" s="13">
        <v>6.6972303155030041E-2</v>
      </c>
      <c r="X13" s="15">
        <v>268246.87909507711</v>
      </c>
      <c r="Y13" s="13">
        <v>7.5380043156219892E-2</v>
      </c>
      <c r="Z13" s="15">
        <v>1948795.5689143941</v>
      </c>
      <c r="AA13" s="13">
        <v>0.9462519831603774</v>
      </c>
      <c r="AB13" s="15">
        <v>320097.52237095765</v>
      </c>
      <c r="AC13" s="13">
        <v>4.7135448413910111E-2</v>
      </c>
      <c r="AD13" s="15">
        <v>2409425.308007142</v>
      </c>
      <c r="AE13" s="13">
        <v>0.11000852517501399</v>
      </c>
      <c r="AF13" s="15">
        <v>265282.36975231959</v>
      </c>
      <c r="AG13" s="13">
        <v>8.8061938682372484E-2</v>
      </c>
      <c r="AH13" s="134">
        <v>16384001.566887191</v>
      </c>
      <c r="AI13" s="13">
        <v>0.13871679112158911</v>
      </c>
      <c r="AJ13" s="18"/>
    </row>
    <row r="14" spans="1:36" x14ac:dyDescent="0.3">
      <c r="A14" s="16" t="s">
        <v>27</v>
      </c>
      <c r="B14" s="17">
        <v>0</v>
      </c>
      <c r="C14" s="18"/>
      <c r="D14" s="17">
        <v>9484.2184171200006</v>
      </c>
      <c r="E14" s="18">
        <v>5.679536556850686E-3</v>
      </c>
      <c r="F14" s="17">
        <v>792661.26155802456</v>
      </c>
      <c r="G14" s="18">
        <v>6.0429948374062556E-2</v>
      </c>
      <c r="H14" s="17">
        <v>242055.5233829518</v>
      </c>
      <c r="I14" s="18">
        <v>4.8544757687259778E-2</v>
      </c>
      <c r="J14" s="17">
        <v>0</v>
      </c>
      <c r="K14" s="18"/>
      <c r="L14" s="17">
        <v>50657.829997910507</v>
      </c>
      <c r="M14" s="18">
        <v>6.5113033369577607E-3</v>
      </c>
      <c r="N14" s="17">
        <v>1683075.9848924638</v>
      </c>
      <c r="O14" s="18">
        <v>6.2176868476434298E-2</v>
      </c>
      <c r="P14" s="17">
        <v>222961.630339105</v>
      </c>
      <c r="Q14" s="18">
        <v>6.5622433485611892E-2</v>
      </c>
      <c r="R14" s="17">
        <v>0</v>
      </c>
      <c r="S14" s="18"/>
      <c r="T14" s="17">
        <v>28510.285430993801</v>
      </c>
      <c r="U14" s="18">
        <v>5.9183004647162885E-3</v>
      </c>
      <c r="V14" s="17">
        <v>457437.63615343999</v>
      </c>
      <c r="W14" s="18">
        <v>3.5088246153061504E-2</v>
      </c>
      <c r="X14" s="17">
        <v>208164.02821571712</v>
      </c>
      <c r="Y14" s="18">
        <v>5.8496163994182705E-2</v>
      </c>
      <c r="Z14" s="17">
        <v>0</v>
      </c>
      <c r="AA14" s="18"/>
      <c r="AB14" s="17">
        <v>36918.170154287705</v>
      </c>
      <c r="AC14" s="18">
        <v>5.4363260669875995E-3</v>
      </c>
      <c r="AD14" s="17">
        <v>1482558.167799179</v>
      </c>
      <c r="AE14" s="18">
        <v>6.7690015948514801E-2</v>
      </c>
      <c r="AF14" s="17">
        <v>250546.43532127963</v>
      </c>
      <c r="AG14" s="18">
        <v>8.3170264367546071E-2</v>
      </c>
      <c r="AH14" s="19">
        <v>5465031.1716624731</v>
      </c>
      <c r="AI14" s="18">
        <v>4.6270234070571264E-2</v>
      </c>
      <c r="AJ14" s="18"/>
    </row>
    <row r="15" spans="1:36" x14ac:dyDescent="0.3">
      <c r="A15" s="16" t="s">
        <v>28</v>
      </c>
      <c r="B15" s="17">
        <v>0</v>
      </c>
      <c r="C15" s="18"/>
      <c r="D15" s="17">
        <v>56945.614558699897</v>
      </c>
      <c r="E15" s="18">
        <v>3.4101355052583937E-2</v>
      </c>
      <c r="F15" s="17">
        <v>176528.89921696699</v>
      </c>
      <c r="G15" s="18">
        <v>1.3457996225580041E-2</v>
      </c>
      <c r="H15" s="17">
        <v>0</v>
      </c>
      <c r="I15" s="18"/>
      <c r="J15" s="17">
        <v>0</v>
      </c>
      <c r="K15" s="18"/>
      <c r="L15" s="17">
        <v>91841.338881402495</v>
      </c>
      <c r="M15" s="18">
        <v>1.1804824966916481E-2</v>
      </c>
      <c r="N15" s="17">
        <v>217258.13419774911</v>
      </c>
      <c r="O15" s="18">
        <v>8.0260371823391262E-3</v>
      </c>
      <c r="P15" s="17">
        <v>0</v>
      </c>
      <c r="Q15" s="18"/>
      <c r="R15" s="17">
        <v>0</v>
      </c>
      <c r="S15" s="18"/>
      <c r="T15" s="17">
        <v>0</v>
      </c>
      <c r="U15" s="18"/>
      <c r="V15" s="17">
        <v>28506.8841341843</v>
      </c>
      <c r="W15" s="18">
        <v>2.1866512252208792E-3</v>
      </c>
      <c r="X15" s="17">
        <v>0</v>
      </c>
      <c r="Y15" s="18"/>
      <c r="Z15" s="17">
        <v>0</v>
      </c>
      <c r="AA15" s="18"/>
      <c r="AB15" s="17">
        <v>32775.897055549998</v>
      </c>
      <c r="AC15" s="18">
        <v>4.8263622705930513E-3</v>
      </c>
      <c r="AD15" s="17">
        <v>109441.21103196299</v>
      </c>
      <c r="AE15" s="18">
        <v>4.9968206854072075E-3</v>
      </c>
      <c r="AF15" s="17">
        <v>0</v>
      </c>
      <c r="AG15" s="18"/>
      <c r="AH15" s="19">
        <v>713297.97907651588</v>
      </c>
      <c r="AI15" s="18">
        <v>6.0392088200836008E-3</v>
      </c>
      <c r="AJ15" s="18"/>
    </row>
    <row r="16" spans="1:36" x14ac:dyDescent="0.3">
      <c r="A16" s="16" t="s">
        <v>29</v>
      </c>
      <c r="B16" s="17">
        <v>22346.814022121296</v>
      </c>
      <c r="C16" s="18">
        <v>8.2992799587194549E-2</v>
      </c>
      <c r="D16" s="17">
        <v>0</v>
      </c>
      <c r="E16" s="18"/>
      <c r="F16" s="17">
        <v>0</v>
      </c>
      <c r="G16" s="18"/>
      <c r="H16" s="17">
        <v>0</v>
      </c>
      <c r="I16" s="18"/>
      <c r="J16" s="17">
        <v>451641.77285061398</v>
      </c>
      <c r="K16" s="18">
        <v>0.15842644782337378</v>
      </c>
      <c r="L16" s="17">
        <v>0</v>
      </c>
      <c r="M16" s="18"/>
      <c r="N16" s="17">
        <v>0</v>
      </c>
      <c r="O16" s="18"/>
      <c r="P16" s="17">
        <v>0</v>
      </c>
      <c r="Q16" s="18"/>
      <c r="R16" s="17">
        <v>405717.1942236271</v>
      </c>
      <c r="S16" s="18">
        <v>0.22623391749017957</v>
      </c>
      <c r="T16" s="17">
        <v>0</v>
      </c>
      <c r="U16" s="18"/>
      <c r="V16" s="17">
        <v>0</v>
      </c>
      <c r="W16" s="18"/>
      <c r="X16" s="17">
        <v>0</v>
      </c>
      <c r="Y16" s="18"/>
      <c r="Z16" s="17">
        <v>573893.15248853422</v>
      </c>
      <c r="AA16" s="18">
        <v>0.27865802977320464</v>
      </c>
      <c r="AB16" s="17">
        <v>0</v>
      </c>
      <c r="AC16" s="18"/>
      <c r="AD16" s="17">
        <v>0</v>
      </c>
      <c r="AE16" s="18"/>
      <c r="AF16" s="17">
        <v>0</v>
      </c>
      <c r="AG16" s="18"/>
      <c r="AH16" s="19">
        <v>1453598.9335848971</v>
      </c>
      <c r="AI16" s="18">
        <v>1.2307041037653553E-2</v>
      </c>
      <c r="AJ16" s="18"/>
    </row>
    <row r="17" spans="1:36" x14ac:dyDescent="0.3">
      <c r="A17" s="16" t="s">
        <v>30</v>
      </c>
      <c r="B17" s="17">
        <v>1294.9057499999999</v>
      </c>
      <c r="C17" s="18">
        <v>4.8090906062793794E-3</v>
      </c>
      <c r="D17" s="17">
        <v>1005.1048639200001</v>
      </c>
      <c r="E17" s="18">
        <v>6.0189775973501253E-4</v>
      </c>
      <c r="F17" s="17">
        <v>10358.76527808</v>
      </c>
      <c r="G17" s="18">
        <v>7.8971899010556472E-4</v>
      </c>
      <c r="H17" s="17">
        <v>1036.9213827199999</v>
      </c>
      <c r="I17" s="18">
        <v>2.0795682148200075E-4</v>
      </c>
      <c r="J17" s="17">
        <v>13317.155990000001</v>
      </c>
      <c r="K17" s="18">
        <v>4.6713786133846013E-3</v>
      </c>
      <c r="L17" s="17">
        <v>5910.0469047999986</v>
      </c>
      <c r="M17" s="18">
        <v>7.5964778069625971E-4</v>
      </c>
      <c r="N17" s="17">
        <v>27044.962491039994</v>
      </c>
      <c r="O17" s="18">
        <v>9.9910585787541428E-4</v>
      </c>
      <c r="P17" s="17">
        <v>3583.4589038400004</v>
      </c>
      <c r="Q17" s="18">
        <v>1.0546895141016581E-3</v>
      </c>
      <c r="R17" s="17">
        <v>3622.50254</v>
      </c>
      <c r="S17" s="18">
        <v>2.01996107734741E-3</v>
      </c>
      <c r="T17" s="17">
        <v>1161.8967008</v>
      </c>
      <c r="U17" s="18">
        <v>2.411920357984738E-4</v>
      </c>
      <c r="V17" s="17">
        <v>12450.292491119999</v>
      </c>
      <c r="W17" s="18">
        <v>9.5501308392450396E-4</v>
      </c>
      <c r="X17" s="17">
        <v>995.65087935999998</v>
      </c>
      <c r="Y17" s="18">
        <v>2.797878078129799E-4</v>
      </c>
      <c r="Z17" s="17">
        <v>130.57606000000004</v>
      </c>
      <c r="AA17" s="18">
        <v>6.3402163725720197E-5</v>
      </c>
      <c r="AB17" s="17">
        <v>360.55853271999996</v>
      </c>
      <c r="AC17" s="18">
        <v>5.3093469744271402E-5</v>
      </c>
      <c r="AD17" s="17">
        <v>10889.8592364</v>
      </c>
      <c r="AE17" s="18">
        <v>4.9720460309712867E-4</v>
      </c>
      <c r="AF17" s="17">
        <v>178.33443104000003</v>
      </c>
      <c r="AG17" s="18">
        <v>5.919909319968274E-5</v>
      </c>
      <c r="AH17" s="19">
        <v>93340.992435839915</v>
      </c>
      <c r="AI17" s="18">
        <v>7.9028086624287569E-4</v>
      </c>
      <c r="AJ17" s="18"/>
    </row>
    <row r="18" spans="1:36" x14ac:dyDescent="0.3">
      <c r="A18" s="16" t="s">
        <v>31</v>
      </c>
      <c r="B18" s="17">
        <v>230541.19886400001</v>
      </c>
      <c r="C18" s="18">
        <v>0.85619630140436753</v>
      </c>
      <c r="D18" s="17">
        <v>5245.04</v>
      </c>
      <c r="E18" s="18">
        <v>3.1409437353710845E-3</v>
      </c>
      <c r="F18" s="17">
        <v>390093.76</v>
      </c>
      <c r="G18" s="18">
        <v>2.9739495193077919E-2</v>
      </c>
      <c r="H18" s="17">
        <v>51978.879999999997</v>
      </c>
      <c r="I18" s="18">
        <v>1.042447657954527E-2</v>
      </c>
      <c r="J18" s="17">
        <v>2272932.8015389992</v>
      </c>
      <c r="K18" s="18">
        <v>0.79729708706142688</v>
      </c>
      <c r="L18" s="17">
        <v>105176</v>
      </c>
      <c r="M18" s="18">
        <v>1.351879541220216E-2</v>
      </c>
      <c r="N18" s="17">
        <v>344068</v>
      </c>
      <c r="O18" s="18">
        <v>1.2710698135424147E-2</v>
      </c>
      <c r="P18" s="17">
        <v>18156</v>
      </c>
      <c r="Q18" s="18">
        <v>5.3437037599370482E-3</v>
      </c>
      <c r="R18" s="17">
        <v>1156660.8535722999</v>
      </c>
      <c r="S18" s="18">
        <v>0.64497122586074906</v>
      </c>
      <c r="T18" s="17">
        <v>126652</v>
      </c>
      <c r="U18" s="18">
        <v>2.6291023717440184E-2</v>
      </c>
      <c r="V18" s="17">
        <v>341761.2004987523</v>
      </c>
      <c r="W18" s="18">
        <v>2.6215160670871367E-2</v>
      </c>
      <c r="X18" s="17">
        <v>59087.199999999997</v>
      </c>
      <c r="Y18" s="18">
        <v>1.6604091354224207E-2</v>
      </c>
      <c r="Z18" s="17">
        <v>1262326.71165</v>
      </c>
      <c r="AA18" s="18">
        <v>0.61293199417552713</v>
      </c>
      <c r="AB18" s="17">
        <v>209388.79999999999</v>
      </c>
      <c r="AC18" s="18">
        <v>3.0833212665147481E-2</v>
      </c>
      <c r="AD18" s="17">
        <v>776711.2</v>
      </c>
      <c r="AE18" s="18">
        <v>3.5462752597044629E-2</v>
      </c>
      <c r="AF18" s="17">
        <v>14557.6</v>
      </c>
      <c r="AG18" s="18">
        <v>4.8324752216267336E-3</v>
      </c>
      <c r="AH18" s="19">
        <v>7365337.2461240506</v>
      </c>
      <c r="AI18" s="18">
        <v>6.2359365881381766E-2</v>
      </c>
      <c r="AJ18" s="18"/>
    </row>
    <row r="19" spans="1:36" x14ac:dyDescent="0.3">
      <c r="A19" s="16" t="s">
        <v>32</v>
      </c>
      <c r="B19" s="17">
        <v>0</v>
      </c>
      <c r="C19" s="18"/>
      <c r="D19" s="17">
        <v>86659.141265551807</v>
      </c>
      <c r="E19" s="18">
        <v>5.1895025942733083E-2</v>
      </c>
      <c r="F19" s="17">
        <v>330645.59297317726</v>
      </c>
      <c r="G19" s="18">
        <v>2.5207357899901299E-2</v>
      </c>
      <c r="H19" s="17">
        <v>2919.5510025160002</v>
      </c>
      <c r="I19" s="18">
        <v>5.8552225535671331E-4</v>
      </c>
      <c r="J19" s="17">
        <v>0</v>
      </c>
      <c r="K19" s="18"/>
      <c r="L19" s="17">
        <v>108375.74098278</v>
      </c>
      <c r="M19" s="18">
        <v>1.3930074066251005E-2</v>
      </c>
      <c r="N19" s="17">
        <v>262710.07313714997</v>
      </c>
      <c r="O19" s="18">
        <v>9.7051409511535909E-3</v>
      </c>
      <c r="P19" s="17">
        <v>0</v>
      </c>
      <c r="Q19" s="18"/>
      <c r="R19" s="17">
        <v>160337.48807584</v>
      </c>
      <c r="S19" s="18">
        <v>8.9406558470722625E-2</v>
      </c>
      <c r="T19" s="17">
        <v>15317.196392166801</v>
      </c>
      <c r="U19" s="18">
        <v>3.1796163789845132E-3</v>
      </c>
      <c r="V19" s="17">
        <v>32946.9599902482</v>
      </c>
      <c r="W19" s="18">
        <v>2.5272320219517732E-3</v>
      </c>
      <c r="X19" s="17">
        <v>0</v>
      </c>
      <c r="Y19" s="18"/>
      <c r="Z19" s="17">
        <v>64702.30265523259</v>
      </c>
      <c r="AA19" s="18">
        <v>3.1416677654220522E-2</v>
      </c>
      <c r="AB19" s="17">
        <v>40654.096628399995</v>
      </c>
      <c r="AC19" s="18">
        <v>5.98645394143771E-3</v>
      </c>
      <c r="AD19" s="17">
        <v>29824.869939599997</v>
      </c>
      <c r="AE19" s="18">
        <v>1.3617313409502374E-3</v>
      </c>
      <c r="AF19" s="17">
        <v>0</v>
      </c>
      <c r="AG19" s="18"/>
      <c r="AH19" s="19">
        <v>1135093.0130426625</v>
      </c>
      <c r="AI19" s="18">
        <v>9.6103787436178489E-3</v>
      </c>
      <c r="AJ19" s="18"/>
    </row>
    <row r="20" spans="1:36" x14ac:dyDescent="0.3">
      <c r="A20" s="16" t="s">
        <v>33</v>
      </c>
      <c r="B20" s="17">
        <v>2401.9087158238999</v>
      </c>
      <c r="C20" s="18">
        <v>8.9203377484494781E-3</v>
      </c>
      <c r="D20" s="17">
        <v>0</v>
      </c>
      <c r="E20" s="18"/>
      <c r="F20" s="17">
        <v>0</v>
      </c>
      <c r="G20" s="18"/>
      <c r="H20" s="17">
        <v>0</v>
      </c>
      <c r="I20" s="18"/>
      <c r="J20" s="17">
        <v>103033.85141554248</v>
      </c>
      <c r="K20" s="18">
        <v>3.6142110997170344E-2</v>
      </c>
      <c r="L20" s="17">
        <v>0</v>
      </c>
      <c r="M20" s="18"/>
      <c r="N20" s="17">
        <v>0</v>
      </c>
      <c r="O20" s="18"/>
      <c r="P20" s="17">
        <v>0</v>
      </c>
      <c r="Q20" s="18"/>
      <c r="R20" s="17">
        <v>5123.6447687574</v>
      </c>
      <c r="S20" s="18">
        <v>2.8570202209008298E-3</v>
      </c>
      <c r="T20" s="17">
        <v>0</v>
      </c>
      <c r="U20" s="18"/>
      <c r="V20" s="17">
        <v>0</v>
      </c>
      <c r="W20" s="18"/>
      <c r="X20" s="17">
        <v>0</v>
      </c>
      <c r="Y20" s="18"/>
      <c r="Z20" s="17">
        <v>47742.826060626903</v>
      </c>
      <c r="AA20" s="18">
        <v>2.3181879393699333E-2</v>
      </c>
      <c r="AB20" s="17">
        <v>0</v>
      </c>
      <c r="AC20" s="18"/>
      <c r="AD20" s="17">
        <v>0</v>
      </c>
      <c r="AE20" s="18"/>
      <c r="AF20" s="17">
        <v>0</v>
      </c>
      <c r="AG20" s="18"/>
      <c r="AH20" s="19">
        <v>158302.23096075069</v>
      </c>
      <c r="AI20" s="18">
        <v>1.3402817020381941E-3</v>
      </c>
      <c r="AJ20" s="18"/>
    </row>
    <row r="21" spans="1:36" x14ac:dyDescent="0.3">
      <c r="A21" s="14" t="s">
        <v>34</v>
      </c>
      <c r="B21" s="15">
        <v>0</v>
      </c>
      <c r="C21" s="13"/>
      <c r="D21" s="15">
        <v>210192.04618292782</v>
      </c>
      <c r="E21" s="13">
        <v>0.12587156450343501</v>
      </c>
      <c r="F21" s="15">
        <v>2326481.2552228654</v>
      </c>
      <c r="G21" s="13">
        <v>0.17736345771459222</v>
      </c>
      <c r="H21" s="15">
        <v>1589758.0206035981</v>
      </c>
      <c r="I21" s="13">
        <v>0.31882940249821573</v>
      </c>
      <c r="J21" s="15">
        <v>9617.6547860850005</v>
      </c>
      <c r="K21" s="13">
        <v>3.3736712938085452E-3</v>
      </c>
      <c r="L21" s="15">
        <v>1217431.6243858316</v>
      </c>
      <c r="M21" s="13">
        <v>0.15648255360935009</v>
      </c>
      <c r="N21" s="15">
        <v>5526808.8437084528</v>
      </c>
      <c r="O21" s="13">
        <v>0.20417359029195017</v>
      </c>
      <c r="P21" s="15">
        <v>1002275.3992908193</v>
      </c>
      <c r="Q21" s="13">
        <v>0.29499134278931249</v>
      </c>
      <c r="R21" s="15">
        <v>0</v>
      </c>
      <c r="S21" s="13"/>
      <c r="T21" s="15">
        <v>798959.28663902148</v>
      </c>
      <c r="U21" s="13">
        <v>0.16585176352758427</v>
      </c>
      <c r="V21" s="15">
        <v>2424396.8027041107</v>
      </c>
      <c r="W21" s="13">
        <v>0.18596596576815663</v>
      </c>
      <c r="X21" s="15">
        <v>853644.6260355307</v>
      </c>
      <c r="Y21" s="13">
        <v>0.23988263709799262</v>
      </c>
      <c r="Z21" s="15">
        <v>115556.544026305</v>
      </c>
      <c r="AA21" s="13">
        <v>5.6109327574550671E-2</v>
      </c>
      <c r="AB21" s="15">
        <v>1031870.3766215413</v>
      </c>
      <c r="AC21" s="13">
        <v>0.15194642103702688</v>
      </c>
      <c r="AD21" s="15">
        <v>4575685.0305804284</v>
      </c>
      <c r="AE21" s="13">
        <v>0.20891469854107203</v>
      </c>
      <c r="AF21" s="15">
        <v>859474.49687938427</v>
      </c>
      <c r="AG21" s="13">
        <v>0.28530727659708527</v>
      </c>
      <c r="AH21" s="134">
        <v>22542152.007666904</v>
      </c>
      <c r="AI21" s="13">
        <v>0.19085538894224699</v>
      </c>
      <c r="AJ21" s="18"/>
    </row>
    <row r="22" spans="1:36" x14ac:dyDescent="0.3">
      <c r="A22" s="16" t="s">
        <v>27</v>
      </c>
      <c r="B22" s="17">
        <v>0</v>
      </c>
      <c r="C22" s="18"/>
      <c r="D22" s="17">
        <v>54935.521630139599</v>
      </c>
      <c r="E22" s="18">
        <v>3.2897629477283238E-2</v>
      </c>
      <c r="F22" s="17">
        <v>987147.74136248499</v>
      </c>
      <c r="G22" s="18">
        <v>7.525697285982566E-2</v>
      </c>
      <c r="H22" s="17">
        <v>823859.47426193184</v>
      </c>
      <c r="I22" s="18">
        <v>0.16522679585016045</v>
      </c>
      <c r="J22" s="17">
        <v>0</v>
      </c>
      <c r="K22" s="18"/>
      <c r="L22" s="17">
        <v>209260.11645117641</v>
      </c>
      <c r="M22" s="18">
        <v>2.6897245590601027E-2</v>
      </c>
      <c r="N22" s="17">
        <v>2019882.5372246576</v>
      </c>
      <c r="O22" s="18">
        <v>7.4619311297991237E-2</v>
      </c>
      <c r="P22" s="17">
        <v>435494.58663114009</v>
      </c>
      <c r="Q22" s="18">
        <v>0.12817548248584787</v>
      </c>
      <c r="R22" s="17">
        <v>0</v>
      </c>
      <c r="S22" s="18"/>
      <c r="T22" s="17">
        <v>104888.96972367141</v>
      </c>
      <c r="U22" s="18">
        <v>2.1773350525083775E-2</v>
      </c>
      <c r="V22" s="17">
        <v>374323.36830220086</v>
      </c>
      <c r="W22" s="18">
        <v>2.8712876794040224E-2</v>
      </c>
      <c r="X22" s="17">
        <v>241251.3688271562</v>
      </c>
      <c r="Y22" s="18">
        <v>6.7794036057517368E-2</v>
      </c>
      <c r="Z22" s="17">
        <v>0</v>
      </c>
      <c r="AA22" s="18"/>
      <c r="AB22" s="17">
        <v>93858.29100826908</v>
      </c>
      <c r="AC22" s="18">
        <v>1.3820952443708834E-2</v>
      </c>
      <c r="AD22" s="17">
        <v>1176308.1415023992</v>
      </c>
      <c r="AE22" s="18">
        <v>5.3707381327820353E-2</v>
      </c>
      <c r="AF22" s="17">
        <v>284991.68929745595</v>
      </c>
      <c r="AG22" s="18">
        <v>9.4604555483012373E-2</v>
      </c>
      <c r="AH22" s="19">
        <v>6806201.8062226856</v>
      </c>
      <c r="AI22" s="18">
        <v>5.7625389647991271E-2</v>
      </c>
      <c r="AJ22" s="18"/>
    </row>
    <row r="23" spans="1:36" x14ac:dyDescent="0.3">
      <c r="A23" s="16" t="s">
        <v>35</v>
      </c>
      <c r="B23" s="17">
        <v>0</v>
      </c>
      <c r="C23" s="18"/>
      <c r="D23" s="17">
        <v>3775.7044293120002</v>
      </c>
      <c r="E23" s="18">
        <v>2.2610457067744729E-3</v>
      </c>
      <c r="F23" s="17">
        <v>199303.77832155261</v>
      </c>
      <c r="G23" s="18">
        <v>1.519427985045462E-2</v>
      </c>
      <c r="H23" s="17">
        <v>153454.1982843212</v>
      </c>
      <c r="I23" s="18">
        <v>3.0775570694247398E-2</v>
      </c>
      <c r="J23" s="17">
        <v>0</v>
      </c>
      <c r="K23" s="18"/>
      <c r="L23" s="17">
        <v>37292.7838561834</v>
      </c>
      <c r="M23" s="18">
        <v>4.7934273532290531E-3</v>
      </c>
      <c r="N23" s="17">
        <v>527641.27308064001</v>
      </c>
      <c r="O23" s="18">
        <v>1.9492335660157043E-2</v>
      </c>
      <c r="P23" s="17">
        <v>157601.68933543039</v>
      </c>
      <c r="Q23" s="18">
        <v>4.6385588228363625E-2</v>
      </c>
      <c r="R23" s="17">
        <v>0</v>
      </c>
      <c r="S23" s="18"/>
      <c r="T23" s="17">
        <v>83370.2499907155</v>
      </c>
      <c r="U23" s="18">
        <v>1.730639247571944E-2</v>
      </c>
      <c r="V23" s="17">
        <v>746680.10155656503</v>
      </c>
      <c r="W23" s="18">
        <v>5.7274900730340111E-2</v>
      </c>
      <c r="X23" s="17">
        <v>365466.73112773825</v>
      </c>
      <c r="Y23" s="18">
        <v>0.10269978930419214</v>
      </c>
      <c r="Z23" s="17">
        <v>0</v>
      </c>
      <c r="AA23" s="18"/>
      <c r="AB23" s="17">
        <v>9676.3058049632</v>
      </c>
      <c r="AC23" s="18">
        <v>1.4248689265969881E-3</v>
      </c>
      <c r="AD23" s="17">
        <v>289026.56910641521</v>
      </c>
      <c r="AE23" s="18">
        <v>1.3196253271735266E-2</v>
      </c>
      <c r="AF23" s="17">
        <v>86722.219292177586</v>
      </c>
      <c r="AG23" s="18">
        <v>2.8787916682277856E-2</v>
      </c>
      <c r="AH23" s="19">
        <v>2660011.6041860152</v>
      </c>
      <c r="AI23" s="18">
        <v>2.2521254808997117E-2</v>
      </c>
      <c r="AJ23" s="18"/>
    </row>
    <row r="24" spans="1:36" x14ac:dyDescent="0.3">
      <c r="A24" s="16" t="s">
        <v>36</v>
      </c>
      <c r="B24" s="17">
        <v>0</v>
      </c>
      <c r="C24" s="18"/>
      <c r="D24" s="17">
        <v>16255.63834</v>
      </c>
      <c r="E24" s="18">
        <v>9.7345388039902468E-3</v>
      </c>
      <c r="F24" s="17">
        <v>341879.68455000001</v>
      </c>
      <c r="G24" s="18">
        <v>2.6063808955277112E-2</v>
      </c>
      <c r="H24" s="17">
        <v>319422.58357000002</v>
      </c>
      <c r="I24" s="18">
        <v>6.4060888603280922E-2</v>
      </c>
      <c r="J24" s="17">
        <v>0</v>
      </c>
      <c r="K24" s="18"/>
      <c r="L24" s="17">
        <v>79410.313477000003</v>
      </c>
      <c r="M24" s="18">
        <v>1.0207003323138387E-2</v>
      </c>
      <c r="N24" s="17">
        <v>960212.70540400001</v>
      </c>
      <c r="O24" s="18">
        <v>3.5472563110167755E-2</v>
      </c>
      <c r="P24" s="17">
        <v>206036.20334199996</v>
      </c>
      <c r="Q24" s="18">
        <v>6.0640913994370979E-2</v>
      </c>
      <c r="R24" s="17">
        <v>0</v>
      </c>
      <c r="S24" s="18"/>
      <c r="T24" s="17">
        <v>26327.673589999999</v>
      </c>
      <c r="U24" s="18">
        <v>5.4652235320382901E-3</v>
      </c>
      <c r="V24" s="17">
        <v>256043.14146000001</v>
      </c>
      <c r="W24" s="18">
        <v>1.9640064706739731E-2</v>
      </c>
      <c r="X24" s="17">
        <v>179050.14472000001</v>
      </c>
      <c r="Y24" s="18">
        <v>5.031487293217389E-2</v>
      </c>
      <c r="Z24" s="17">
        <v>0</v>
      </c>
      <c r="AA24" s="18"/>
      <c r="AB24" s="17">
        <v>93361.891400000008</v>
      </c>
      <c r="AC24" s="18">
        <v>1.3747855913767135E-2</v>
      </c>
      <c r="AD24" s="17">
        <v>926428.61999000004</v>
      </c>
      <c r="AE24" s="18">
        <v>4.2298487455217387E-2</v>
      </c>
      <c r="AF24" s="17">
        <v>214812.10111000002</v>
      </c>
      <c r="AG24" s="18">
        <v>7.1308055992722122E-2</v>
      </c>
      <c r="AH24" s="19">
        <v>3619240.7009529998</v>
      </c>
      <c r="AI24" s="18">
        <v>3.0642664081985661E-2</v>
      </c>
      <c r="AJ24" s="18"/>
    </row>
    <row r="25" spans="1:36" x14ac:dyDescent="0.3">
      <c r="A25" s="16" t="s">
        <v>37</v>
      </c>
      <c r="B25" s="17">
        <v>0</v>
      </c>
      <c r="C25" s="18"/>
      <c r="D25" s="17">
        <v>5934.6951560063999</v>
      </c>
      <c r="E25" s="18">
        <v>3.5539373525455328E-3</v>
      </c>
      <c r="F25" s="17">
        <v>548852.60594849242</v>
      </c>
      <c r="G25" s="18">
        <v>4.1842759638896755E-2</v>
      </c>
      <c r="H25" s="17">
        <v>292233.35083514522</v>
      </c>
      <c r="I25" s="18">
        <v>5.8608029290800556E-2</v>
      </c>
      <c r="J25" s="17">
        <v>0</v>
      </c>
      <c r="K25" s="18"/>
      <c r="L25" s="17">
        <v>38750.077672392406</v>
      </c>
      <c r="M25" s="18">
        <v>4.9807405896784025E-3</v>
      </c>
      <c r="N25" s="17">
        <v>1012599.8228161049</v>
      </c>
      <c r="O25" s="18">
        <v>3.7407869025307461E-2</v>
      </c>
      <c r="P25" s="17">
        <v>203142.91998224877</v>
      </c>
      <c r="Q25" s="18">
        <v>5.9789358080729993E-2</v>
      </c>
      <c r="R25" s="17">
        <v>0</v>
      </c>
      <c r="S25" s="18"/>
      <c r="T25" s="17">
        <v>8412.9567559832994</v>
      </c>
      <c r="U25" s="18">
        <v>1.746401522323813E-3</v>
      </c>
      <c r="V25" s="17">
        <v>112816.6444027934</v>
      </c>
      <c r="W25" s="18">
        <v>8.6537221166467296E-3</v>
      </c>
      <c r="X25" s="17">
        <v>60217.975154492306</v>
      </c>
      <c r="Y25" s="18">
        <v>1.6921850428376937E-2</v>
      </c>
      <c r="Z25" s="17">
        <v>0</v>
      </c>
      <c r="AA25" s="18"/>
      <c r="AB25" s="17">
        <v>58047.25509304319</v>
      </c>
      <c r="AC25" s="18">
        <v>8.5476556573793154E-3</v>
      </c>
      <c r="AD25" s="17">
        <v>1037463.3205259328</v>
      </c>
      <c r="AE25" s="18">
        <v>4.7368063012764021E-2</v>
      </c>
      <c r="AF25" s="17">
        <v>220305.99206087037</v>
      </c>
      <c r="AG25" s="18">
        <v>7.3131783247929044E-2</v>
      </c>
      <c r="AH25" s="19">
        <v>3598777.6164035052</v>
      </c>
      <c r="AI25" s="18">
        <v>3.0469411326023252E-2</v>
      </c>
      <c r="AJ25" s="18"/>
    </row>
    <row r="26" spans="1:36" x14ac:dyDescent="0.3">
      <c r="A26" s="16" t="s">
        <v>38</v>
      </c>
      <c r="B26" s="17"/>
      <c r="C26" s="18"/>
      <c r="D26" s="17">
        <v>129290.48662746981</v>
      </c>
      <c r="E26" s="18">
        <v>7.7424413162841502E-2</v>
      </c>
      <c r="F26" s="17">
        <v>249297.44504033559</v>
      </c>
      <c r="G26" s="18">
        <v>1.9005636410138083E-2</v>
      </c>
      <c r="H26" s="17">
        <v>788.4136522</v>
      </c>
      <c r="I26" s="18">
        <v>1.5811805972642444E-4</v>
      </c>
      <c r="J26" s="17">
        <v>0</v>
      </c>
      <c r="K26" s="18">
        <v>0</v>
      </c>
      <c r="L26" s="17">
        <v>831139.67456779629</v>
      </c>
      <c r="M26" s="18">
        <v>0.10683052425882636</v>
      </c>
      <c r="N26" s="17">
        <v>759854.61544363387</v>
      </c>
      <c r="O26" s="18">
        <v>2.8070854144276219E-2</v>
      </c>
      <c r="P26" s="17">
        <v>0</v>
      </c>
      <c r="Q26" s="18">
        <v>0</v>
      </c>
      <c r="R26" s="17">
        <v>0</v>
      </c>
      <c r="S26" s="18">
        <v>0</v>
      </c>
      <c r="T26" s="17">
        <v>542723.39555466059</v>
      </c>
      <c r="U26" s="18">
        <v>0.1126611002158454</v>
      </c>
      <c r="V26" s="17">
        <v>811471.12232476205</v>
      </c>
      <c r="W26" s="18">
        <v>6.2244765703278297E-2</v>
      </c>
      <c r="X26" s="17">
        <v>0</v>
      </c>
      <c r="Y26" s="18">
        <v>0</v>
      </c>
      <c r="Z26" s="17">
        <v>0</v>
      </c>
      <c r="AA26" s="18">
        <v>0</v>
      </c>
      <c r="AB26" s="17">
        <v>774700.97442085971</v>
      </c>
      <c r="AC26" s="18">
        <v>0.11407735225673649</v>
      </c>
      <c r="AD26" s="17">
        <v>1000864.9376933913</v>
      </c>
      <c r="AE26" s="18">
        <v>4.5697069475085748E-2</v>
      </c>
      <c r="AF26" s="17">
        <v>11663.161212000001</v>
      </c>
      <c r="AG26" s="18">
        <v>3.8716503793776464E-3</v>
      </c>
      <c r="AH26" s="19">
        <v>5111794.2265371084</v>
      </c>
      <c r="AI26" s="18">
        <v>4.3279518076475273E-2</v>
      </c>
      <c r="AJ26" s="18"/>
    </row>
    <row r="27" spans="1:36" x14ac:dyDescent="0.3">
      <c r="A27" s="16" t="s">
        <v>39</v>
      </c>
      <c r="B27" s="17">
        <v>0</v>
      </c>
      <c r="C27" s="18"/>
      <c r="D27" s="17">
        <v>0</v>
      </c>
      <c r="E27" s="18"/>
      <c r="F27" s="17">
        <v>0</v>
      </c>
      <c r="G27" s="18"/>
      <c r="H27" s="17">
        <v>0</v>
      </c>
      <c r="I27" s="18"/>
      <c r="J27" s="17">
        <v>0</v>
      </c>
      <c r="K27" s="18"/>
      <c r="L27" s="17">
        <v>21578.658361283102</v>
      </c>
      <c r="M27" s="18">
        <v>2.7736124938768517E-3</v>
      </c>
      <c r="N27" s="17">
        <v>246617.88973941698</v>
      </c>
      <c r="O27" s="18">
        <v>9.1106570540504927E-3</v>
      </c>
      <c r="P27" s="17">
        <v>0</v>
      </c>
      <c r="Q27" s="18"/>
      <c r="R27" s="17">
        <v>0</v>
      </c>
      <c r="S27" s="18"/>
      <c r="T27" s="17">
        <v>33236.041023990598</v>
      </c>
      <c r="U27" s="18">
        <v>6.8992952565735391E-3</v>
      </c>
      <c r="V27" s="17">
        <v>123062.424657789</v>
      </c>
      <c r="W27" s="18">
        <v>9.4396357171115421E-3</v>
      </c>
      <c r="X27" s="17">
        <v>7658.4062061437999</v>
      </c>
      <c r="Y27" s="18">
        <v>2.1520883757322955E-3</v>
      </c>
      <c r="Z27" s="17">
        <v>0</v>
      </c>
      <c r="AA27" s="18"/>
      <c r="AB27" s="17">
        <v>2225.6588944062</v>
      </c>
      <c r="AC27" s="18">
        <v>3.2773583883810109E-4</v>
      </c>
      <c r="AD27" s="17">
        <v>145593.44176228999</v>
      </c>
      <c r="AE27" s="18">
        <v>6.6474439984492506E-3</v>
      </c>
      <c r="AF27" s="17">
        <v>40979.333906880296</v>
      </c>
      <c r="AG27" s="18">
        <v>1.3603314811766175E-2</v>
      </c>
      <c r="AH27" s="19">
        <v>620951.85455219995</v>
      </c>
      <c r="AI27" s="18">
        <v>5.257351102710253E-3</v>
      </c>
      <c r="AJ27" s="18"/>
    </row>
    <row r="28" spans="1:36" x14ac:dyDescent="0.3">
      <c r="A28" s="16" t="s">
        <v>33</v>
      </c>
      <c r="B28" s="17">
        <v>0</v>
      </c>
      <c r="C28" s="18"/>
      <c r="D28" s="17">
        <v>0</v>
      </c>
      <c r="E28" s="18"/>
      <c r="F28" s="17">
        <v>0</v>
      </c>
      <c r="G28" s="18"/>
      <c r="H28" s="17">
        <v>0</v>
      </c>
      <c r="I28" s="18"/>
      <c r="J28" s="17">
        <v>9617.6547860850005</v>
      </c>
      <c r="K28" s="18">
        <v>3.3736712938085452E-3</v>
      </c>
      <c r="L28" s="17">
        <v>0</v>
      </c>
      <c r="M28" s="18"/>
      <c r="N28" s="17">
        <v>0</v>
      </c>
      <c r="O28" s="18"/>
      <c r="P28" s="17">
        <v>0</v>
      </c>
      <c r="Q28" s="18"/>
      <c r="R28" s="17">
        <v>0</v>
      </c>
      <c r="S28" s="18"/>
      <c r="T28" s="17">
        <v>0</v>
      </c>
      <c r="U28" s="18"/>
      <c r="V28" s="17">
        <v>0</v>
      </c>
      <c r="W28" s="18"/>
      <c r="X28" s="17">
        <v>0</v>
      </c>
      <c r="Y28" s="18"/>
      <c r="Z28" s="17">
        <v>115556.544026305</v>
      </c>
      <c r="AA28" s="18">
        <v>5.6109327574550671E-2</v>
      </c>
      <c r="AB28" s="17">
        <v>0</v>
      </c>
      <c r="AC28" s="18"/>
      <c r="AD28" s="17">
        <v>0</v>
      </c>
      <c r="AE28" s="18"/>
      <c r="AF28" s="17">
        <v>0</v>
      </c>
      <c r="AG28" s="18"/>
      <c r="AH28" s="19">
        <v>125174.19881238999</v>
      </c>
      <c r="AI28" s="18">
        <v>1.0597998980641894E-3</v>
      </c>
      <c r="AJ28" s="18"/>
    </row>
    <row r="29" spans="1:36" x14ac:dyDescent="0.3">
      <c r="A29" s="14" t="s">
        <v>40</v>
      </c>
      <c r="B29" s="15">
        <v>13482.601799931999</v>
      </c>
      <c r="C29" s="13">
        <v>5.0072411574555463E-2</v>
      </c>
      <c r="D29" s="15">
        <v>66380.851346718599</v>
      </c>
      <c r="E29" s="13">
        <v>3.9751559413479208E-2</v>
      </c>
      <c r="F29" s="15">
        <v>207608.5382664596</v>
      </c>
      <c r="G29" s="13">
        <v>1.582740807188843E-2</v>
      </c>
      <c r="H29" s="15">
        <v>75342.968586963805</v>
      </c>
      <c r="I29" s="13">
        <v>1.5110194976656272E-2</v>
      </c>
      <c r="J29" s="15">
        <v>0</v>
      </c>
      <c r="K29" s="13"/>
      <c r="L29" s="15">
        <v>42376.838635672299</v>
      </c>
      <c r="M29" s="13">
        <v>5.4469062498246554E-3</v>
      </c>
      <c r="N29" s="15">
        <v>735921.10759894375</v>
      </c>
      <c r="O29" s="13">
        <v>2.7186692892617641E-2</v>
      </c>
      <c r="P29" s="15">
        <v>179691.69895512989</v>
      </c>
      <c r="Q29" s="13">
        <v>5.2887156165234844E-2</v>
      </c>
      <c r="R29" s="15">
        <v>0</v>
      </c>
      <c r="S29" s="13"/>
      <c r="T29" s="15">
        <v>251508.90880132985</v>
      </c>
      <c r="U29" s="13">
        <v>5.2209413877737941E-2</v>
      </c>
      <c r="V29" s="15">
        <v>1168844.0338177187</v>
      </c>
      <c r="W29" s="13">
        <v>8.9657439466516498E-2</v>
      </c>
      <c r="X29" s="15">
        <v>350840.03455901984</v>
      </c>
      <c r="Y29" s="13">
        <v>9.8589541974186373E-2</v>
      </c>
      <c r="Z29" s="15">
        <v>0</v>
      </c>
      <c r="AA29" s="13"/>
      <c r="AB29" s="15">
        <v>128677.56323042288</v>
      </c>
      <c r="AC29" s="13">
        <v>1.8948208654505836E-2</v>
      </c>
      <c r="AD29" s="15">
        <v>550332.55369946396</v>
      </c>
      <c r="AE29" s="13">
        <v>2.5126851779585346E-2</v>
      </c>
      <c r="AF29" s="15">
        <v>106286.78094319279</v>
      </c>
      <c r="AG29" s="13">
        <v>3.5282480305438235E-2</v>
      </c>
      <c r="AH29" s="134">
        <v>3877294.4802409681</v>
      </c>
      <c r="AI29" s="13">
        <v>3.2827502264128644E-2</v>
      </c>
      <c r="AJ29" s="18"/>
    </row>
    <row r="30" spans="1:36" x14ac:dyDescent="0.3">
      <c r="A30" s="16" t="s">
        <v>41</v>
      </c>
      <c r="B30" s="17">
        <v>0</v>
      </c>
      <c r="C30" s="18"/>
      <c r="D30" s="17">
        <v>0</v>
      </c>
      <c r="E30" s="18"/>
      <c r="F30" s="17">
        <v>0</v>
      </c>
      <c r="G30" s="18"/>
      <c r="H30" s="17">
        <v>0</v>
      </c>
      <c r="I30" s="18"/>
      <c r="J30" s="17">
        <v>0</v>
      </c>
      <c r="K30" s="18"/>
      <c r="L30" s="17">
        <v>0</v>
      </c>
      <c r="M30" s="18"/>
      <c r="N30" s="17">
        <v>70.292180799999997</v>
      </c>
      <c r="O30" s="18">
        <v>2.5967619523741149E-6</v>
      </c>
      <c r="P30" s="17">
        <v>33334.827151999998</v>
      </c>
      <c r="Q30" s="18">
        <v>9.8111611141768005E-3</v>
      </c>
      <c r="R30" s="17">
        <v>0</v>
      </c>
      <c r="S30" s="18"/>
      <c r="T30" s="17">
        <v>0</v>
      </c>
      <c r="U30" s="18"/>
      <c r="V30" s="17">
        <v>481539.64709280001</v>
      </c>
      <c r="W30" s="18">
        <v>3.6937016839565247E-2</v>
      </c>
      <c r="X30" s="17">
        <v>277315.77835199999</v>
      </c>
      <c r="Y30" s="18">
        <v>7.7928494119274563E-2</v>
      </c>
      <c r="Z30" s="17">
        <v>0</v>
      </c>
      <c r="AA30" s="18"/>
      <c r="AB30" s="17">
        <v>0</v>
      </c>
      <c r="AC30" s="18"/>
      <c r="AD30" s="17">
        <v>0</v>
      </c>
      <c r="AE30" s="18"/>
      <c r="AF30" s="17">
        <v>0</v>
      </c>
      <c r="AG30" s="18"/>
      <c r="AH30" s="19">
        <v>792260.54477760009</v>
      </c>
      <c r="AI30" s="18">
        <v>6.7077532955015862E-3</v>
      </c>
      <c r="AJ30" s="18"/>
    </row>
    <row r="31" spans="1:36" x14ac:dyDescent="0.3">
      <c r="A31" s="16" t="s">
        <v>42</v>
      </c>
      <c r="B31" s="17">
        <v>0</v>
      </c>
      <c r="C31" s="18"/>
      <c r="D31" s="17">
        <v>0</v>
      </c>
      <c r="E31" s="18"/>
      <c r="F31" s="17">
        <v>0</v>
      </c>
      <c r="G31" s="18"/>
      <c r="H31" s="17">
        <v>0</v>
      </c>
      <c r="I31" s="18"/>
      <c r="J31" s="17">
        <v>0</v>
      </c>
      <c r="K31" s="18"/>
      <c r="L31" s="17">
        <v>0</v>
      </c>
      <c r="M31" s="18"/>
      <c r="N31" s="17">
        <v>44270.490741208399</v>
      </c>
      <c r="O31" s="18">
        <v>1.635458235344727E-3</v>
      </c>
      <c r="P31" s="17">
        <v>27631.7220161843</v>
      </c>
      <c r="Q31" s="18">
        <v>8.1326138373771402E-3</v>
      </c>
      <c r="R31" s="17">
        <v>0</v>
      </c>
      <c r="S31" s="18"/>
      <c r="T31" s="17">
        <v>0</v>
      </c>
      <c r="U31" s="18"/>
      <c r="V31" s="17">
        <v>34754.405465057098</v>
      </c>
      <c r="W31" s="18">
        <v>2.6658740721810167E-3</v>
      </c>
      <c r="X31" s="17">
        <v>14894.7442513407</v>
      </c>
      <c r="Y31" s="18">
        <v>4.1855713969703567E-3</v>
      </c>
      <c r="Z31" s="17">
        <v>0</v>
      </c>
      <c r="AA31" s="18"/>
      <c r="AB31" s="17">
        <v>0</v>
      </c>
      <c r="AC31" s="18"/>
      <c r="AD31" s="17">
        <v>33099.434224509598</v>
      </c>
      <c r="AE31" s="18">
        <v>1.5112400168890774E-3</v>
      </c>
      <c r="AF31" s="17">
        <v>33099.434224509598</v>
      </c>
      <c r="AG31" s="18">
        <v>1.0987538862161793E-2</v>
      </c>
      <c r="AH31" s="19">
        <v>187750.23092280971</v>
      </c>
      <c r="AI31" s="18">
        <v>1.5896061447275389E-3</v>
      </c>
      <c r="AJ31" s="18"/>
    </row>
    <row r="32" spans="1:36" x14ac:dyDescent="0.3">
      <c r="A32" s="16" t="s">
        <v>43</v>
      </c>
      <c r="B32" s="17">
        <v>13482.601799931999</v>
      </c>
      <c r="C32" s="18">
        <v>5.0072411574555463E-2</v>
      </c>
      <c r="D32" s="17">
        <v>66380.851346718599</v>
      </c>
      <c r="E32" s="18">
        <v>3.9751559413479208E-2</v>
      </c>
      <c r="F32" s="17">
        <v>170463.95190757961</v>
      </c>
      <c r="G32" s="18">
        <v>1.2995624124693839E-2</v>
      </c>
      <c r="H32" s="17">
        <v>75342.968586963805</v>
      </c>
      <c r="I32" s="18">
        <v>1.5110194976656272E-2</v>
      </c>
      <c r="J32" s="17">
        <v>0</v>
      </c>
      <c r="K32" s="18"/>
      <c r="L32" s="17">
        <v>42376.838635672299</v>
      </c>
      <c r="M32" s="18">
        <v>5.4469062498246554E-3</v>
      </c>
      <c r="N32" s="17">
        <v>87769.765729324718</v>
      </c>
      <c r="O32" s="18">
        <v>3.2424259088387804E-3</v>
      </c>
      <c r="P32" s="17">
        <v>19509.933000000001</v>
      </c>
      <c r="Q32" s="18">
        <v>5.7421955457270264E-3</v>
      </c>
      <c r="R32" s="17">
        <v>0</v>
      </c>
      <c r="S32" s="18"/>
      <c r="T32" s="17">
        <v>251495.79477257785</v>
      </c>
      <c r="U32" s="18">
        <v>5.2206691605362059E-2</v>
      </c>
      <c r="V32" s="17">
        <v>394063.93147184298</v>
      </c>
      <c r="W32" s="18">
        <v>3.0227097935791931E-2</v>
      </c>
      <c r="X32" s="17">
        <v>0</v>
      </c>
      <c r="Y32" s="18"/>
      <c r="Z32" s="17">
        <v>0</v>
      </c>
      <c r="AA32" s="18"/>
      <c r="AB32" s="17">
        <v>128677.56323042288</v>
      </c>
      <c r="AC32" s="18">
        <v>1.8948208654505836E-2</v>
      </c>
      <c r="AD32" s="17">
        <v>293866.64563659439</v>
      </c>
      <c r="AE32" s="18">
        <v>1.3417239445927818E-2</v>
      </c>
      <c r="AF32" s="17">
        <v>166.8340484</v>
      </c>
      <c r="AG32" s="18">
        <v>5.5381478060715719E-5</v>
      </c>
      <c r="AH32" s="19">
        <v>1543597.6801660296</v>
      </c>
      <c r="AI32" s="18">
        <v>1.3069024444438079E-2</v>
      </c>
      <c r="AJ32" s="18"/>
    </row>
    <row r="33" spans="1:36" x14ac:dyDescent="0.3">
      <c r="A33" s="16" t="s">
        <v>44</v>
      </c>
      <c r="B33" s="17">
        <v>0</v>
      </c>
      <c r="C33" s="18"/>
      <c r="D33" s="17">
        <v>0</v>
      </c>
      <c r="E33" s="18"/>
      <c r="F33" s="17">
        <v>37144.586358879998</v>
      </c>
      <c r="G33" s="18">
        <v>2.8317839471945906E-3</v>
      </c>
      <c r="H33" s="17">
        <v>0</v>
      </c>
      <c r="I33" s="18"/>
      <c r="J33" s="17">
        <v>0</v>
      </c>
      <c r="K33" s="18"/>
      <c r="L33" s="17">
        <v>0</v>
      </c>
      <c r="M33" s="18"/>
      <c r="N33" s="17">
        <v>474823.83009852754</v>
      </c>
      <c r="O33" s="18">
        <v>1.75411324851143E-2</v>
      </c>
      <c r="P33" s="17">
        <v>99215.216786945603</v>
      </c>
      <c r="Q33" s="18">
        <v>2.9201185667953874E-2</v>
      </c>
      <c r="R33" s="17">
        <v>0</v>
      </c>
      <c r="S33" s="18"/>
      <c r="T33" s="17">
        <v>13.114028751999999</v>
      </c>
      <c r="U33" s="18">
        <v>2.7222723758805585E-6</v>
      </c>
      <c r="V33" s="17">
        <v>258486.0497880184</v>
      </c>
      <c r="W33" s="18">
        <v>1.9827450618978316E-2</v>
      </c>
      <c r="X33" s="17">
        <v>58629.511955679198</v>
      </c>
      <c r="Y33" s="18">
        <v>1.6475476457941444E-2</v>
      </c>
      <c r="Z33" s="17">
        <v>0</v>
      </c>
      <c r="AA33" s="18"/>
      <c r="AB33" s="17">
        <v>0</v>
      </c>
      <c r="AC33" s="18"/>
      <c r="AD33" s="17">
        <v>223366.47383835999</v>
      </c>
      <c r="AE33" s="18">
        <v>1.0198372316768449E-2</v>
      </c>
      <c r="AF33" s="17">
        <v>73020.512670283191</v>
      </c>
      <c r="AG33" s="18">
        <v>2.4239559965215728E-2</v>
      </c>
      <c r="AH33" s="19">
        <v>1224699.2955254458</v>
      </c>
      <c r="AI33" s="18">
        <v>1.0369039313784524E-2</v>
      </c>
      <c r="AJ33" s="18"/>
    </row>
    <row r="34" spans="1:36" x14ac:dyDescent="0.3">
      <c r="A34" s="16" t="s">
        <v>45</v>
      </c>
      <c r="B34" s="17">
        <v>0</v>
      </c>
      <c r="C34" s="18"/>
      <c r="D34" s="17">
        <v>0</v>
      </c>
      <c r="E34" s="18"/>
      <c r="F34" s="17">
        <v>0</v>
      </c>
      <c r="G34" s="18"/>
      <c r="H34" s="17">
        <v>0</v>
      </c>
      <c r="I34" s="18"/>
      <c r="J34" s="17">
        <v>0</v>
      </c>
      <c r="K34" s="18"/>
      <c r="L34" s="17">
        <v>0</v>
      </c>
      <c r="M34" s="18"/>
      <c r="N34" s="17">
        <v>128986.72884908301</v>
      </c>
      <c r="O34" s="18">
        <v>4.7650795013674599E-3</v>
      </c>
      <c r="P34" s="17">
        <v>0</v>
      </c>
      <c r="Q34" s="18"/>
      <c r="R34" s="17">
        <v>0</v>
      </c>
      <c r="S34" s="18"/>
      <c r="T34" s="17">
        <v>0</v>
      </c>
      <c r="U34" s="18"/>
      <c r="V34" s="17">
        <v>0</v>
      </c>
      <c r="W34" s="18"/>
      <c r="X34" s="17">
        <v>0</v>
      </c>
      <c r="Y34" s="18"/>
      <c r="Z34" s="17">
        <v>0</v>
      </c>
      <c r="AA34" s="18"/>
      <c r="AB34" s="17">
        <v>0</v>
      </c>
      <c r="AC34" s="18"/>
      <c r="AD34" s="17">
        <v>0</v>
      </c>
      <c r="AE34" s="18"/>
      <c r="AF34" s="17">
        <v>0</v>
      </c>
      <c r="AG34" s="18"/>
      <c r="AH34" s="19">
        <v>128986.72884908301</v>
      </c>
      <c r="AI34" s="18">
        <v>1.0920790656769161E-3</v>
      </c>
      <c r="AJ34" s="18"/>
    </row>
    <row r="35" spans="1:36" x14ac:dyDescent="0.3">
      <c r="A35" s="14" t="s">
        <v>46</v>
      </c>
      <c r="B35" s="15">
        <v>0</v>
      </c>
      <c r="C35" s="13"/>
      <c r="D35" s="15">
        <v>55015.489525208599</v>
      </c>
      <c r="E35" s="13">
        <v>3.2945517512273967E-2</v>
      </c>
      <c r="F35" s="15">
        <v>240967.40683084921</v>
      </c>
      <c r="G35" s="13">
        <v>1.8370581055012238E-2</v>
      </c>
      <c r="H35" s="15">
        <v>375.27531486859999</v>
      </c>
      <c r="I35" s="13">
        <v>7.5262274422403813E-5</v>
      </c>
      <c r="J35" s="15">
        <v>0</v>
      </c>
      <c r="K35" s="13"/>
      <c r="L35" s="15">
        <v>252439.81616804915</v>
      </c>
      <c r="M35" s="13">
        <v>3.2447347576155965E-2</v>
      </c>
      <c r="N35" s="15">
        <v>207185.45522745693</v>
      </c>
      <c r="O35" s="13">
        <v>7.6539282335080262E-3</v>
      </c>
      <c r="P35" s="15">
        <v>0</v>
      </c>
      <c r="Q35" s="13"/>
      <c r="R35" s="15">
        <v>61635.182784701494</v>
      </c>
      <c r="S35" s="13">
        <v>3.4368690938251262E-2</v>
      </c>
      <c r="T35" s="15">
        <v>197334.461227786</v>
      </c>
      <c r="U35" s="13">
        <v>4.0963624738717133E-2</v>
      </c>
      <c r="V35" s="15">
        <v>659207.39965533896</v>
      </c>
      <c r="W35" s="13">
        <v>5.0565212997181988E-2</v>
      </c>
      <c r="X35" s="15">
        <v>104174.8125256996</v>
      </c>
      <c r="Y35" s="13">
        <v>2.9274159276220509E-2</v>
      </c>
      <c r="Z35" s="15">
        <v>3290.3249999999998</v>
      </c>
      <c r="AA35" s="13">
        <v>1.5976414387203158E-3</v>
      </c>
      <c r="AB35" s="15">
        <v>69346.5263572025</v>
      </c>
      <c r="AC35" s="13">
        <v>1.0211511765485449E-2</v>
      </c>
      <c r="AD35" s="15">
        <v>156377.04383564001</v>
      </c>
      <c r="AE35" s="13">
        <v>7.139797156781702E-3</v>
      </c>
      <c r="AF35" s="15">
        <v>0</v>
      </c>
      <c r="AG35" s="13"/>
      <c r="AH35" s="134">
        <v>2007349.1944528015</v>
      </c>
      <c r="AI35" s="13">
        <v>1.699542311310355E-2</v>
      </c>
      <c r="AJ35" s="18"/>
    </row>
    <row r="36" spans="1:36" x14ac:dyDescent="0.3">
      <c r="A36" s="16" t="s">
        <v>47</v>
      </c>
      <c r="B36" s="17">
        <v>0</v>
      </c>
      <c r="C36" s="18"/>
      <c r="D36" s="17">
        <v>0</v>
      </c>
      <c r="E36" s="18"/>
      <c r="F36" s="17">
        <v>0</v>
      </c>
      <c r="G36" s="18"/>
      <c r="H36" s="17">
        <v>0</v>
      </c>
      <c r="I36" s="18"/>
      <c r="J36" s="17">
        <v>0</v>
      </c>
      <c r="K36" s="18"/>
      <c r="L36" s="17">
        <v>0</v>
      </c>
      <c r="M36" s="18"/>
      <c r="N36" s="17">
        <v>0</v>
      </c>
      <c r="O36" s="18"/>
      <c r="P36" s="17">
        <v>0</v>
      </c>
      <c r="Q36" s="18"/>
      <c r="R36" s="17">
        <v>16498.331013551498</v>
      </c>
      <c r="S36" s="18">
        <v>9.1997137670930852E-3</v>
      </c>
      <c r="T36" s="17">
        <v>0</v>
      </c>
      <c r="U36" s="18"/>
      <c r="V36" s="17">
        <v>0</v>
      </c>
      <c r="W36" s="18"/>
      <c r="X36" s="17">
        <v>0</v>
      </c>
      <c r="Y36" s="18"/>
      <c r="Z36" s="17">
        <v>3290.3249999999998</v>
      </c>
      <c r="AA36" s="18">
        <v>1.5976414387203158E-3</v>
      </c>
      <c r="AB36" s="17">
        <v>0</v>
      </c>
      <c r="AC36" s="18"/>
      <c r="AD36" s="17">
        <v>0</v>
      </c>
      <c r="AE36" s="18"/>
      <c r="AF36" s="17">
        <v>0</v>
      </c>
      <c r="AG36" s="18"/>
      <c r="AH36" s="19">
        <v>19788.656013551499</v>
      </c>
      <c r="AI36" s="18">
        <v>1.6754263917775791E-4</v>
      </c>
      <c r="AJ36" s="18"/>
    </row>
    <row r="37" spans="1:36" x14ac:dyDescent="0.3">
      <c r="A37" s="16" t="s">
        <v>48</v>
      </c>
      <c r="B37" s="17">
        <v>0</v>
      </c>
      <c r="C37" s="18"/>
      <c r="D37" s="17">
        <v>0</v>
      </c>
      <c r="E37" s="18"/>
      <c r="F37" s="17">
        <v>0</v>
      </c>
      <c r="G37" s="18"/>
      <c r="H37" s="17">
        <v>0</v>
      </c>
      <c r="I37" s="18"/>
      <c r="J37" s="17">
        <v>0</v>
      </c>
      <c r="K37" s="18"/>
      <c r="L37" s="17">
        <v>0</v>
      </c>
      <c r="M37" s="18"/>
      <c r="N37" s="17">
        <v>0</v>
      </c>
      <c r="O37" s="18"/>
      <c r="P37" s="17">
        <v>0</v>
      </c>
      <c r="Q37" s="18"/>
      <c r="R37" s="17">
        <v>0</v>
      </c>
      <c r="S37" s="18"/>
      <c r="T37" s="17">
        <v>0</v>
      </c>
      <c r="U37" s="18"/>
      <c r="V37" s="17">
        <v>267799.94903200003</v>
      </c>
      <c r="W37" s="18">
        <v>2.0541883283648733E-2</v>
      </c>
      <c r="X37" s="17">
        <v>104144.412742</v>
      </c>
      <c r="Y37" s="18">
        <v>2.9265616634401352E-2</v>
      </c>
      <c r="Z37" s="17">
        <v>0</v>
      </c>
      <c r="AA37" s="18"/>
      <c r="AB37" s="17">
        <v>0</v>
      </c>
      <c r="AC37" s="18"/>
      <c r="AD37" s="17">
        <v>0</v>
      </c>
      <c r="AE37" s="18"/>
      <c r="AF37" s="17">
        <v>0</v>
      </c>
      <c r="AG37" s="18"/>
      <c r="AH37" s="19">
        <v>371944.36177399999</v>
      </c>
      <c r="AI37" s="18">
        <v>3.1491042118387247E-3</v>
      </c>
      <c r="AJ37" s="18"/>
    </row>
    <row r="38" spans="1:36" x14ac:dyDescent="0.3">
      <c r="A38" s="16" t="s">
        <v>49</v>
      </c>
      <c r="B38" s="17">
        <v>0</v>
      </c>
      <c r="C38" s="18"/>
      <c r="D38" s="17">
        <v>55015.489525208599</v>
      </c>
      <c r="E38" s="18">
        <v>3.2945517512273967E-2</v>
      </c>
      <c r="F38" s="17">
        <v>240967.40683084921</v>
      </c>
      <c r="G38" s="18">
        <v>1.8370581055012238E-2</v>
      </c>
      <c r="H38" s="17">
        <v>375.27531486859999</v>
      </c>
      <c r="I38" s="18">
        <v>7.5262274422403813E-5</v>
      </c>
      <c r="J38" s="17">
        <v>0</v>
      </c>
      <c r="K38" s="18"/>
      <c r="L38" s="17">
        <v>252439.81616804915</v>
      </c>
      <c r="M38" s="18">
        <v>3.2447347576155965E-2</v>
      </c>
      <c r="N38" s="17">
        <v>207185.45522745693</v>
      </c>
      <c r="O38" s="18">
        <v>7.6539282335080262E-3</v>
      </c>
      <c r="P38" s="17">
        <v>0</v>
      </c>
      <c r="Q38" s="18"/>
      <c r="R38" s="17">
        <v>45136.851771150003</v>
      </c>
      <c r="S38" s="18">
        <v>2.5168977171158173E-2</v>
      </c>
      <c r="T38" s="17">
        <v>197334.461227786</v>
      </c>
      <c r="U38" s="18">
        <v>4.0963624738717133E-2</v>
      </c>
      <c r="V38" s="17">
        <v>391407.4506233391</v>
      </c>
      <c r="W38" s="18">
        <v>3.0023329713533255E-2</v>
      </c>
      <c r="X38" s="17">
        <v>30.3997836996</v>
      </c>
      <c r="Y38" s="18">
        <v>8.5426418191556604E-6</v>
      </c>
      <c r="Z38" s="17">
        <v>0</v>
      </c>
      <c r="AA38" s="18"/>
      <c r="AB38" s="17">
        <v>69346.5263572025</v>
      </c>
      <c r="AC38" s="18">
        <v>1.0211511765485449E-2</v>
      </c>
      <c r="AD38" s="17">
        <v>156377.04383564001</v>
      </c>
      <c r="AE38" s="18">
        <v>7.139797156781702E-3</v>
      </c>
      <c r="AF38" s="17">
        <v>0</v>
      </c>
      <c r="AG38" s="18"/>
      <c r="AH38" s="19">
        <v>1615616.17666525</v>
      </c>
      <c r="AI38" s="18">
        <v>1.3678776262087067E-2</v>
      </c>
      <c r="AJ38" s="18"/>
    </row>
    <row r="39" spans="1:36" x14ac:dyDescent="0.3">
      <c r="A39" s="10" t="s">
        <v>50</v>
      </c>
      <c r="B39" s="11">
        <v>0</v>
      </c>
      <c r="C39" s="12"/>
      <c r="D39" s="11">
        <v>823519.75510069565</v>
      </c>
      <c r="E39" s="12">
        <v>0.49315719531936036</v>
      </c>
      <c r="F39" s="11">
        <v>6048025.4725376992</v>
      </c>
      <c r="G39" s="12">
        <v>0.46108203440154383</v>
      </c>
      <c r="H39" s="11">
        <v>2681283.7588250558</v>
      </c>
      <c r="I39" s="12">
        <v>0.53773724533862388</v>
      </c>
      <c r="J39" s="11">
        <v>0</v>
      </c>
      <c r="K39" s="12"/>
      <c r="L39" s="11">
        <v>3869954.077226073</v>
      </c>
      <c r="M39" s="12">
        <v>0.49742448300597902</v>
      </c>
      <c r="N39" s="11">
        <v>14399668.158985844</v>
      </c>
      <c r="O39" s="12">
        <v>0.5319583199226543</v>
      </c>
      <c r="P39" s="11">
        <v>1992498.7014223647</v>
      </c>
      <c r="Q39" s="12">
        <v>0.58643549253472016</v>
      </c>
      <c r="R39" s="11">
        <v>0</v>
      </c>
      <c r="S39" s="12"/>
      <c r="T39" s="11">
        <v>1990680.4266853982</v>
      </c>
      <c r="U39" s="12">
        <v>0.41323489808159164</v>
      </c>
      <c r="V39" s="11">
        <v>6609853.1976731559</v>
      </c>
      <c r="W39" s="12">
        <v>0.5070159027268144</v>
      </c>
      <c r="X39" s="11">
        <v>1938257.1272615604</v>
      </c>
      <c r="Y39" s="12">
        <v>0.54466954617966545</v>
      </c>
      <c r="Z39" s="11">
        <v>0</v>
      </c>
      <c r="AA39" s="12"/>
      <c r="AB39" s="11">
        <v>3582081.1630235324</v>
      </c>
      <c r="AC39" s="12">
        <v>0.52747362935994369</v>
      </c>
      <c r="AD39" s="11">
        <v>10151725.674124185</v>
      </c>
      <c r="AE39" s="12">
        <v>0.46350321202337763</v>
      </c>
      <c r="AF39" s="11">
        <v>1652465.0499715412</v>
      </c>
      <c r="AG39" s="12">
        <v>0.54854484314664886</v>
      </c>
      <c r="AH39" s="133">
        <v>55740012.562837079</v>
      </c>
      <c r="AI39" s="12">
        <v>0.47192840212007198</v>
      </c>
      <c r="AJ39" s="18"/>
    </row>
    <row r="40" spans="1:36" x14ac:dyDescent="0.3">
      <c r="A40" s="14" t="s">
        <v>23</v>
      </c>
      <c r="B40" s="15">
        <v>0</v>
      </c>
      <c r="C40" s="13"/>
      <c r="D40" s="15">
        <v>230885.28216387561</v>
      </c>
      <c r="E40" s="13">
        <v>0.13826351764753181</v>
      </c>
      <c r="F40" s="15">
        <v>0</v>
      </c>
      <c r="G40" s="13"/>
      <c r="H40" s="15">
        <v>0</v>
      </c>
      <c r="I40" s="13"/>
      <c r="J40" s="15">
        <v>0</v>
      </c>
      <c r="K40" s="13"/>
      <c r="L40" s="15">
        <v>1112284.4513578173</v>
      </c>
      <c r="M40" s="13">
        <v>0.14296746347151298</v>
      </c>
      <c r="N40" s="15">
        <v>478275.49579665705</v>
      </c>
      <c r="O40" s="13">
        <v>1.7668645304537555E-2</v>
      </c>
      <c r="P40" s="15">
        <v>32198.526190799999</v>
      </c>
      <c r="Q40" s="13">
        <v>9.4767231477313005E-3</v>
      </c>
      <c r="R40" s="15">
        <v>0</v>
      </c>
      <c r="S40" s="13"/>
      <c r="T40" s="15">
        <v>450418.01007282914</v>
      </c>
      <c r="U40" s="13">
        <v>9.3499909875777415E-2</v>
      </c>
      <c r="V40" s="15">
        <v>202158.05894731052</v>
      </c>
      <c r="W40" s="13">
        <v>1.550675146412525E-2</v>
      </c>
      <c r="X40" s="15">
        <v>28502.148127673201</v>
      </c>
      <c r="Y40" s="13">
        <v>8.0093873343721877E-3</v>
      </c>
      <c r="Z40" s="15">
        <v>0</v>
      </c>
      <c r="AA40" s="13"/>
      <c r="AB40" s="15">
        <v>911578.58598009846</v>
      </c>
      <c r="AC40" s="13">
        <v>0.13423304590560145</v>
      </c>
      <c r="AD40" s="15">
        <v>690520.21676881192</v>
      </c>
      <c r="AE40" s="13">
        <v>3.152748101292991E-2</v>
      </c>
      <c r="AF40" s="15">
        <v>3869.2309934999998</v>
      </c>
      <c r="AG40" s="13">
        <v>1.2844124651617669E-3</v>
      </c>
      <c r="AH40" s="134">
        <v>4140690.006399374</v>
      </c>
      <c r="AI40" s="13">
        <v>3.5057566881451445E-2</v>
      </c>
      <c r="AJ40" s="18"/>
    </row>
    <row r="41" spans="1:36" x14ac:dyDescent="0.3">
      <c r="A41" s="16" t="s">
        <v>51</v>
      </c>
      <c r="B41" s="17">
        <v>0</v>
      </c>
      <c r="C41" s="18"/>
      <c r="D41" s="17">
        <v>230885.28216387561</v>
      </c>
      <c r="E41" s="18">
        <v>0.13826351764753181</v>
      </c>
      <c r="F41" s="17">
        <v>0</v>
      </c>
      <c r="G41" s="18"/>
      <c r="H41" s="17">
        <v>0</v>
      </c>
      <c r="I41" s="18"/>
      <c r="J41" s="17">
        <v>0</v>
      </c>
      <c r="K41" s="18"/>
      <c r="L41" s="17">
        <v>1112284.4513578173</v>
      </c>
      <c r="M41" s="18">
        <v>0.14296746347151298</v>
      </c>
      <c r="N41" s="17">
        <v>478275.49579665705</v>
      </c>
      <c r="O41" s="18">
        <v>1.7668645304537555E-2</v>
      </c>
      <c r="P41" s="17">
        <v>32198.526190799999</v>
      </c>
      <c r="Q41" s="18">
        <v>9.4767231477313005E-3</v>
      </c>
      <c r="R41" s="17">
        <v>0</v>
      </c>
      <c r="S41" s="18"/>
      <c r="T41" s="17">
        <v>450418.01007282914</v>
      </c>
      <c r="U41" s="18">
        <v>9.3499909875777415E-2</v>
      </c>
      <c r="V41" s="17">
        <v>202158.05894731052</v>
      </c>
      <c r="W41" s="18">
        <v>1.550675146412525E-2</v>
      </c>
      <c r="X41" s="17">
        <v>28502.148127673201</v>
      </c>
      <c r="Y41" s="18">
        <v>8.0093873343721877E-3</v>
      </c>
      <c r="Z41" s="17">
        <v>0</v>
      </c>
      <c r="AA41" s="18"/>
      <c r="AB41" s="17">
        <v>911578.58598009846</v>
      </c>
      <c r="AC41" s="18">
        <v>0.13423304590560145</v>
      </c>
      <c r="AD41" s="17">
        <v>690520.21676881192</v>
      </c>
      <c r="AE41" s="18">
        <v>3.152748101292991E-2</v>
      </c>
      <c r="AF41" s="17">
        <v>3869.2309934999998</v>
      </c>
      <c r="AG41" s="18">
        <v>1.2844124651617669E-3</v>
      </c>
      <c r="AH41" s="19">
        <v>4140690.006399374</v>
      </c>
      <c r="AI41" s="18">
        <v>3.5057566881451445E-2</v>
      </c>
      <c r="AJ41" s="18"/>
    </row>
    <row r="42" spans="1:36" x14ac:dyDescent="0.3">
      <c r="A42" s="14" t="s">
        <v>26</v>
      </c>
      <c r="B42" s="15">
        <v>0</v>
      </c>
      <c r="C42" s="13"/>
      <c r="D42" s="15">
        <v>1256.7289999695997</v>
      </c>
      <c r="E42" s="13">
        <v>7.5258054838736827E-4</v>
      </c>
      <c r="F42" s="15">
        <v>2566.0787666864999</v>
      </c>
      <c r="G42" s="13">
        <v>1.9562960234722156E-4</v>
      </c>
      <c r="H42" s="15">
        <v>508.48565586220002</v>
      </c>
      <c r="I42" s="13">
        <v>1.0197789584096885E-4</v>
      </c>
      <c r="J42" s="15">
        <v>0</v>
      </c>
      <c r="K42" s="13"/>
      <c r="L42" s="15">
        <v>383161.94170437602</v>
      </c>
      <c r="M42" s="13">
        <v>4.9249713809648488E-2</v>
      </c>
      <c r="N42" s="15">
        <v>757485.3677382929</v>
      </c>
      <c r="O42" s="13">
        <v>2.7983328444732419E-2</v>
      </c>
      <c r="P42" s="15">
        <v>59921.024076386493</v>
      </c>
      <c r="Q42" s="13">
        <v>1.7636054288183791E-2</v>
      </c>
      <c r="R42" s="15">
        <v>0</v>
      </c>
      <c r="S42" s="13"/>
      <c r="T42" s="15">
        <v>90759.884171319674</v>
      </c>
      <c r="U42" s="13">
        <v>1.8840367837383458E-2</v>
      </c>
      <c r="V42" s="15">
        <v>123075.21749529932</v>
      </c>
      <c r="W42" s="13">
        <v>9.4406170054797938E-3</v>
      </c>
      <c r="X42" s="15">
        <v>74677.628093395993</v>
      </c>
      <c r="Y42" s="13">
        <v>2.0985156835651841E-2</v>
      </c>
      <c r="Z42" s="15">
        <v>0</v>
      </c>
      <c r="AA42" s="13"/>
      <c r="AB42" s="15">
        <v>287105.27725526376</v>
      </c>
      <c r="AC42" s="13">
        <v>4.2277228155936111E-2</v>
      </c>
      <c r="AD42" s="15">
        <v>475464.43583336053</v>
      </c>
      <c r="AE42" s="13">
        <v>2.1708554809885407E-2</v>
      </c>
      <c r="AF42" s="15">
        <v>65533.243446176399</v>
      </c>
      <c r="AG42" s="13">
        <v>2.1754119851244706E-2</v>
      </c>
      <c r="AH42" s="134">
        <v>2321515.3132363902</v>
      </c>
      <c r="AI42" s="13">
        <v>1.9655342040654233E-2</v>
      </c>
      <c r="AJ42" s="18"/>
    </row>
    <row r="43" spans="1:36" x14ac:dyDescent="0.3">
      <c r="A43" s="16" t="s">
        <v>52</v>
      </c>
      <c r="B43" s="17">
        <v>0</v>
      </c>
      <c r="C43" s="18"/>
      <c r="D43" s="17">
        <v>0</v>
      </c>
      <c r="E43" s="18"/>
      <c r="F43" s="17">
        <v>0</v>
      </c>
      <c r="G43" s="18"/>
      <c r="H43" s="17">
        <v>0</v>
      </c>
      <c r="I43" s="18"/>
      <c r="J43" s="17">
        <v>0</v>
      </c>
      <c r="K43" s="18"/>
      <c r="L43" s="17">
        <v>311019.56438113679</v>
      </c>
      <c r="M43" s="18">
        <v>3.997689453925634E-2</v>
      </c>
      <c r="N43" s="17">
        <v>310789.59158273897</v>
      </c>
      <c r="O43" s="18">
        <v>1.1481313816571005E-2</v>
      </c>
      <c r="P43" s="17">
        <v>0</v>
      </c>
      <c r="Q43" s="18"/>
      <c r="R43" s="17">
        <v>0</v>
      </c>
      <c r="S43" s="18"/>
      <c r="T43" s="17">
        <v>82703.695732035107</v>
      </c>
      <c r="U43" s="18">
        <v>1.716802597677803E-2</v>
      </c>
      <c r="V43" s="17">
        <v>0</v>
      </c>
      <c r="W43" s="18"/>
      <c r="X43" s="17">
        <v>0</v>
      </c>
      <c r="Y43" s="18"/>
      <c r="Z43" s="17">
        <v>0</v>
      </c>
      <c r="AA43" s="18"/>
      <c r="AB43" s="17">
        <v>160009.7862168788</v>
      </c>
      <c r="AC43" s="18">
        <v>2.3561985010324374E-2</v>
      </c>
      <c r="AD43" s="17">
        <v>296315.92417061789</v>
      </c>
      <c r="AE43" s="18">
        <v>1.3529067572898727E-2</v>
      </c>
      <c r="AF43" s="17">
        <v>0</v>
      </c>
      <c r="AG43" s="18"/>
      <c r="AH43" s="19">
        <v>1160838.5620834075</v>
      </c>
      <c r="AI43" s="18">
        <v>9.8283560145559484E-3</v>
      </c>
      <c r="AJ43" s="18"/>
    </row>
    <row r="44" spans="1:36" x14ac:dyDescent="0.3">
      <c r="A44" s="16" t="s">
        <v>53</v>
      </c>
      <c r="B44" s="17">
        <v>0</v>
      </c>
      <c r="C44" s="18"/>
      <c r="D44" s="17">
        <v>1256.7289999695997</v>
      </c>
      <c r="E44" s="18">
        <v>7.5258054838736827E-4</v>
      </c>
      <c r="F44" s="17">
        <v>2566.0787666864999</v>
      </c>
      <c r="G44" s="18">
        <v>1.9562960234722156E-4</v>
      </c>
      <c r="H44" s="17">
        <v>508.48565586220002</v>
      </c>
      <c r="I44" s="18">
        <v>1.0197789584096885E-4</v>
      </c>
      <c r="J44" s="17">
        <v>0</v>
      </c>
      <c r="K44" s="18"/>
      <c r="L44" s="17">
        <v>6519.6585443593003</v>
      </c>
      <c r="M44" s="18">
        <v>8.3800420265658622E-4</v>
      </c>
      <c r="N44" s="17">
        <v>8976.5465731539989</v>
      </c>
      <c r="O44" s="18">
        <v>3.3161518592236583E-4</v>
      </c>
      <c r="P44" s="17">
        <v>13112.2757835065</v>
      </c>
      <c r="Q44" s="18">
        <v>3.8592265590248506E-3</v>
      </c>
      <c r="R44" s="17">
        <v>0</v>
      </c>
      <c r="S44" s="18"/>
      <c r="T44" s="17">
        <v>8056.1884392846005</v>
      </c>
      <c r="U44" s="18">
        <v>1.6723418606054293E-3</v>
      </c>
      <c r="V44" s="17">
        <v>123075.21749529932</v>
      </c>
      <c r="W44" s="18">
        <v>9.4406170054797938E-3</v>
      </c>
      <c r="X44" s="17">
        <v>74677.628093395993</v>
      </c>
      <c r="Y44" s="18">
        <v>2.0985156835651841E-2</v>
      </c>
      <c r="Z44" s="17">
        <v>0</v>
      </c>
      <c r="AA44" s="18"/>
      <c r="AB44" s="17">
        <v>127095.49103838492</v>
      </c>
      <c r="AC44" s="18">
        <v>1.8715243145611737E-2</v>
      </c>
      <c r="AD44" s="17">
        <v>179148.51166274273</v>
      </c>
      <c r="AE44" s="18">
        <v>8.1794872369866795E-3</v>
      </c>
      <c r="AF44" s="17">
        <v>65533.243446176399</v>
      </c>
      <c r="AG44" s="18">
        <v>2.1754119851244706E-2</v>
      </c>
      <c r="AH44" s="19">
        <v>610526.05449882196</v>
      </c>
      <c r="AI44" s="18">
        <v>5.1690800217795247E-3</v>
      </c>
      <c r="AJ44" s="18"/>
    </row>
    <row r="45" spans="1:36" x14ac:dyDescent="0.3">
      <c r="A45" s="16" t="s">
        <v>54</v>
      </c>
      <c r="B45" s="17">
        <v>0</v>
      </c>
      <c r="C45" s="18"/>
      <c r="D45" s="17">
        <v>0</v>
      </c>
      <c r="E45" s="18"/>
      <c r="F45" s="17">
        <v>0</v>
      </c>
      <c r="G45" s="18"/>
      <c r="H45" s="17">
        <v>0</v>
      </c>
      <c r="I45" s="18"/>
      <c r="J45" s="17">
        <v>0</v>
      </c>
      <c r="K45" s="18"/>
      <c r="L45" s="17">
        <v>65622.718778879993</v>
      </c>
      <c r="M45" s="18">
        <v>8.434815067735562E-3</v>
      </c>
      <c r="N45" s="17">
        <v>437719.22958239994</v>
      </c>
      <c r="O45" s="18">
        <v>1.6170399442239049E-2</v>
      </c>
      <c r="P45" s="17">
        <v>46808.748292880002</v>
      </c>
      <c r="Q45" s="18">
        <v>1.377682772915894E-2</v>
      </c>
      <c r="R45" s="17">
        <v>0</v>
      </c>
      <c r="S45" s="18"/>
      <c r="T45" s="17">
        <v>0</v>
      </c>
      <c r="U45" s="18"/>
      <c r="V45" s="17">
        <v>0</v>
      </c>
      <c r="W45" s="18"/>
      <c r="X45" s="17">
        <v>0</v>
      </c>
      <c r="Y45" s="18"/>
      <c r="Z45" s="17">
        <v>0</v>
      </c>
      <c r="AA45" s="18"/>
      <c r="AB45" s="17">
        <v>0</v>
      </c>
      <c r="AC45" s="18"/>
      <c r="AD45" s="17">
        <v>0</v>
      </c>
      <c r="AE45" s="18"/>
      <c r="AF45" s="17">
        <v>0</v>
      </c>
      <c r="AG45" s="18"/>
      <c r="AH45" s="19">
        <v>550150.69665416004</v>
      </c>
      <c r="AI45" s="18">
        <v>4.6579060043187605E-3</v>
      </c>
      <c r="AJ45" s="18"/>
    </row>
    <row r="46" spans="1:36" x14ac:dyDescent="0.3">
      <c r="A46" s="14" t="s">
        <v>34</v>
      </c>
      <c r="B46" s="15">
        <v>0</v>
      </c>
      <c r="C46" s="13"/>
      <c r="D46" s="15">
        <v>92024.837759163609</v>
      </c>
      <c r="E46" s="13">
        <v>5.5108223704335005E-2</v>
      </c>
      <c r="F46" s="15">
        <v>80179.551743086296</v>
      </c>
      <c r="G46" s="13">
        <v>6.1126314700513463E-3</v>
      </c>
      <c r="H46" s="15">
        <v>17577.4960962</v>
      </c>
      <c r="I46" s="13">
        <v>3.5252047828249725E-3</v>
      </c>
      <c r="J46" s="15">
        <v>0</v>
      </c>
      <c r="K46" s="13"/>
      <c r="L46" s="15">
        <v>306559.63742322242</v>
      </c>
      <c r="M46" s="13">
        <v>3.9403637901835174E-2</v>
      </c>
      <c r="N46" s="15">
        <v>518741.46719915321</v>
      </c>
      <c r="O46" s="13">
        <v>1.9163555459663393E-2</v>
      </c>
      <c r="P46" s="15">
        <v>10021.78558756</v>
      </c>
      <c r="Q46" s="13">
        <v>2.9496284052394411E-3</v>
      </c>
      <c r="R46" s="15">
        <v>0</v>
      </c>
      <c r="S46" s="13"/>
      <c r="T46" s="15">
        <v>104727.144317552</v>
      </c>
      <c r="U46" s="13">
        <v>2.1739758038661378E-2</v>
      </c>
      <c r="V46" s="15">
        <v>220990.18623016003</v>
      </c>
      <c r="W46" s="13">
        <v>1.6951290053566451E-2</v>
      </c>
      <c r="X46" s="15">
        <v>79586.634848000002</v>
      </c>
      <c r="Y46" s="13">
        <v>2.2364636597968359E-2</v>
      </c>
      <c r="Z46" s="15">
        <v>0</v>
      </c>
      <c r="AA46" s="13"/>
      <c r="AB46" s="15">
        <v>509023.23334278987</v>
      </c>
      <c r="AC46" s="13">
        <v>7.4955401650705439E-2</v>
      </c>
      <c r="AD46" s="15">
        <v>566293.32178801694</v>
      </c>
      <c r="AE46" s="13">
        <v>2.5855581801739216E-2</v>
      </c>
      <c r="AF46" s="15">
        <v>0</v>
      </c>
      <c r="AG46" s="13"/>
      <c r="AH46" s="134">
        <v>2505725.2963349042</v>
      </c>
      <c r="AI46" s="13">
        <v>2.1214974322405964E-2</v>
      </c>
      <c r="AJ46" s="18"/>
    </row>
    <row r="47" spans="1:36" x14ac:dyDescent="0.3">
      <c r="A47" s="16" t="s">
        <v>55</v>
      </c>
      <c r="B47" s="17">
        <v>0</v>
      </c>
      <c r="C47" s="18"/>
      <c r="D47" s="17">
        <v>0</v>
      </c>
      <c r="E47" s="18"/>
      <c r="F47" s="17">
        <v>0</v>
      </c>
      <c r="G47" s="18"/>
      <c r="H47" s="17">
        <v>17577.4960962</v>
      </c>
      <c r="I47" s="18">
        <v>3.5252047828249725E-3</v>
      </c>
      <c r="J47" s="17">
        <v>0</v>
      </c>
      <c r="K47" s="18"/>
      <c r="L47" s="17">
        <v>6822.5433702</v>
      </c>
      <c r="M47" s="18">
        <v>8.7693549871272923E-4</v>
      </c>
      <c r="N47" s="17">
        <v>129657.19606224001</v>
      </c>
      <c r="O47" s="18">
        <v>4.7898481702240165E-3</v>
      </c>
      <c r="P47" s="17">
        <v>10021.78558756</v>
      </c>
      <c r="Q47" s="18">
        <v>2.9496284052394411E-3</v>
      </c>
      <c r="R47" s="17">
        <v>0</v>
      </c>
      <c r="S47" s="18"/>
      <c r="T47" s="17">
        <v>10246.978335999998</v>
      </c>
      <c r="U47" s="18">
        <v>2.1271164329333269E-3</v>
      </c>
      <c r="V47" s="17">
        <v>166482.39816388002</v>
      </c>
      <c r="W47" s="18">
        <v>1.2770211511338685E-2</v>
      </c>
      <c r="X47" s="17">
        <v>79586.634848000002</v>
      </c>
      <c r="Y47" s="18">
        <v>2.2364636597968359E-2</v>
      </c>
      <c r="Z47" s="17">
        <v>0</v>
      </c>
      <c r="AA47" s="18"/>
      <c r="AB47" s="17">
        <v>0</v>
      </c>
      <c r="AC47" s="18"/>
      <c r="AD47" s="17">
        <v>571.51309088000005</v>
      </c>
      <c r="AE47" s="18">
        <v>2.6093903818883677E-5</v>
      </c>
      <c r="AF47" s="17">
        <v>0</v>
      </c>
      <c r="AG47" s="18"/>
      <c r="AH47" s="19">
        <v>420966.54555496003</v>
      </c>
      <c r="AI47" s="18">
        <v>3.5641554433773676E-3</v>
      </c>
      <c r="AJ47" s="18"/>
    </row>
    <row r="48" spans="1:36" x14ac:dyDescent="0.3">
      <c r="A48" s="16" t="s">
        <v>56</v>
      </c>
      <c r="B48" s="17">
        <v>0</v>
      </c>
      <c r="C48" s="18"/>
      <c r="D48" s="17">
        <v>0</v>
      </c>
      <c r="E48" s="18"/>
      <c r="F48" s="17">
        <v>0</v>
      </c>
      <c r="G48" s="18"/>
      <c r="H48" s="17">
        <v>0</v>
      </c>
      <c r="I48" s="18"/>
      <c r="J48" s="17">
        <v>0</v>
      </c>
      <c r="K48" s="18"/>
      <c r="L48" s="17">
        <v>15316.44788256</v>
      </c>
      <c r="M48" s="18">
        <v>1.9686993740585836E-3</v>
      </c>
      <c r="N48" s="17">
        <v>32547.451750440003</v>
      </c>
      <c r="O48" s="18">
        <v>1.2023810243240438E-3</v>
      </c>
      <c r="P48" s="17">
        <v>0</v>
      </c>
      <c r="Q48" s="18"/>
      <c r="R48" s="17">
        <v>0</v>
      </c>
      <c r="S48" s="18"/>
      <c r="T48" s="17">
        <v>0</v>
      </c>
      <c r="U48" s="18"/>
      <c r="V48" s="17">
        <v>0</v>
      </c>
      <c r="W48" s="18"/>
      <c r="X48" s="17">
        <v>0</v>
      </c>
      <c r="Y48" s="18"/>
      <c r="Z48" s="17">
        <v>0</v>
      </c>
      <c r="AA48" s="18"/>
      <c r="AB48" s="17">
        <v>75472.399071344</v>
      </c>
      <c r="AC48" s="18">
        <v>1.1113567348949079E-2</v>
      </c>
      <c r="AD48" s="17">
        <v>66635.267252808393</v>
      </c>
      <c r="AE48" s="18">
        <v>3.0424049464257679E-3</v>
      </c>
      <c r="AF48" s="17">
        <v>0</v>
      </c>
      <c r="AG48" s="18"/>
      <c r="AH48" s="19">
        <v>189971.5659571524</v>
      </c>
      <c r="AI48" s="18">
        <v>1.6084133003977838E-3</v>
      </c>
      <c r="AJ48" s="18"/>
    </row>
    <row r="49" spans="1:36" x14ac:dyDescent="0.3">
      <c r="A49" s="16" t="s">
        <v>57</v>
      </c>
      <c r="B49" s="17">
        <v>0</v>
      </c>
      <c r="C49" s="18"/>
      <c r="D49" s="17">
        <v>92024.837759163609</v>
      </c>
      <c r="E49" s="18">
        <v>5.5108223704335005E-2</v>
      </c>
      <c r="F49" s="17">
        <v>80179.551743086296</v>
      </c>
      <c r="G49" s="18">
        <v>6.1126314700513463E-3</v>
      </c>
      <c r="H49" s="17">
        <v>0</v>
      </c>
      <c r="I49" s="18"/>
      <c r="J49" s="17">
        <v>0</v>
      </c>
      <c r="K49" s="18"/>
      <c r="L49" s="17">
        <v>284420.64617046237</v>
      </c>
      <c r="M49" s="18">
        <v>3.6558003029063861E-2</v>
      </c>
      <c r="N49" s="17">
        <v>356536.81938647327</v>
      </c>
      <c r="O49" s="18">
        <v>1.3171326265115333E-2</v>
      </c>
      <c r="P49" s="17">
        <v>0</v>
      </c>
      <c r="Q49" s="18"/>
      <c r="R49" s="17">
        <v>0</v>
      </c>
      <c r="S49" s="18"/>
      <c r="T49" s="17">
        <v>94480.165981552011</v>
      </c>
      <c r="U49" s="18">
        <v>1.9612641605728051E-2</v>
      </c>
      <c r="V49" s="17">
        <v>54507.788066280002</v>
      </c>
      <c r="W49" s="18">
        <v>4.1810785422277674E-3</v>
      </c>
      <c r="X49" s="17">
        <v>0</v>
      </c>
      <c r="Y49" s="18"/>
      <c r="Z49" s="17">
        <v>0</v>
      </c>
      <c r="AA49" s="18"/>
      <c r="AB49" s="17">
        <v>433550.83427144587</v>
      </c>
      <c r="AC49" s="18">
        <v>6.3841834301756356E-2</v>
      </c>
      <c r="AD49" s="17">
        <v>499086.54144432861</v>
      </c>
      <c r="AE49" s="18">
        <v>2.2787082951494564E-2</v>
      </c>
      <c r="AF49" s="17">
        <v>0</v>
      </c>
      <c r="AG49" s="18"/>
      <c r="AH49" s="19">
        <v>1894787.1848227924</v>
      </c>
      <c r="AI49" s="18">
        <v>1.6042405578630813E-2</v>
      </c>
      <c r="AJ49" s="18"/>
    </row>
    <row r="50" spans="1:36" x14ac:dyDescent="0.3">
      <c r="A50" s="14" t="s">
        <v>40</v>
      </c>
      <c r="B50" s="15">
        <v>0</v>
      </c>
      <c r="C50" s="13"/>
      <c r="D50" s="15">
        <v>499352.90617768653</v>
      </c>
      <c r="E50" s="13">
        <v>0.29903287341910617</v>
      </c>
      <c r="F50" s="15">
        <v>5965279.8420279259</v>
      </c>
      <c r="G50" s="13">
        <v>0.45477377332914526</v>
      </c>
      <c r="H50" s="15">
        <v>2663197.7770729931</v>
      </c>
      <c r="I50" s="13">
        <v>0.53411006265995797</v>
      </c>
      <c r="J50" s="15">
        <v>0</v>
      </c>
      <c r="K50" s="13"/>
      <c r="L50" s="15">
        <v>2067948.0467406563</v>
      </c>
      <c r="M50" s="13">
        <v>0.26580366782298237</v>
      </c>
      <c r="N50" s="15">
        <v>12645165.828251736</v>
      </c>
      <c r="O50" s="13">
        <v>0.46714279071372089</v>
      </c>
      <c r="P50" s="15">
        <v>1890357.3655676185</v>
      </c>
      <c r="Q50" s="13">
        <v>0.55637308669356556</v>
      </c>
      <c r="R50" s="15">
        <v>0</v>
      </c>
      <c r="S50" s="13"/>
      <c r="T50" s="15">
        <v>1344775.3881236978</v>
      </c>
      <c r="U50" s="13">
        <v>0.27915486232976938</v>
      </c>
      <c r="V50" s="15">
        <v>6063629.7350003859</v>
      </c>
      <c r="W50" s="13">
        <v>0.46511724420364287</v>
      </c>
      <c r="X50" s="15">
        <v>1755490.7161924914</v>
      </c>
      <c r="Y50" s="13">
        <v>0.49331036541167306</v>
      </c>
      <c r="Z50" s="15">
        <v>0</v>
      </c>
      <c r="AA50" s="13"/>
      <c r="AB50" s="15">
        <v>1874374.0664453807</v>
      </c>
      <c r="AC50" s="13">
        <v>0.2760079536477007</v>
      </c>
      <c r="AD50" s="15">
        <v>8419447.6997339968</v>
      </c>
      <c r="AE50" s="13">
        <v>0.38441159439882311</v>
      </c>
      <c r="AF50" s="15">
        <v>1583062.5755318648</v>
      </c>
      <c r="AG50" s="13">
        <v>0.52550631083024246</v>
      </c>
      <c r="AH50" s="134">
        <v>46772081.946866423</v>
      </c>
      <c r="AI50" s="13">
        <v>0.39600051887556031</v>
      </c>
      <c r="AJ50" s="18"/>
    </row>
    <row r="51" spans="1:36" s="20" customFormat="1" x14ac:dyDescent="0.3">
      <c r="A51" s="16" t="s">
        <v>58</v>
      </c>
      <c r="B51" s="17">
        <v>0</v>
      </c>
      <c r="C51" s="18"/>
      <c r="D51" s="17">
        <v>0</v>
      </c>
      <c r="E51" s="18"/>
      <c r="F51" s="17">
        <v>2485570.5760325505</v>
      </c>
      <c r="G51" s="18">
        <v>0.18949191650226846</v>
      </c>
      <c r="H51" s="17">
        <v>548015.8934311592</v>
      </c>
      <c r="I51" s="18">
        <v>0.10990577031078186</v>
      </c>
      <c r="J51" s="17">
        <v>0</v>
      </c>
      <c r="K51" s="18"/>
      <c r="L51" s="17">
        <v>0</v>
      </c>
      <c r="M51" s="18"/>
      <c r="N51" s="17">
        <v>5352988.1119458182</v>
      </c>
      <c r="O51" s="18">
        <v>0.19775223506242182</v>
      </c>
      <c r="P51" s="17">
        <v>495004.37695001514</v>
      </c>
      <c r="Q51" s="18">
        <v>0.1456905017786457</v>
      </c>
      <c r="R51" s="17">
        <v>0</v>
      </c>
      <c r="S51" s="18"/>
      <c r="T51" s="17">
        <v>0</v>
      </c>
      <c r="U51" s="18"/>
      <c r="V51" s="17">
        <v>2625810.5700383279</v>
      </c>
      <c r="W51" s="18">
        <v>0.2014156255431295</v>
      </c>
      <c r="X51" s="17">
        <v>436562.70651999541</v>
      </c>
      <c r="Y51" s="18">
        <v>0.12267846607903871</v>
      </c>
      <c r="Z51" s="17">
        <v>0</v>
      </c>
      <c r="AA51" s="18"/>
      <c r="AB51" s="17">
        <v>0</v>
      </c>
      <c r="AC51" s="18"/>
      <c r="AD51" s="17">
        <v>2194738.3013951783</v>
      </c>
      <c r="AE51" s="18">
        <v>0.10020643631459823</v>
      </c>
      <c r="AF51" s="17">
        <v>226447.1145531848</v>
      </c>
      <c r="AG51" s="18">
        <v>7.5170362565748189E-2</v>
      </c>
      <c r="AH51" s="19">
        <v>14365137.650866233</v>
      </c>
      <c r="AI51" s="18">
        <v>0.12162387746442807</v>
      </c>
    </row>
    <row r="52" spans="1:36" s="20" customFormat="1" x14ac:dyDescent="0.3">
      <c r="A52" s="16" t="s">
        <v>59</v>
      </c>
      <c r="B52" s="17">
        <v>0</v>
      </c>
      <c r="C52" s="18"/>
      <c r="D52" s="17">
        <v>499352.90617768653</v>
      </c>
      <c r="E52" s="18">
        <v>0.29903287341910617</v>
      </c>
      <c r="F52" s="17">
        <v>3479709.265995373</v>
      </c>
      <c r="G52" s="18">
        <v>0.26528185682687683</v>
      </c>
      <c r="H52" s="17">
        <v>2115181.8836418339</v>
      </c>
      <c r="I52" s="18">
        <v>0.42420429234917606</v>
      </c>
      <c r="J52" s="17">
        <v>0</v>
      </c>
      <c r="K52" s="18"/>
      <c r="L52" s="17">
        <v>2067948.0467406563</v>
      </c>
      <c r="M52" s="18">
        <v>0.26580366782298237</v>
      </c>
      <c r="N52" s="17">
        <v>7292177.7163059227</v>
      </c>
      <c r="O52" s="18">
        <v>0.26939055565129905</v>
      </c>
      <c r="P52" s="17">
        <v>1395352.988617603</v>
      </c>
      <c r="Q52" s="18">
        <v>0.41068258491491988</v>
      </c>
      <c r="R52" s="17">
        <v>0</v>
      </c>
      <c r="S52" s="18"/>
      <c r="T52" s="17">
        <v>1344775.3881236978</v>
      </c>
      <c r="U52" s="18">
        <v>0.27915486232976938</v>
      </c>
      <c r="V52" s="17">
        <v>3437819.1649620589</v>
      </c>
      <c r="W52" s="18">
        <v>0.26370161866051334</v>
      </c>
      <c r="X52" s="17">
        <v>1318928.0096724962</v>
      </c>
      <c r="Y52" s="18">
        <v>0.37063189933263435</v>
      </c>
      <c r="Z52" s="17">
        <v>0</v>
      </c>
      <c r="AA52" s="18"/>
      <c r="AB52" s="17">
        <v>1874374.0664453807</v>
      </c>
      <c r="AC52" s="18">
        <v>0.2760079536477007</v>
      </c>
      <c r="AD52" s="17">
        <v>6224709.398338818</v>
      </c>
      <c r="AE52" s="18">
        <v>0.28420515808422486</v>
      </c>
      <c r="AF52" s="17">
        <v>1356615.4609786801</v>
      </c>
      <c r="AG52" s="18">
        <v>0.45033594826449425</v>
      </c>
      <c r="AH52" s="19">
        <v>32406944.296000212</v>
      </c>
      <c r="AI52" s="18">
        <v>0.27437664141113227</v>
      </c>
    </row>
    <row r="53" spans="1:36" s="20" customFormat="1" x14ac:dyDescent="0.3">
      <c r="A53" s="20" t="s">
        <v>60</v>
      </c>
      <c r="B53" s="21">
        <v>-805.34698000000003</v>
      </c>
      <c r="C53" s="22">
        <v>-2.9909409208457578E-3</v>
      </c>
      <c r="D53" s="21">
        <v>-101888.17738444002</v>
      </c>
      <c r="E53" s="22">
        <v>-6.1014793493287867E-2</v>
      </c>
      <c r="F53" s="21">
        <v>-1196681.6411866639</v>
      </c>
      <c r="G53" s="22">
        <v>-9.1231164312178148E-2</v>
      </c>
      <c r="H53" s="21">
        <v>-154097.23857739501</v>
      </c>
      <c r="I53" s="22">
        <v>-3.0904533813015098E-2</v>
      </c>
      <c r="J53" s="21">
        <v>254.58824999999979</v>
      </c>
      <c r="K53" s="22">
        <v>8.9304210836161583E-5</v>
      </c>
      <c r="L53" s="21">
        <v>-168768.55969500006</v>
      </c>
      <c r="M53" s="22">
        <v>-2.1692664015828061E-2</v>
      </c>
      <c r="N53" s="21">
        <v>-3547717.961618559</v>
      </c>
      <c r="O53" s="22">
        <v>-0.13106122068822376</v>
      </c>
      <c r="P53" s="21">
        <v>-21523.453637090046</v>
      </c>
      <c r="Q53" s="22">
        <v>-6.3348182489176286E-3</v>
      </c>
      <c r="R53" s="21">
        <v>255.77860999999939</v>
      </c>
      <c r="S53" s="22">
        <v>1.4262594184903492E-4</v>
      </c>
      <c r="T53" s="21">
        <v>-75318.30198273866</v>
      </c>
      <c r="U53" s="22">
        <v>-1.5634930863985597E-2</v>
      </c>
      <c r="V53" s="21">
        <v>-1353306.7013846366</v>
      </c>
      <c r="W53" s="22">
        <v>-0.10380684689189787</v>
      </c>
      <c r="X53" s="21">
        <v>-93583.294723153813</v>
      </c>
      <c r="Y53" s="22">
        <v>-2.6297837345694713E-2</v>
      </c>
      <c r="Z53" s="21">
        <v>-8153.4185300000008</v>
      </c>
      <c r="AA53" s="22">
        <v>-3.9589521736479172E-3</v>
      </c>
      <c r="AB53" s="21">
        <v>-270103.38655239344</v>
      </c>
      <c r="AC53" s="22">
        <v>-3.977364194811988E-2</v>
      </c>
      <c r="AD53" s="21">
        <v>-996390.75178669207</v>
      </c>
      <c r="AE53" s="22">
        <v>-4.5492788980762436E-2</v>
      </c>
      <c r="AF53" s="21">
        <v>-21044.769866888993</v>
      </c>
      <c r="AG53" s="22">
        <v>-6.9859268647701513E-3</v>
      </c>
      <c r="AH53" s="21">
        <v>-8008872.6370456517</v>
      </c>
      <c r="AI53" s="22">
        <v>-6.7807922757880029E-2</v>
      </c>
    </row>
    <row r="54" spans="1:36" s="20" customFormat="1" x14ac:dyDescent="0.3">
      <c r="A54" s="135" t="s">
        <v>19</v>
      </c>
      <c r="B54" s="136">
        <v>269262.08217187703</v>
      </c>
      <c r="C54" s="137">
        <v>1</v>
      </c>
      <c r="D54" s="136">
        <v>1669893.013661491</v>
      </c>
      <c r="E54" s="137">
        <v>1</v>
      </c>
      <c r="F54" s="136">
        <v>13117026.952454699</v>
      </c>
      <c r="G54" s="137">
        <v>1</v>
      </c>
      <c r="H54" s="136">
        <v>4986234.0428671567</v>
      </c>
      <c r="I54" s="137">
        <v>1</v>
      </c>
      <c r="J54" s="136">
        <v>2850797.8248312413</v>
      </c>
      <c r="K54" s="137">
        <v>1</v>
      </c>
      <c r="L54" s="136">
        <v>7779983.1118878685</v>
      </c>
      <c r="M54" s="137">
        <v>1</v>
      </c>
      <c r="N54" s="136">
        <v>27069166.172792498</v>
      </c>
      <c r="O54" s="137">
        <v>1</v>
      </c>
      <c r="P54" s="136">
        <v>3397643.4352741679</v>
      </c>
      <c r="Q54" s="137">
        <v>1</v>
      </c>
      <c r="R54" s="136">
        <v>1793352.6445752261</v>
      </c>
      <c r="S54" s="137">
        <v>1</v>
      </c>
      <c r="T54" s="136">
        <v>4817309.5639476841</v>
      </c>
      <c r="U54" s="137">
        <v>1</v>
      </c>
      <c r="V54" s="136">
        <v>13036776.878445601</v>
      </c>
      <c r="W54" s="137">
        <v>1</v>
      </c>
      <c r="X54" s="136">
        <v>3558592.8033916629</v>
      </c>
      <c r="Y54" s="137">
        <v>1</v>
      </c>
      <c r="Z54" s="136">
        <v>2059489.019410698</v>
      </c>
      <c r="AA54" s="137">
        <v>1</v>
      </c>
      <c r="AB54" s="136">
        <v>6791014.6851704484</v>
      </c>
      <c r="AC54" s="137">
        <v>1</v>
      </c>
      <c r="AD54" s="136">
        <v>21902168.9834852</v>
      </c>
      <c r="AE54" s="137">
        <v>1</v>
      </c>
      <c r="AF54" s="136">
        <v>3012452.0731840492</v>
      </c>
      <c r="AG54" s="137">
        <v>1</v>
      </c>
      <c r="AH54" s="136">
        <v>118111163.28755155</v>
      </c>
      <c r="AI54" s="137">
        <v>1</v>
      </c>
    </row>
  </sheetData>
  <mergeCells count="20">
    <mergeCell ref="T7:U7"/>
    <mergeCell ref="V7:W7"/>
    <mergeCell ref="X7:Y7"/>
    <mergeCell ref="Z7:AA7"/>
    <mergeCell ref="AB7:AC7"/>
    <mergeCell ref="AD7:AE7"/>
    <mergeCell ref="AF7:AG7"/>
    <mergeCell ref="AH7:AI7"/>
    <mergeCell ref="A2:AA2"/>
    <mergeCell ref="A4:AA4"/>
    <mergeCell ref="A5:AA5"/>
    <mergeCell ref="B7:C7"/>
    <mergeCell ref="D7:E7"/>
    <mergeCell ref="F7:G7"/>
    <mergeCell ref="H7:I7"/>
    <mergeCell ref="J7:K7"/>
    <mergeCell ref="L7:M7"/>
    <mergeCell ref="N7:O7"/>
    <mergeCell ref="P7:Q7"/>
    <mergeCell ref="R7:S7"/>
  </mergeCells>
  <pageMargins left="0.7" right="0.7" top="0.75" bottom="0.75" header="0.3" footer="0.3"/>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47EB6-26F4-43B6-91D7-9DA4883F78E5}">
  <dimension ref="A1:AJ20"/>
  <sheetViews>
    <sheetView zoomScale="80" zoomScaleNormal="80" workbookViewId="0">
      <selection activeCell="A2" sqref="A2:AA2"/>
    </sheetView>
  </sheetViews>
  <sheetFormatPr baseColWidth="10" defaultRowHeight="14.4" x14ac:dyDescent="0.3"/>
  <cols>
    <col min="1" max="1" width="27.21875" bestFit="1" customWidth="1"/>
    <col min="2" max="2" width="9.88671875" bestFit="1" customWidth="1"/>
    <col min="3" max="3" width="7.77734375" bestFit="1" customWidth="1"/>
    <col min="4" max="4" width="11.44140625" bestFit="1" customWidth="1"/>
    <col min="5" max="5" width="7.77734375" bestFit="1" customWidth="1"/>
    <col min="6" max="6" width="12.44140625" bestFit="1" customWidth="1"/>
    <col min="7" max="7" width="7.77734375" bestFit="1" customWidth="1"/>
    <col min="8" max="8" width="11.44140625" bestFit="1" customWidth="1"/>
    <col min="9" max="9" width="7.77734375" bestFit="1" customWidth="1"/>
    <col min="10" max="10" width="11.44140625" bestFit="1" customWidth="1"/>
    <col min="11" max="11" width="7.77734375" bestFit="1" customWidth="1"/>
    <col min="12" max="12" width="11.44140625" bestFit="1" customWidth="1"/>
    <col min="13" max="13" width="7.77734375" bestFit="1" customWidth="1"/>
    <col min="14" max="14" width="12.44140625" bestFit="1" customWidth="1"/>
    <col min="15" max="15" width="7.77734375" bestFit="1" customWidth="1"/>
    <col min="16" max="16" width="11.44140625" bestFit="1" customWidth="1"/>
    <col min="17" max="17" width="7.77734375" bestFit="1" customWidth="1"/>
    <col min="18" max="18" width="11.44140625" bestFit="1" customWidth="1"/>
    <col min="19" max="19" width="7.77734375" bestFit="1" customWidth="1"/>
    <col min="20" max="20" width="11.44140625" bestFit="1" customWidth="1"/>
    <col min="21" max="21" width="7.77734375" bestFit="1" customWidth="1"/>
    <col min="22" max="22" width="12.44140625" bestFit="1" customWidth="1"/>
    <col min="23" max="23" width="7.77734375" bestFit="1" customWidth="1"/>
    <col min="24" max="24" width="11.44140625" bestFit="1" customWidth="1"/>
    <col min="25" max="25" width="7.77734375" bestFit="1" customWidth="1"/>
    <col min="26" max="26" width="11.44140625" bestFit="1" customWidth="1"/>
    <col min="27" max="27" width="7.77734375" bestFit="1" customWidth="1"/>
    <col min="28" max="28" width="11.44140625" bestFit="1" customWidth="1"/>
    <col min="29" max="29" width="7.77734375" bestFit="1" customWidth="1"/>
    <col min="30" max="30" width="12.44140625" bestFit="1" customWidth="1"/>
    <col min="31" max="31" width="7.77734375" bestFit="1" customWidth="1"/>
    <col min="32" max="32" width="11.44140625" bestFit="1" customWidth="1"/>
    <col min="33" max="33" width="7.77734375" bestFit="1" customWidth="1"/>
    <col min="34" max="34" width="13.44140625" bestFit="1" customWidth="1"/>
    <col min="35" max="35" width="7.77734375" bestFit="1" customWidth="1"/>
  </cols>
  <sheetData>
    <row r="1" spans="1:36" x14ac:dyDescent="0.3">
      <c r="A1" s="1"/>
      <c r="B1" s="2"/>
      <c r="C1" s="1"/>
      <c r="D1" s="1"/>
      <c r="E1" s="2"/>
      <c r="F1" s="1"/>
      <c r="G1" s="1"/>
      <c r="H1" s="2"/>
      <c r="I1" s="1"/>
      <c r="J1" s="1"/>
      <c r="K1" s="2"/>
      <c r="L1" s="1"/>
      <c r="M1" s="1"/>
      <c r="N1" s="2"/>
      <c r="O1" s="1"/>
      <c r="P1" s="1"/>
      <c r="Q1" s="2"/>
      <c r="R1" s="1"/>
      <c r="S1" s="1"/>
      <c r="T1" s="2"/>
      <c r="U1" s="1"/>
      <c r="V1" s="1"/>
      <c r="W1" s="2"/>
      <c r="X1" s="1"/>
      <c r="Y1" s="1"/>
      <c r="Z1" s="2"/>
      <c r="AA1" s="1"/>
      <c r="AB1" s="1"/>
      <c r="AC1" s="2"/>
      <c r="AD1" s="1"/>
      <c r="AE1" s="1"/>
      <c r="AF1" s="2"/>
      <c r="AG1" s="1"/>
      <c r="AH1" s="1"/>
      <c r="AI1" s="2"/>
    </row>
    <row r="2" spans="1:36" x14ac:dyDescent="0.3">
      <c r="A2" s="180" t="s">
        <v>0</v>
      </c>
      <c r="B2" s="180"/>
      <c r="C2" s="180"/>
      <c r="D2" s="180"/>
      <c r="E2" s="180"/>
      <c r="F2" s="180"/>
      <c r="G2" s="180"/>
      <c r="H2" s="180"/>
      <c r="I2" s="180"/>
      <c r="J2" s="180"/>
      <c r="K2" s="180"/>
      <c r="L2" s="180"/>
      <c r="M2" s="180"/>
      <c r="N2" s="180"/>
      <c r="O2" s="180"/>
      <c r="P2" s="180"/>
      <c r="Q2" s="180"/>
      <c r="R2" s="180"/>
      <c r="S2" s="180"/>
      <c r="T2" s="180"/>
      <c r="U2" s="180"/>
      <c r="V2" s="180"/>
      <c r="W2" s="180"/>
      <c r="X2" s="180"/>
      <c r="Y2" s="180"/>
      <c r="Z2" s="180"/>
      <c r="AA2" s="180"/>
      <c r="AB2" s="1"/>
      <c r="AC2" s="1"/>
      <c r="AD2" s="1"/>
      <c r="AE2" s="1"/>
      <c r="AF2" s="1"/>
      <c r="AG2" s="1"/>
      <c r="AH2" s="1"/>
      <c r="AI2" s="1"/>
    </row>
    <row r="3" spans="1:36" x14ac:dyDescent="0.3">
      <c r="A3" s="3"/>
      <c r="B3" s="4"/>
      <c r="C3" s="3"/>
      <c r="D3" s="4"/>
      <c r="E3" s="3"/>
      <c r="F3" s="4"/>
      <c r="G3" s="3"/>
      <c r="H3" s="4"/>
      <c r="I3" s="3"/>
      <c r="J3" s="4"/>
      <c r="K3" s="3"/>
      <c r="L3" s="4"/>
      <c r="M3" s="3"/>
      <c r="N3" s="4"/>
      <c r="O3" s="3"/>
      <c r="P3" s="4"/>
      <c r="Q3" s="3"/>
      <c r="R3" s="4"/>
      <c r="S3" s="3"/>
      <c r="T3" s="4"/>
      <c r="U3" s="3"/>
      <c r="V3" s="4"/>
      <c r="W3" s="3"/>
      <c r="X3" s="4"/>
      <c r="Y3" s="3"/>
      <c r="Z3" s="4"/>
      <c r="AA3" s="3"/>
      <c r="AB3" s="1"/>
      <c r="AC3" s="5"/>
      <c r="AD3" s="1"/>
      <c r="AE3" s="1"/>
      <c r="AF3" s="1"/>
      <c r="AG3" s="1"/>
      <c r="AH3" s="1"/>
      <c r="AI3" s="1"/>
    </row>
    <row r="4" spans="1:36" x14ac:dyDescent="0.3">
      <c r="A4" s="180" t="s">
        <v>1</v>
      </c>
      <c r="B4" s="180"/>
      <c r="C4" s="180"/>
      <c r="D4" s="180"/>
      <c r="E4" s="180"/>
      <c r="F4" s="180"/>
      <c r="G4" s="180"/>
      <c r="H4" s="180"/>
      <c r="I4" s="180"/>
      <c r="J4" s="180"/>
      <c r="K4" s="180"/>
      <c r="L4" s="180"/>
      <c r="M4" s="180"/>
      <c r="N4" s="180"/>
      <c r="O4" s="180"/>
      <c r="P4" s="180"/>
      <c r="Q4" s="180"/>
      <c r="R4" s="180"/>
      <c r="S4" s="180"/>
      <c r="T4" s="180"/>
      <c r="U4" s="180"/>
      <c r="V4" s="180"/>
      <c r="W4" s="180"/>
      <c r="X4" s="180"/>
      <c r="Y4" s="180"/>
      <c r="Z4" s="180"/>
      <c r="AA4" s="180"/>
      <c r="AB4" s="1"/>
      <c r="AC4" s="5"/>
      <c r="AD4" s="1"/>
      <c r="AE4" s="1"/>
      <c r="AF4" s="1"/>
      <c r="AG4" s="1"/>
      <c r="AH4" s="1"/>
      <c r="AI4" s="1"/>
    </row>
    <row r="5" spans="1:36" x14ac:dyDescent="0.3">
      <c r="A5" s="180" t="s">
        <v>2</v>
      </c>
      <c r="B5" s="180"/>
      <c r="C5" s="180"/>
      <c r="D5" s="180"/>
      <c r="E5" s="180"/>
      <c r="F5" s="180"/>
      <c r="G5" s="180"/>
      <c r="H5" s="180"/>
      <c r="I5" s="180"/>
      <c r="J5" s="180"/>
      <c r="K5" s="180"/>
      <c r="L5" s="180"/>
      <c r="M5" s="180"/>
      <c r="N5" s="180"/>
      <c r="O5" s="180"/>
      <c r="P5" s="180"/>
      <c r="Q5" s="180"/>
      <c r="R5" s="180"/>
      <c r="S5" s="180"/>
      <c r="T5" s="180"/>
      <c r="U5" s="180"/>
      <c r="V5" s="180"/>
      <c r="W5" s="180"/>
      <c r="X5" s="180"/>
      <c r="Y5" s="180"/>
      <c r="Z5" s="180"/>
      <c r="AA5" s="180"/>
      <c r="AB5" s="1"/>
      <c r="AC5" s="5"/>
      <c r="AD5" s="1"/>
      <c r="AE5" s="1"/>
      <c r="AF5" s="1"/>
      <c r="AG5" s="1"/>
      <c r="AH5" s="1"/>
      <c r="AI5" s="1"/>
    </row>
    <row r="6" spans="1:36" x14ac:dyDescent="0.3">
      <c r="A6" s="3"/>
      <c r="B6" s="4"/>
      <c r="C6" s="3"/>
      <c r="D6" s="4"/>
      <c r="E6" s="3"/>
      <c r="F6" s="4"/>
      <c r="G6" s="3"/>
      <c r="H6" s="4"/>
      <c r="I6" s="3"/>
      <c r="J6" s="4"/>
      <c r="K6" s="3"/>
      <c r="L6" s="4"/>
      <c r="M6" s="3"/>
      <c r="N6" s="4"/>
      <c r="O6" s="3"/>
      <c r="P6" s="4"/>
      <c r="Q6" s="3"/>
      <c r="R6" s="4"/>
      <c r="S6" s="3"/>
      <c r="T6" s="4"/>
      <c r="U6" s="3"/>
      <c r="V6" s="4"/>
      <c r="W6" s="3"/>
      <c r="X6" s="4"/>
      <c r="Y6" s="3"/>
      <c r="Z6" s="4"/>
      <c r="AA6" s="3"/>
      <c r="AB6" s="1"/>
      <c r="AC6" s="5"/>
      <c r="AD6" s="1"/>
      <c r="AE6" s="1"/>
      <c r="AF6" s="1"/>
      <c r="AG6" s="1"/>
      <c r="AH6" s="1"/>
      <c r="AI6" s="1"/>
    </row>
    <row r="7" spans="1:36" x14ac:dyDescent="0.3">
      <c r="A7" s="6"/>
      <c r="B7" s="179" t="s">
        <v>3</v>
      </c>
      <c r="C7" s="179"/>
      <c r="D7" s="179" t="s">
        <v>4</v>
      </c>
      <c r="E7" s="179"/>
      <c r="F7" s="179" t="s">
        <v>5</v>
      </c>
      <c r="G7" s="179"/>
      <c r="H7" s="179" t="s">
        <v>6</v>
      </c>
      <c r="I7" s="179"/>
      <c r="J7" s="179" t="s">
        <v>7</v>
      </c>
      <c r="K7" s="179"/>
      <c r="L7" s="179" t="s">
        <v>8</v>
      </c>
      <c r="M7" s="179"/>
      <c r="N7" s="179" t="s">
        <v>9</v>
      </c>
      <c r="O7" s="179"/>
      <c r="P7" s="179" t="s">
        <v>10</v>
      </c>
      <c r="Q7" s="179"/>
      <c r="R7" s="179" t="s">
        <v>11</v>
      </c>
      <c r="S7" s="179"/>
      <c r="T7" s="179" t="s">
        <v>12</v>
      </c>
      <c r="U7" s="179"/>
      <c r="V7" s="179" t="s">
        <v>13</v>
      </c>
      <c r="W7" s="179"/>
      <c r="X7" s="179" t="s">
        <v>14</v>
      </c>
      <c r="Y7" s="179"/>
      <c r="Z7" s="179" t="s">
        <v>15</v>
      </c>
      <c r="AA7" s="179"/>
      <c r="AB7" s="179" t="s">
        <v>16</v>
      </c>
      <c r="AC7" s="179"/>
      <c r="AD7" s="179" t="s">
        <v>17</v>
      </c>
      <c r="AE7" s="179"/>
      <c r="AF7" s="179" t="s">
        <v>18</v>
      </c>
      <c r="AG7" s="179"/>
      <c r="AH7" s="179" t="s">
        <v>19</v>
      </c>
      <c r="AI7" s="179"/>
    </row>
    <row r="8" spans="1:36" x14ac:dyDescent="0.3">
      <c r="A8" s="6"/>
      <c r="B8" s="7" t="s">
        <v>20</v>
      </c>
      <c r="C8" s="6" t="s">
        <v>21</v>
      </c>
      <c r="D8" s="7" t="s">
        <v>20</v>
      </c>
      <c r="E8" s="6" t="s">
        <v>21</v>
      </c>
      <c r="F8" s="7" t="s">
        <v>20</v>
      </c>
      <c r="G8" s="6" t="s">
        <v>21</v>
      </c>
      <c r="H8" s="7" t="s">
        <v>20</v>
      </c>
      <c r="I8" s="6" t="s">
        <v>21</v>
      </c>
      <c r="J8" s="7" t="s">
        <v>20</v>
      </c>
      <c r="K8" s="6" t="s">
        <v>21</v>
      </c>
      <c r="L8" s="7" t="s">
        <v>20</v>
      </c>
      <c r="M8" s="6" t="s">
        <v>21</v>
      </c>
      <c r="N8" s="7" t="s">
        <v>20</v>
      </c>
      <c r="O8" s="6" t="s">
        <v>21</v>
      </c>
      <c r="P8" s="7" t="s">
        <v>20</v>
      </c>
      <c r="Q8" s="6" t="s">
        <v>21</v>
      </c>
      <c r="R8" s="7" t="s">
        <v>20</v>
      </c>
      <c r="S8" s="6" t="s">
        <v>21</v>
      </c>
      <c r="T8" s="7" t="s">
        <v>20</v>
      </c>
      <c r="U8" s="6" t="s">
        <v>21</v>
      </c>
      <c r="V8" s="7" t="s">
        <v>20</v>
      </c>
      <c r="W8" s="6" t="s">
        <v>21</v>
      </c>
      <c r="X8" s="7" t="s">
        <v>20</v>
      </c>
      <c r="Y8" s="6" t="s">
        <v>21</v>
      </c>
      <c r="Z8" s="7" t="s">
        <v>20</v>
      </c>
      <c r="AA8" s="6" t="s">
        <v>21</v>
      </c>
      <c r="AB8" s="7" t="s">
        <v>20</v>
      </c>
      <c r="AC8" s="6" t="s">
        <v>21</v>
      </c>
      <c r="AD8" s="7" t="s">
        <v>20</v>
      </c>
      <c r="AE8" s="6" t="s">
        <v>21</v>
      </c>
      <c r="AF8" s="7" t="s">
        <v>20</v>
      </c>
      <c r="AG8" s="6" t="s">
        <v>21</v>
      </c>
      <c r="AH8" s="8" t="s">
        <v>20</v>
      </c>
      <c r="AI8" s="8" t="s">
        <v>21</v>
      </c>
      <c r="AJ8" s="9"/>
    </row>
    <row r="9" spans="1:36" x14ac:dyDescent="0.3">
      <c r="A9" s="74" t="s">
        <v>22</v>
      </c>
      <c r="B9" s="75">
        <v>270067.42915187712</v>
      </c>
      <c r="C9" s="76">
        <v>1.0029909409208462</v>
      </c>
      <c r="D9" s="75">
        <v>948261.4359452374</v>
      </c>
      <c r="E9" s="76">
        <v>0.56785759817392845</v>
      </c>
      <c r="F9" s="75">
        <v>8265683.1211036593</v>
      </c>
      <c r="G9" s="76">
        <v>0.63014912991063365</v>
      </c>
      <c r="H9" s="75">
        <v>2459047.5226194952</v>
      </c>
      <c r="I9" s="76">
        <v>0.49316728847439079</v>
      </c>
      <c r="J9" s="75">
        <v>2850543.2365812417</v>
      </c>
      <c r="K9" s="76">
        <v>0.99991069578916403</v>
      </c>
      <c r="L9" s="75">
        <v>4078797.5943567967</v>
      </c>
      <c r="M9" s="76">
        <v>0.52426818100984895</v>
      </c>
      <c r="N9" s="75">
        <v>16217215.975425161</v>
      </c>
      <c r="O9" s="76">
        <v>0.59910290076556794</v>
      </c>
      <c r="P9" s="75">
        <v>1426668.1874888944</v>
      </c>
      <c r="Q9" s="76">
        <v>0.41989932571419797</v>
      </c>
      <c r="R9" s="75">
        <v>1793096.8659652264</v>
      </c>
      <c r="S9" s="76">
        <v>0.999857374058151</v>
      </c>
      <c r="T9" s="75">
        <v>2901947.4392450228</v>
      </c>
      <c r="U9" s="76">
        <v>0.60240003278239351</v>
      </c>
      <c r="V9" s="75">
        <v>7780230.3821570883</v>
      </c>
      <c r="W9" s="76">
        <v>0.59679094416508394</v>
      </c>
      <c r="X9" s="75">
        <v>1713918.9708532568</v>
      </c>
      <c r="Y9" s="76">
        <v>0.48162829116602957</v>
      </c>
      <c r="Z9" s="75">
        <v>2067642.4379406995</v>
      </c>
      <c r="AA9" s="76">
        <v>1.0039589521736483</v>
      </c>
      <c r="AB9" s="75">
        <v>3479036.9086993109</v>
      </c>
      <c r="AC9" s="76">
        <v>0.51230001258817615</v>
      </c>
      <c r="AD9" s="75">
        <v>12746834.061147701</v>
      </c>
      <c r="AE9" s="76">
        <v>0.58198957695738485</v>
      </c>
      <c r="AF9" s="75">
        <v>1381031.7930793967</v>
      </c>
      <c r="AG9" s="76">
        <v>0.4584410837181212</v>
      </c>
      <c r="AH9" s="122">
        <v>70380023.361760095</v>
      </c>
      <c r="AI9" s="76">
        <v>0.59587952063780747</v>
      </c>
    </row>
    <row r="10" spans="1:36" x14ac:dyDescent="0.3">
      <c r="A10" s="96" t="s">
        <v>1153</v>
      </c>
      <c r="B10" s="80">
        <v>256584.8273519451</v>
      </c>
      <c r="C10" s="44">
        <v>0.95291852934629073</v>
      </c>
      <c r="D10" s="80">
        <v>18396.3707375062</v>
      </c>
      <c r="E10" s="44">
        <v>1.1016496618049439E-2</v>
      </c>
      <c r="F10" s="80">
        <v>448637.44144617516</v>
      </c>
      <c r="G10" s="44">
        <v>3.4202677410998077E-2</v>
      </c>
      <c r="H10" s="80">
        <v>53115.272015519986</v>
      </c>
      <c r="I10" s="44">
        <v>1.0652382451141014E-2</v>
      </c>
      <c r="J10" s="80">
        <v>2850543.2365812417</v>
      </c>
      <c r="K10" s="44">
        <v>0.99991069578916403</v>
      </c>
      <c r="L10" s="80">
        <v>193039.84201797887</v>
      </c>
      <c r="M10" s="44">
        <v>2.4812372885875889E-2</v>
      </c>
      <c r="N10" s="80">
        <v>427326.35191443528</v>
      </c>
      <c r="O10" s="44">
        <v>1.5786461584618199E-2</v>
      </c>
      <c r="P10" s="80">
        <v>21739.458903839997</v>
      </c>
      <c r="Q10" s="44">
        <v>6.3983932740387063E-3</v>
      </c>
      <c r="R10" s="80">
        <v>1689450.6605942363</v>
      </c>
      <c r="S10" s="44">
        <v>0.94206271460591617</v>
      </c>
      <c r="T10" s="80">
        <v>127932.98223366782</v>
      </c>
      <c r="U10" s="44">
        <v>2.6556936093770436E-2</v>
      </c>
      <c r="V10" s="80">
        <v>354211.49298987241</v>
      </c>
      <c r="W10" s="44">
        <v>2.717017375479587E-2</v>
      </c>
      <c r="X10" s="80">
        <v>60082.850879359983</v>
      </c>
      <c r="Y10" s="44">
        <v>1.6883879162037183E-2</v>
      </c>
      <c r="Z10" s="80">
        <v>2067642.4379406995</v>
      </c>
      <c r="AA10" s="44">
        <v>1.0039589521736483</v>
      </c>
      <c r="AB10" s="80">
        <v>209749.35853272004</v>
      </c>
      <c r="AC10" s="44">
        <v>3.0886306134891753E-2</v>
      </c>
      <c r="AD10" s="80">
        <v>787601.05923640006</v>
      </c>
      <c r="AE10" s="44">
        <v>3.5959957200141765E-2</v>
      </c>
      <c r="AF10" s="80">
        <v>14735.934431039997</v>
      </c>
      <c r="AG10" s="44">
        <v>4.8916743148264162E-3</v>
      </c>
      <c r="AH10" s="43">
        <v>9580789.5778066255</v>
      </c>
      <c r="AI10" s="44">
        <v>8.1116715060043823E-2</v>
      </c>
    </row>
    <row r="11" spans="1:36" x14ac:dyDescent="0.3">
      <c r="A11" s="96" t="s">
        <v>1154</v>
      </c>
      <c r="B11" s="80">
        <v>0</v>
      </c>
      <c r="C11" s="44"/>
      <c r="D11" s="80">
        <v>0</v>
      </c>
      <c r="E11" s="44"/>
      <c r="F11" s="80">
        <v>37144.586358879998</v>
      </c>
      <c r="G11" s="44">
        <v>2.8317839471945906E-3</v>
      </c>
      <c r="H11" s="80">
        <v>0</v>
      </c>
      <c r="I11" s="44"/>
      <c r="J11" s="80">
        <v>0</v>
      </c>
      <c r="K11" s="44"/>
      <c r="L11" s="80">
        <v>0</v>
      </c>
      <c r="M11" s="44"/>
      <c r="N11" s="80">
        <v>519094.32083973591</v>
      </c>
      <c r="O11" s="44">
        <v>1.9176590720459026E-2</v>
      </c>
      <c r="P11" s="80">
        <v>126846.9388031299</v>
      </c>
      <c r="Q11" s="44">
        <v>3.7333799505331014E-2</v>
      </c>
      <c r="R11" s="80">
        <v>0</v>
      </c>
      <c r="S11" s="44"/>
      <c r="T11" s="80">
        <v>13.114028751999999</v>
      </c>
      <c r="U11" s="44">
        <v>2.7222723758805585E-6</v>
      </c>
      <c r="V11" s="80">
        <v>293240.45525307546</v>
      </c>
      <c r="W11" s="44">
        <v>2.2493324691159333E-2</v>
      </c>
      <c r="X11" s="80">
        <v>73524.256207019891</v>
      </c>
      <c r="Y11" s="44">
        <v>2.0661047854911803E-2</v>
      </c>
      <c r="Z11" s="80">
        <v>0</v>
      </c>
      <c r="AA11" s="44"/>
      <c r="AB11" s="80">
        <v>0</v>
      </c>
      <c r="AC11" s="44"/>
      <c r="AD11" s="80">
        <v>256465.90806286957</v>
      </c>
      <c r="AE11" s="44">
        <v>1.1709612333657526E-2</v>
      </c>
      <c r="AF11" s="80">
        <v>106119.9468947928</v>
      </c>
      <c r="AG11" s="44">
        <v>3.5227098827377519E-2</v>
      </c>
      <c r="AH11" s="43">
        <v>1412449.5264482559</v>
      </c>
      <c r="AI11" s="44">
        <v>1.1958645458512064E-2</v>
      </c>
    </row>
    <row r="12" spans="1:36" x14ac:dyDescent="0.3">
      <c r="A12" s="96" t="s">
        <v>1155</v>
      </c>
      <c r="B12" s="80">
        <v>13482.601799931999</v>
      </c>
      <c r="C12" s="44">
        <v>5.0072411574555463E-2</v>
      </c>
      <c r="D12" s="80">
        <v>839479.28723515279</v>
      </c>
      <c r="E12" s="44">
        <v>0.50271441365843483</v>
      </c>
      <c r="F12" s="80">
        <v>4910056.0215580491</v>
      </c>
      <c r="G12" s="44">
        <v>0.37432689887392423</v>
      </c>
      <c r="H12" s="80">
        <v>574907.12026962568</v>
      </c>
      <c r="I12" s="44">
        <v>0.11529886389750085</v>
      </c>
      <c r="J12" s="80">
        <v>0</v>
      </c>
      <c r="K12" s="44"/>
      <c r="L12" s="80">
        <v>3470386.6308841547</v>
      </c>
      <c r="M12" s="44">
        <v>0.44606608793036839</v>
      </c>
      <c r="N12" s="80">
        <v>8938325.9582232516</v>
      </c>
      <c r="O12" s="44">
        <v>0.33020322462711299</v>
      </c>
      <c r="P12" s="80">
        <v>19509.933000000001</v>
      </c>
      <c r="Q12" s="44">
        <v>5.7421955457270264E-3</v>
      </c>
      <c r="R12" s="80">
        <v>103646.20537099001</v>
      </c>
      <c r="S12" s="44">
        <v>5.779465945223488E-2</v>
      </c>
      <c r="T12" s="80">
        <v>2522491.20749124</v>
      </c>
      <c r="U12" s="44">
        <v>0.52363070589636562</v>
      </c>
      <c r="V12" s="80">
        <v>4703937.8949463395</v>
      </c>
      <c r="W12" s="44">
        <v>0.36082061837873519</v>
      </c>
      <c r="X12" s="80">
        <v>248845.83736977342</v>
      </c>
      <c r="Y12" s="44">
        <v>6.9928157313362924E-2</v>
      </c>
      <c r="Z12" s="80">
        <v>0</v>
      </c>
      <c r="AA12" s="44"/>
      <c r="AB12" s="80">
        <v>2977425.6367060286</v>
      </c>
      <c r="AC12" s="44">
        <v>0.43843604744484449</v>
      </c>
      <c r="AD12" s="80">
        <v>6790982.2749245064</v>
      </c>
      <c r="AE12" s="44">
        <v>0.31005980640753372</v>
      </c>
      <c r="AF12" s="80">
        <v>202797.47467178028</v>
      </c>
      <c r="AG12" s="44">
        <v>6.7319734802429879E-2</v>
      </c>
      <c r="AH12" s="43">
        <v>36316274.084450841</v>
      </c>
      <c r="AI12" s="44">
        <v>0.30747537382250473</v>
      </c>
    </row>
    <row r="13" spans="1:36" x14ac:dyDescent="0.3">
      <c r="A13" s="96" t="s">
        <v>1156</v>
      </c>
      <c r="B13" s="80">
        <v>0</v>
      </c>
      <c r="C13" s="44"/>
      <c r="D13" s="80">
        <v>90385.777972577984</v>
      </c>
      <c r="E13" s="44">
        <v>5.4126687897444174E-2</v>
      </c>
      <c r="F13" s="80">
        <v>2869845.0717405542</v>
      </c>
      <c r="G13" s="44">
        <v>0.21878776967851671</v>
      </c>
      <c r="H13" s="80">
        <v>1831025.13033435</v>
      </c>
      <c r="I13" s="44">
        <v>0.36721604212574893</v>
      </c>
      <c r="J13" s="80">
        <v>0</v>
      </c>
      <c r="K13" s="44"/>
      <c r="L13" s="80">
        <v>415371.1214546627</v>
      </c>
      <c r="M13" s="44">
        <v>5.3389720193604627E-2</v>
      </c>
      <c r="N13" s="80">
        <v>6332469.3444477506</v>
      </c>
      <c r="O13" s="44">
        <v>0.23393662383337765</v>
      </c>
      <c r="P13" s="80">
        <v>1258571.8567819241</v>
      </c>
      <c r="Q13" s="44">
        <v>0.37042493738910121</v>
      </c>
      <c r="R13" s="80">
        <v>0</v>
      </c>
      <c r="S13" s="44"/>
      <c r="T13" s="80">
        <v>251510.135491364</v>
      </c>
      <c r="U13" s="44">
        <v>5.2209668519881604E-2</v>
      </c>
      <c r="V13" s="80">
        <v>2428840.5389677994</v>
      </c>
      <c r="W13" s="44">
        <v>0.18630682734039355</v>
      </c>
      <c r="X13" s="80">
        <v>1331466.0263971037</v>
      </c>
      <c r="Y13" s="44">
        <v>0.37415520683571762</v>
      </c>
      <c r="Z13" s="80">
        <v>0</v>
      </c>
      <c r="AA13" s="44"/>
      <c r="AB13" s="80">
        <v>291861.91346056323</v>
      </c>
      <c r="AC13" s="44">
        <v>4.2977659008439875E-2</v>
      </c>
      <c r="AD13" s="80">
        <v>4911784.818923926</v>
      </c>
      <c r="AE13" s="44">
        <v>0.22426020101605182</v>
      </c>
      <c r="AF13" s="80">
        <v>1057378.4370817838</v>
      </c>
      <c r="AG13" s="44">
        <v>0.35100257577348737</v>
      </c>
      <c r="AH13" s="43">
        <v>23070510.17305436</v>
      </c>
      <c r="AI13" s="44">
        <v>0.19532878629674688</v>
      </c>
    </row>
    <row r="14" spans="1:36" x14ac:dyDescent="0.3">
      <c r="A14" s="74" t="s">
        <v>50</v>
      </c>
      <c r="B14" s="75">
        <v>0</v>
      </c>
      <c r="C14" s="76"/>
      <c r="D14" s="75">
        <v>823519.75510069518</v>
      </c>
      <c r="E14" s="76">
        <v>0.49315719531936042</v>
      </c>
      <c r="F14" s="75">
        <v>6048025.4725376982</v>
      </c>
      <c r="G14" s="76">
        <v>0.46108203440154394</v>
      </c>
      <c r="H14" s="75">
        <v>2681283.7588250558</v>
      </c>
      <c r="I14" s="76">
        <v>0.53773724533862388</v>
      </c>
      <c r="J14" s="75">
        <v>0</v>
      </c>
      <c r="K14" s="76"/>
      <c r="L14" s="75">
        <v>3869954.0772260707</v>
      </c>
      <c r="M14" s="76">
        <v>0.49742448300597902</v>
      </c>
      <c r="N14" s="75">
        <v>14399668.158985844</v>
      </c>
      <c r="O14" s="76">
        <v>0.5319583199226543</v>
      </c>
      <c r="P14" s="75">
        <v>1992498.7014223649</v>
      </c>
      <c r="Q14" s="76">
        <v>0.58643549253472016</v>
      </c>
      <c r="R14" s="75">
        <v>0</v>
      </c>
      <c r="S14" s="76"/>
      <c r="T14" s="75">
        <v>1990680.4266853982</v>
      </c>
      <c r="U14" s="76">
        <v>0.41323489808159175</v>
      </c>
      <c r="V14" s="75">
        <v>6609853.1976731569</v>
      </c>
      <c r="W14" s="76">
        <v>0.5070159027268144</v>
      </c>
      <c r="X14" s="75">
        <v>1938257.1272615606</v>
      </c>
      <c r="Y14" s="76">
        <v>0.54466954617966556</v>
      </c>
      <c r="Z14" s="75">
        <v>0</v>
      </c>
      <c r="AA14" s="76"/>
      <c r="AB14" s="75">
        <v>3582081.1630235333</v>
      </c>
      <c r="AC14" s="76">
        <v>0.52747362935994391</v>
      </c>
      <c r="AD14" s="75">
        <v>10151725.674124183</v>
      </c>
      <c r="AE14" s="76">
        <v>0.46350321202337763</v>
      </c>
      <c r="AF14" s="75">
        <v>1652465.0499715412</v>
      </c>
      <c r="AG14" s="76">
        <v>0.54854484314664886</v>
      </c>
      <c r="AH14" s="122">
        <v>55740012.562837094</v>
      </c>
      <c r="AI14" s="76">
        <v>0.47192840212007181</v>
      </c>
    </row>
    <row r="15" spans="1:36" x14ac:dyDescent="0.3">
      <c r="A15" s="96" t="s">
        <v>1153</v>
      </c>
      <c r="B15" s="80">
        <v>0</v>
      </c>
      <c r="C15" s="44"/>
      <c r="D15" s="80">
        <v>40352.595900760301</v>
      </c>
      <c r="E15" s="44">
        <v>2.4164779162876536E-2</v>
      </c>
      <c r="F15" s="80">
        <v>2566.0787666864999</v>
      </c>
      <c r="G15" s="44">
        <v>1.9562960234722156E-4</v>
      </c>
      <c r="H15" s="80">
        <v>508.48565586220002</v>
      </c>
      <c r="I15" s="44">
        <v>1.0197789584096885E-4</v>
      </c>
      <c r="J15" s="80">
        <v>0</v>
      </c>
      <c r="K15" s="44"/>
      <c r="L15" s="80">
        <v>150964.6896232205</v>
      </c>
      <c r="M15" s="44">
        <v>1.9404243872013734E-2</v>
      </c>
      <c r="N15" s="80">
        <v>557047.01337552792</v>
      </c>
      <c r="O15" s="44">
        <v>2.0578654319076208E-2</v>
      </c>
      <c r="P15" s="80">
        <v>59921.024076386493</v>
      </c>
      <c r="Q15" s="44">
        <v>1.7636054288183791E-2</v>
      </c>
      <c r="R15" s="80">
        <v>0</v>
      </c>
      <c r="S15" s="44"/>
      <c r="T15" s="80">
        <v>165007.17669100763</v>
      </c>
      <c r="U15" s="44">
        <v>3.4252973470068566E-2</v>
      </c>
      <c r="V15" s="80">
        <v>189285.95982728354</v>
      </c>
      <c r="W15" s="44">
        <v>1.4519383248802862E-2</v>
      </c>
      <c r="X15" s="80">
        <v>103179.77622106919</v>
      </c>
      <c r="Y15" s="44">
        <v>2.8994544170024027E-2</v>
      </c>
      <c r="Z15" s="80">
        <v>0</v>
      </c>
      <c r="AA15" s="44"/>
      <c r="AB15" s="80">
        <v>340609.37059657392</v>
      </c>
      <c r="AC15" s="44">
        <v>5.0155887799854595E-2</v>
      </c>
      <c r="AD15" s="80">
        <v>397454.78780877078</v>
      </c>
      <c r="AE15" s="44">
        <v>1.8146823180318895E-2</v>
      </c>
      <c r="AF15" s="80">
        <v>65533.243446176399</v>
      </c>
      <c r="AG15" s="44">
        <v>2.1754119851244706E-2</v>
      </c>
      <c r="AH15" s="43">
        <v>2072430.201989325</v>
      </c>
      <c r="AI15" s="44">
        <v>1.7546437985237851E-2</v>
      </c>
    </row>
    <row r="16" spans="1:36" x14ac:dyDescent="0.3">
      <c r="A16" s="96" t="s">
        <v>1154</v>
      </c>
      <c r="B16" s="80">
        <v>0</v>
      </c>
      <c r="C16" s="44"/>
      <c r="D16" s="80">
        <v>0</v>
      </c>
      <c r="E16" s="44"/>
      <c r="F16" s="80">
        <v>2485570.5760325505</v>
      </c>
      <c r="G16" s="44">
        <v>0.18949191650226846</v>
      </c>
      <c r="H16" s="80">
        <v>548015.8934311592</v>
      </c>
      <c r="I16" s="44">
        <v>0.10990577031078186</v>
      </c>
      <c r="J16" s="80">
        <v>0</v>
      </c>
      <c r="K16" s="44"/>
      <c r="L16" s="80">
        <v>0</v>
      </c>
      <c r="M16" s="44"/>
      <c r="N16" s="80">
        <v>5352988.1119458182</v>
      </c>
      <c r="O16" s="44">
        <v>0.19775223506242182</v>
      </c>
      <c r="P16" s="80">
        <v>495004.37695001514</v>
      </c>
      <c r="Q16" s="44">
        <v>0.1456905017786457</v>
      </c>
      <c r="R16" s="80">
        <v>0</v>
      </c>
      <c r="S16" s="44"/>
      <c r="T16" s="80">
        <v>0</v>
      </c>
      <c r="U16" s="44"/>
      <c r="V16" s="80">
        <v>2625810.5700383279</v>
      </c>
      <c r="W16" s="44">
        <v>0.2014156255431295</v>
      </c>
      <c r="X16" s="80">
        <v>436562.70651999541</v>
      </c>
      <c r="Y16" s="44">
        <v>0.12267846607903871</v>
      </c>
      <c r="Z16" s="80">
        <v>0</v>
      </c>
      <c r="AA16" s="44"/>
      <c r="AB16" s="80">
        <v>0</v>
      </c>
      <c r="AC16" s="44"/>
      <c r="AD16" s="80">
        <v>2194738.3013951783</v>
      </c>
      <c r="AE16" s="44">
        <v>0.10020643631459823</v>
      </c>
      <c r="AF16" s="80">
        <v>226447.1145531848</v>
      </c>
      <c r="AG16" s="44">
        <v>7.5170362565748189E-2</v>
      </c>
      <c r="AH16" s="43">
        <v>14365137.650866233</v>
      </c>
      <c r="AI16" s="44">
        <v>0.12162387746442807</v>
      </c>
    </row>
    <row r="17" spans="1:35" x14ac:dyDescent="0.3">
      <c r="A17" s="96" t="s">
        <v>1155</v>
      </c>
      <c r="B17" s="80">
        <v>0</v>
      </c>
      <c r="C17" s="44"/>
      <c r="D17" s="80">
        <v>712783.74896046566</v>
      </c>
      <c r="E17" s="44">
        <v>0.42684396133712804</v>
      </c>
      <c r="F17" s="80">
        <v>630961.1171539874</v>
      </c>
      <c r="G17" s="44">
        <v>4.8102448782108384E-2</v>
      </c>
      <c r="H17" s="80">
        <v>1.6152726593</v>
      </c>
      <c r="I17" s="44">
        <v>3.2394641836170103E-7</v>
      </c>
      <c r="J17" s="80">
        <v>0</v>
      </c>
      <c r="K17" s="44"/>
      <c r="L17" s="80">
        <v>3399777.7488329262</v>
      </c>
      <c r="M17" s="44">
        <v>0.43699037644928085</v>
      </c>
      <c r="N17" s="80">
        <v>2972527.861958445</v>
      </c>
      <c r="O17" s="44">
        <v>0.10981231719454158</v>
      </c>
      <c r="P17" s="80">
        <v>65532.343607929404</v>
      </c>
      <c r="Q17" s="44">
        <v>1.9287587075081457E-2</v>
      </c>
      <c r="R17" s="80">
        <v>0</v>
      </c>
      <c r="S17" s="44"/>
      <c r="T17" s="80">
        <v>1636084.2267487464</v>
      </c>
      <c r="U17" s="44">
        <v>0.33962613467755015</v>
      </c>
      <c r="V17" s="80">
        <v>855665.76892309811</v>
      </c>
      <c r="W17" s="44">
        <v>6.5634763630711204E-2</v>
      </c>
      <c r="X17" s="80">
        <v>53834.401647999999</v>
      </c>
      <c r="Y17" s="44">
        <v>1.5128002730936485E-2</v>
      </c>
      <c r="Z17" s="80">
        <v>0</v>
      </c>
      <c r="AA17" s="44"/>
      <c r="AB17" s="80">
        <v>2895567.0099504823</v>
      </c>
      <c r="AC17" s="44">
        <v>0.42638208635795438</v>
      </c>
      <c r="AD17" s="80">
        <v>2940818.303191937</v>
      </c>
      <c r="AE17" s="44">
        <v>0.13427064257468699</v>
      </c>
      <c r="AF17" s="80">
        <v>42708.0304516244</v>
      </c>
      <c r="AG17" s="44">
        <v>1.417716511801086E-2</v>
      </c>
      <c r="AH17" s="43">
        <v>16206262.176700307</v>
      </c>
      <c r="AI17" s="44">
        <v>0.13721194276314755</v>
      </c>
    </row>
    <row r="18" spans="1:35" x14ac:dyDescent="0.3">
      <c r="A18" s="96" t="s">
        <v>1156</v>
      </c>
      <c r="B18" s="80">
        <v>0</v>
      </c>
      <c r="C18" s="44"/>
      <c r="D18" s="80">
        <v>70383.410239469289</v>
      </c>
      <c r="E18" s="44">
        <v>4.2148454819355835E-2</v>
      </c>
      <c r="F18" s="80">
        <v>2928927.7005844717</v>
      </c>
      <c r="G18" s="44">
        <v>0.22329203951481982</v>
      </c>
      <c r="H18" s="80">
        <v>2132757.7644653744</v>
      </c>
      <c r="I18" s="44">
        <v>0.42772917318558268</v>
      </c>
      <c r="J18" s="80">
        <v>0</v>
      </c>
      <c r="K18" s="44"/>
      <c r="L18" s="80">
        <v>319211.63876992324</v>
      </c>
      <c r="M18" s="44">
        <v>4.1029862684684434E-2</v>
      </c>
      <c r="N18" s="80">
        <v>5517105.1717060506</v>
      </c>
      <c r="O18" s="44">
        <v>0.2038151133466147</v>
      </c>
      <c r="P18" s="80">
        <v>1372040.9567880337</v>
      </c>
      <c r="Q18" s="44">
        <v>0.40382134939280917</v>
      </c>
      <c r="R18" s="80">
        <v>0</v>
      </c>
      <c r="S18" s="44"/>
      <c r="T18" s="80">
        <v>189589.0232456442</v>
      </c>
      <c r="U18" s="44">
        <v>3.9355789933973012E-2</v>
      </c>
      <c r="V18" s="80">
        <v>2939090.8988844473</v>
      </c>
      <c r="W18" s="44">
        <v>0.22544613030417082</v>
      </c>
      <c r="X18" s="80">
        <v>1344680.2428724961</v>
      </c>
      <c r="Y18" s="44">
        <v>0.37786853319966629</v>
      </c>
      <c r="Z18" s="80">
        <v>0</v>
      </c>
      <c r="AA18" s="44"/>
      <c r="AB18" s="80">
        <v>345904.78247647663</v>
      </c>
      <c r="AC18" s="44">
        <v>5.0935655202134895E-2</v>
      </c>
      <c r="AD18" s="80">
        <v>4618714.2817283003</v>
      </c>
      <c r="AE18" s="44">
        <v>0.21087930995377355</v>
      </c>
      <c r="AF18" s="80">
        <v>1317776.6615205558</v>
      </c>
      <c r="AG18" s="44">
        <v>0.43744319561164513</v>
      </c>
      <c r="AH18" s="43">
        <v>23096182.533281233</v>
      </c>
      <c r="AI18" s="44">
        <v>0.19554614390725836</v>
      </c>
    </row>
    <row r="19" spans="1:35" s="20" customFormat="1" x14ac:dyDescent="0.3">
      <c r="A19" s="20" t="s">
        <v>60</v>
      </c>
      <c r="B19" s="21">
        <v>-805.34698000000003</v>
      </c>
      <c r="C19" s="22">
        <v>-2.9909409208457578E-3</v>
      </c>
      <c r="D19" s="21">
        <v>-101888.17738444002</v>
      </c>
      <c r="E19" s="22">
        <v>-6.1014793493287867E-2</v>
      </c>
      <c r="F19" s="21">
        <v>-1196681.6411866639</v>
      </c>
      <c r="G19" s="22">
        <v>-9.1231164312178148E-2</v>
      </c>
      <c r="H19" s="21">
        <v>-154097.23857739501</v>
      </c>
      <c r="I19" s="22">
        <v>-3.0904533813015098E-2</v>
      </c>
      <c r="J19" s="21">
        <v>254.58824999999979</v>
      </c>
      <c r="K19" s="22">
        <v>8.9304210836161583E-5</v>
      </c>
      <c r="L19" s="21">
        <v>-168768.55969500006</v>
      </c>
      <c r="M19" s="22">
        <v>-2.1692664015828061E-2</v>
      </c>
      <c r="N19" s="21">
        <v>-3547717.961618559</v>
      </c>
      <c r="O19" s="22">
        <v>-0.13106122068822376</v>
      </c>
      <c r="P19" s="21">
        <v>-21523.453637090046</v>
      </c>
      <c r="Q19" s="22">
        <v>-6.3348182489176286E-3</v>
      </c>
      <c r="R19" s="21">
        <v>255.77860999999939</v>
      </c>
      <c r="S19" s="22">
        <v>1.4262594184903492E-4</v>
      </c>
      <c r="T19" s="21">
        <v>-75318.30198273866</v>
      </c>
      <c r="U19" s="22">
        <v>-1.5634930863985597E-2</v>
      </c>
      <c r="V19" s="21">
        <v>-1353306.7013846366</v>
      </c>
      <c r="W19" s="22">
        <v>-0.10380684689189787</v>
      </c>
      <c r="X19" s="21">
        <v>-93583.294723153813</v>
      </c>
      <c r="Y19" s="22">
        <v>-2.6297837345694713E-2</v>
      </c>
      <c r="Z19" s="21">
        <v>-8153.4185300000008</v>
      </c>
      <c r="AA19" s="22">
        <v>-3.9589521736479172E-3</v>
      </c>
      <c r="AB19" s="21">
        <v>-270103.38655239344</v>
      </c>
      <c r="AC19" s="22">
        <v>-3.977364194811988E-2</v>
      </c>
      <c r="AD19" s="21">
        <v>-996390.75178669207</v>
      </c>
      <c r="AE19" s="22">
        <v>-4.5492788980762436E-2</v>
      </c>
      <c r="AF19" s="21">
        <v>-21044.769866888993</v>
      </c>
      <c r="AG19" s="22">
        <v>-6.9859268647701513E-3</v>
      </c>
      <c r="AH19" s="21">
        <v>-8008872.6370456517</v>
      </c>
      <c r="AI19" s="22">
        <v>-6.7807922757880029E-2</v>
      </c>
    </row>
    <row r="20" spans="1:35" s="20" customFormat="1" x14ac:dyDescent="0.3">
      <c r="A20" s="23" t="s">
        <v>19</v>
      </c>
      <c r="B20" s="21">
        <v>269262.08217187703</v>
      </c>
      <c r="C20" s="22">
        <v>1</v>
      </c>
      <c r="D20" s="21">
        <v>1669893.013661491</v>
      </c>
      <c r="E20" s="22">
        <v>1</v>
      </c>
      <c r="F20" s="21">
        <v>13117026.952454699</v>
      </c>
      <c r="G20" s="22">
        <v>1</v>
      </c>
      <c r="H20" s="21">
        <v>4986234.0428671567</v>
      </c>
      <c r="I20" s="22">
        <v>1</v>
      </c>
      <c r="J20" s="21">
        <v>2850797.8248312413</v>
      </c>
      <c r="K20" s="22">
        <v>1</v>
      </c>
      <c r="L20" s="21">
        <v>7779983.1118878685</v>
      </c>
      <c r="M20" s="22">
        <v>1</v>
      </c>
      <c r="N20" s="21">
        <v>27069166.172792498</v>
      </c>
      <c r="O20" s="22">
        <v>1</v>
      </c>
      <c r="P20" s="21">
        <v>3397643.4352741679</v>
      </c>
      <c r="Q20" s="22">
        <v>1</v>
      </c>
      <c r="R20" s="21">
        <v>1793352.6445752261</v>
      </c>
      <c r="S20" s="22">
        <v>1</v>
      </c>
      <c r="T20" s="21">
        <v>4817309.5639476841</v>
      </c>
      <c r="U20" s="22">
        <v>1</v>
      </c>
      <c r="V20" s="21">
        <v>13036776.878445601</v>
      </c>
      <c r="W20" s="22">
        <v>1</v>
      </c>
      <c r="X20" s="21">
        <v>3558592.8033916629</v>
      </c>
      <c r="Y20" s="22">
        <v>1</v>
      </c>
      <c r="Z20" s="21">
        <v>2059489.019410698</v>
      </c>
      <c r="AA20" s="22">
        <v>1</v>
      </c>
      <c r="AB20" s="21">
        <v>6791014.6851704484</v>
      </c>
      <c r="AC20" s="22">
        <v>1</v>
      </c>
      <c r="AD20" s="21">
        <v>21902168.9834852</v>
      </c>
      <c r="AE20" s="22">
        <v>1</v>
      </c>
      <c r="AF20" s="21">
        <v>3012452.0731840492</v>
      </c>
      <c r="AG20" s="22">
        <v>1</v>
      </c>
      <c r="AH20" s="21">
        <v>118111163.28755155</v>
      </c>
      <c r="AI20" s="22">
        <v>1</v>
      </c>
    </row>
  </sheetData>
  <mergeCells count="20">
    <mergeCell ref="T7:U7"/>
    <mergeCell ref="V7:W7"/>
    <mergeCell ref="X7:Y7"/>
    <mergeCell ref="Z7:AA7"/>
    <mergeCell ref="AB7:AC7"/>
    <mergeCell ref="AD7:AE7"/>
    <mergeCell ref="AF7:AG7"/>
    <mergeCell ref="AH7:AI7"/>
    <mergeCell ref="A2:AA2"/>
    <mergeCell ref="A4:AA4"/>
    <mergeCell ref="A5:AA5"/>
    <mergeCell ref="B7:C7"/>
    <mergeCell ref="D7:E7"/>
    <mergeCell ref="F7:G7"/>
    <mergeCell ref="H7:I7"/>
    <mergeCell ref="J7:K7"/>
    <mergeCell ref="L7:M7"/>
    <mergeCell ref="N7:O7"/>
    <mergeCell ref="P7:Q7"/>
    <mergeCell ref="R7:S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E844D2-3E40-4F9D-A3DA-C30C6594027B}">
  <dimension ref="A1:AN200"/>
  <sheetViews>
    <sheetView zoomScale="80" zoomScaleNormal="80" workbookViewId="0">
      <selection activeCell="A2" sqref="A2:AK2"/>
    </sheetView>
  </sheetViews>
  <sheetFormatPr baseColWidth="10" defaultRowHeight="14.4" x14ac:dyDescent="0.3"/>
  <cols>
    <col min="2" max="2" width="13.5546875" customWidth="1"/>
    <col min="3" max="3" width="38.5546875" bestFit="1" customWidth="1"/>
    <col min="26" max="26" width="10.88671875" style="35"/>
    <col min="36" max="36" width="12.109375" bestFit="1" customWidth="1"/>
    <col min="39" max="40" width="13.21875" bestFit="1" customWidth="1"/>
  </cols>
  <sheetData>
    <row r="1" spans="1:40" x14ac:dyDescent="0.3">
      <c r="A1" s="1"/>
      <c r="B1" s="1"/>
      <c r="C1" s="1"/>
      <c r="D1" s="1"/>
      <c r="E1" s="1"/>
      <c r="F1" s="1"/>
      <c r="G1" s="1"/>
      <c r="H1" s="1"/>
      <c r="I1" s="1"/>
      <c r="J1" s="1"/>
      <c r="K1" s="1"/>
      <c r="L1" s="1"/>
      <c r="M1" s="1"/>
      <c r="N1" s="1"/>
      <c r="O1" s="1"/>
      <c r="P1" s="1"/>
      <c r="Q1" s="1"/>
      <c r="R1" s="1"/>
      <c r="S1" s="1"/>
      <c r="T1" s="1"/>
      <c r="U1" s="1"/>
      <c r="V1" s="1"/>
      <c r="W1" s="1"/>
      <c r="X1" s="1"/>
      <c r="Y1" s="1"/>
      <c r="Z1" s="24"/>
      <c r="AA1" s="1"/>
      <c r="AB1" s="1"/>
      <c r="AC1" s="1"/>
      <c r="AD1" s="1"/>
      <c r="AE1" s="1"/>
      <c r="AF1" s="1"/>
      <c r="AG1" s="1"/>
      <c r="AH1" s="1"/>
      <c r="AI1" s="1"/>
      <c r="AJ1" s="1"/>
      <c r="AK1" s="1"/>
    </row>
    <row r="2" spans="1:40" x14ac:dyDescent="0.3">
      <c r="A2" s="180" t="s">
        <v>61</v>
      </c>
      <c r="B2" s="180"/>
      <c r="C2" s="180"/>
      <c r="D2" s="180"/>
      <c r="E2" s="180"/>
      <c r="F2" s="180"/>
      <c r="G2" s="180"/>
      <c r="H2" s="180"/>
      <c r="I2" s="180"/>
      <c r="J2" s="180"/>
      <c r="K2" s="180"/>
      <c r="L2" s="180"/>
      <c r="M2" s="180"/>
      <c r="N2" s="180"/>
      <c r="O2" s="180"/>
      <c r="P2" s="180"/>
      <c r="Q2" s="180"/>
      <c r="R2" s="180"/>
      <c r="S2" s="180"/>
      <c r="T2" s="180"/>
      <c r="U2" s="180"/>
      <c r="V2" s="180"/>
      <c r="W2" s="180"/>
      <c r="X2" s="180"/>
      <c r="Y2" s="180"/>
      <c r="Z2" s="180"/>
      <c r="AA2" s="180"/>
      <c r="AB2" s="180"/>
      <c r="AC2" s="180"/>
      <c r="AD2" s="180"/>
      <c r="AE2" s="180"/>
      <c r="AF2" s="180"/>
      <c r="AG2" s="180"/>
      <c r="AH2" s="180"/>
      <c r="AI2" s="180"/>
      <c r="AJ2" s="180"/>
      <c r="AK2" s="180"/>
    </row>
    <row r="3" spans="1:40" x14ac:dyDescent="0.3">
      <c r="A3" s="3"/>
      <c r="B3" s="3"/>
      <c r="C3" s="3"/>
      <c r="D3" s="3"/>
      <c r="E3" s="3"/>
      <c r="F3" s="3"/>
      <c r="G3" s="3"/>
      <c r="H3" s="3"/>
      <c r="I3" s="3"/>
      <c r="J3" s="3"/>
      <c r="K3" s="3"/>
      <c r="L3" s="3"/>
      <c r="M3" s="3"/>
      <c r="N3" s="1"/>
      <c r="O3" s="1"/>
      <c r="P3" s="1"/>
      <c r="Q3" s="1"/>
      <c r="R3" s="1"/>
      <c r="S3" s="1"/>
      <c r="T3" s="1"/>
      <c r="U3" s="1"/>
      <c r="V3" s="1"/>
      <c r="W3" s="1"/>
      <c r="X3" s="1"/>
      <c r="Y3" s="1"/>
      <c r="Z3" s="24"/>
      <c r="AA3" s="1"/>
      <c r="AB3" s="1"/>
      <c r="AC3" s="1"/>
      <c r="AD3" s="1"/>
      <c r="AE3" s="1"/>
      <c r="AF3" s="1"/>
      <c r="AG3" s="1"/>
      <c r="AH3" s="1"/>
      <c r="AI3" s="1"/>
      <c r="AJ3" s="1"/>
      <c r="AK3" s="1"/>
    </row>
    <row r="4" spans="1:40" x14ac:dyDescent="0.3">
      <c r="A4" s="180" t="s">
        <v>1</v>
      </c>
      <c r="B4" s="180"/>
      <c r="C4" s="180"/>
      <c r="D4" s="180"/>
      <c r="E4" s="180"/>
      <c r="F4" s="180"/>
      <c r="G4" s="180"/>
      <c r="H4" s="180"/>
      <c r="I4" s="180"/>
      <c r="J4" s="180"/>
      <c r="K4" s="180"/>
      <c r="L4" s="180"/>
      <c r="M4" s="180"/>
      <c r="N4" s="180"/>
      <c r="O4" s="180"/>
      <c r="P4" s="180"/>
      <c r="Q4" s="180"/>
      <c r="R4" s="180"/>
      <c r="S4" s="180"/>
      <c r="T4" s="180"/>
      <c r="U4" s="180"/>
      <c r="V4" s="180"/>
      <c r="W4" s="180"/>
      <c r="X4" s="180"/>
      <c r="Y4" s="180"/>
      <c r="Z4" s="180"/>
      <c r="AA4" s="180"/>
      <c r="AB4" s="180"/>
      <c r="AC4" s="180"/>
      <c r="AD4" s="180"/>
      <c r="AE4" s="180"/>
      <c r="AF4" s="180"/>
      <c r="AG4" s="180"/>
      <c r="AH4" s="180"/>
      <c r="AI4" s="180"/>
      <c r="AJ4" s="180"/>
      <c r="AK4" s="180"/>
    </row>
    <row r="5" spans="1:40" x14ac:dyDescent="0.3">
      <c r="A5" s="180" t="str">
        <f>'1'!A5:AA5</f>
        <v>Al 30-01-2026</v>
      </c>
      <c r="B5" s="180"/>
      <c r="C5" s="180"/>
      <c r="D5" s="180"/>
      <c r="E5" s="180"/>
      <c r="F5" s="180"/>
      <c r="G5" s="180"/>
      <c r="H5" s="180"/>
      <c r="I5" s="180"/>
      <c r="J5" s="180"/>
      <c r="K5" s="180"/>
      <c r="L5" s="180"/>
      <c r="M5" s="180"/>
      <c r="N5" s="180"/>
      <c r="O5" s="180"/>
      <c r="P5" s="180"/>
      <c r="Q5" s="180"/>
      <c r="R5" s="180"/>
      <c r="S5" s="180"/>
      <c r="T5" s="180"/>
      <c r="U5" s="180"/>
      <c r="V5" s="180"/>
      <c r="W5" s="180"/>
      <c r="X5" s="180"/>
      <c r="Y5" s="180"/>
      <c r="Z5" s="180"/>
      <c r="AA5" s="180"/>
      <c r="AB5" s="180"/>
      <c r="AC5" s="180"/>
      <c r="AD5" s="180"/>
      <c r="AE5" s="180"/>
      <c r="AF5" s="180"/>
      <c r="AG5" s="180"/>
      <c r="AH5" s="180"/>
      <c r="AI5" s="180"/>
      <c r="AJ5" s="180"/>
      <c r="AK5" s="180"/>
    </row>
    <row r="6" spans="1:40" x14ac:dyDescent="0.3">
      <c r="A6" s="3"/>
      <c r="B6" s="3"/>
      <c r="C6" s="3"/>
      <c r="D6" s="3"/>
      <c r="E6" s="3"/>
      <c r="F6" s="3"/>
      <c r="G6" s="3"/>
      <c r="H6" s="3"/>
      <c r="I6" s="3"/>
      <c r="J6" s="3"/>
      <c r="K6" s="3"/>
      <c r="L6" s="3"/>
      <c r="M6" s="3"/>
      <c r="N6" s="1"/>
      <c r="O6" s="1"/>
      <c r="P6" s="1"/>
      <c r="Q6" s="1"/>
      <c r="R6" s="1"/>
      <c r="S6" s="1"/>
      <c r="T6" s="1"/>
      <c r="U6" s="1"/>
      <c r="V6" s="1"/>
      <c r="W6" s="1"/>
      <c r="X6" s="1"/>
      <c r="Y6" s="1"/>
      <c r="Z6" s="24"/>
      <c r="AA6" s="1"/>
      <c r="AB6" s="1"/>
      <c r="AC6" s="1"/>
      <c r="AD6" s="1"/>
      <c r="AE6" s="1"/>
      <c r="AF6" s="1"/>
      <c r="AG6" s="1"/>
      <c r="AH6" s="1"/>
      <c r="AI6" s="1"/>
      <c r="AJ6" s="1"/>
      <c r="AK6" s="1"/>
    </row>
    <row r="7" spans="1:40" x14ac:dyDescent="0.3">
      <c r="A7" s="6"/>
      <c r="B7" s="6"/>
      <c r="C7" s="6"/>
      <c r="D7" s="179" t="s">
        <v>3</v>
      </c>
      <c r="E7" s="179"/>
      <c r="F7" s="179" t="s">
        <v>4</v>
      </c>
      <c r="G7" s="179"/>
      <c r="H7" s="179" t="s">
        <v>5</v>
      </c>
      <c r="I7" s="179"/>
      <c r="J7" s="179" t="s">
        <v>6</v>
      </c>
      <c r="K7" s="179"/>
      <c r="L7" s="179" t="s">
        <v>7</v>
      </c>
      <c r="M7" s="179"/>
      <c r="N7" s="179" t="s">
        <v>8</v>
      </c>
      <c r="O7" s="179"/>
      <c r="P7" s="179" t="s">
        <v>9</v>
      </c>
      <c r="Q7" s="179"/>
      <c r="R7" s="179" t="s">
        <v>10</v>
      </c>
      <c r="S7" s="179"/>
      <c r="T7" s="179" t="s">
        <v>11</v>
      </c>
      <c r="U7" s="179"/>
      <c r="V7" s="179" t="s">
        <v>12</v>
      </c>
      <c r="W7" s="179"/>
      <c r="X7" s="179" t="s">
        <v>13</v>
      </c>
      <c r="Y7" s="179"/>
      <c r="Z7" s="179" t="s">
        <v>14</v>
      </c>
      <c r="AA7" s="179"/>
      <c r="AB7" s="179" t="s">
        <v>15</v>
      </c>
      <c r="AC7" s="179"/>
      <c r="AD7" s="179" t="s">
        <v>16</v>
      </c>
      <c r="AE7" s="179"/>
      <c r="AF7" s="179" t="s">
        <v>17</v>
      </c>
      <c r="AG7" s="179"/>
      <c r="AH7" s="179" t="s">
        <v>18</v>
      </c>
      <c r="AI7" s="179"/>
      <c r="AJ7" s="179" t="s">
        <v>19</v>
      </c>
      <c r="AK7" s="179"/>
    </row>
    <row r="8" spans="1:40" x14ac:dyDescent="0.3">
      <c r="A8" s="8"/>
      <c r="B8" s="8"/>
      <c r="C8" s="8"/>
      <c r="D8" s="7" t="s">
        <v>20</v>
      </c>
      <c r="E8" s="6" t="s">
        <v>21</v>
      </c>
      <c r="F8" s="7" t="s">
        <v>20</v>
      </c>
      <c r="G8" s="6" t="s">
        <v>21</v>
      </c>
      <c r="H8" s="7" t="s">
        <v>20</v>
      </c>
      <c r="I8" s="6" t="s">
        <v>21</v>
      </c>
      <c r="J8" s="7" t="s">
        <v>20</v>
      </c>
      <c r="K8" s="6" t="s">
        <v>21</v>
      </c>
      <c r="L8" s="7" t="s">
        <v>20</v>
      </c>
      <c r="M8" s="6" t="s">
        <v>21</v>
      </c>
      <c r="N8" s="7" t="s">
        <v>20</v>
      </c>
      <c r="O8" s="6" t="s">
        <v>21</v>
      </c>
      <c r="P8" s="7" t="s">
        <v>20</v>
      </c>
      <c r="Q8" s="6" t="s">
        <v>21</v>
      </c>
      <c r="R8" s="7" t="s">
        <v>20</v>
      </c>
      <c r="S8" s="6" t="s">
        <v>21</v>
      </c>
      <c r="T8" s="7" t="s">
        <v>20</v>
      </c>
      <c r="U8" s="6" t="s">
        <v>21</v>
      </c>
      <c r="V8" s="7" t="s">
        <v>20</v>
      </c>
      <c r="W8" s="6" t="s">
        <v>21</v>
      </c>
      <c r="X8" s="7" t="s">
        <v>20</v>
      </c>
      <c r="Y8" s="6" t="s">
        <v>21</v>
      </c>
      <c r="Z8" s="7" t="s">
        <v>20</v>
      </c>
      <c r="AA8" s="6" t="s">
        <v>21</v>
      </c>
      <c r="AB8" s="7" t="s">
        <v>20</v>
      </c>
      <c r="AC8" s="6" t="s">
        <v>21</v>
      </c>
      <c r="AD8" s="7" t="s">
        <v>20</v>
      </c>
      <c r="AE8" s="6" t="s">
        <v>21</v>
      </c>
      <c r="AF8" s="7" t="s">
        <v>20</v>
      </c>
      <c r="AG8" s="6" t="s">
        <v>21</v>
      </c>
      <c r="AH8" s="7" t="s">
        <v>20</v>
      </c>
      <c r="AI8" s="6" t="s">
        <v>21</v>
      </c>
      <c r="AJ8" s="8" t="s">
        <v>20</v>
      </c>
      <c r="AK8" s="8" t="s">
        <v>21</v>
      </c>
    </row>
    <row r="9" spans="1:40" x14ac:dyDescent="0.3">
      <c r="A9" s="138" t="s">
        <v>62</v>
      </c>
      <c r="B9" s="139"/>
      <c r="C9" s="140"/>
      <c r="D9" s="141">
        <v>270067.42915187712</v>
      </c>
      <c r="E9" s="25">
        <v>1.0029909409208457</v>
      </c>
      <c r="F9" s="141">
        <v>948261.43594523706</v>
      </c>
      <c r="G9" s="25">
        <v>0.56785759817392767</v>
      </c>
      <c r="H9" s="141">
        <v>8265683.1211036583</v>
      </c>
      <c r="I9" s="25">
        <v>0.63014912991063388</v>
      </c>
      <c r="J9" s="141">
        <v>2459047.5226194956</v>
      </c>
      <c r="K9" s="25">
        <v>0.49316728847439101</v>
      </c>
      <c r="L9" s="141">
        <v>2850543.2365812426</v>
      </c>
      <c r="M9" s="25">
        <v>0.99991069578916381</v>
      </c>
      <c r="N9" s="141">
        <v>4078797.5943567962</v>
      </c>
      <c r="O9" s="25">
        <v>0.52426818100984884</v>
      </c>
      <c r="P9" s="141">
        <v>16217215.975425173</v>
      </c>
      <c r="Q9" s="25">
        <v>0.59910290076556882</v>
      </c>
      <c r="R9" s="141">
        <v>1426668.1874888942</v>
      </c>
      <c r="S9" s="25">
        <v>0.4198993257141978</v>
      </c>
      <c r="T9" s="141">
        <v>1793096.865965226</v>
      </c>
      <c r="U9" s="25">
        <v>0.999857374058151</v>
      </c>
      <c r="V9" s="141">
        <v>2901947.4392450238</v>
      </c>
      <c r="W9" s="25">
        <v>0.60240003278239385</v>
      </c>
      <c r="X9" s="141">
        <v>7780230.3821570864</v>
      </c>
      <c r="Y9" s="25">
        <v>0.59679094416508371</v>
      </c>
      <c r="Z9" s="141">
        <v>1713918.9708532572</v>
      </c>
      <c r="AA9" s="25">
        <v>0.4816282911660294</v>
      </c>
      <c r="AB9" s="141">
        <v>2067642.4379406993</v>
      </c>
      <c r="AC9" s="25">
        <v>1.0039589521736478</v>
      </c>
      <c r="AD9" s="141">
        <v>3479036.9086993099</v>
      </c>
      <c r="AE9" s="25">
        <v>0.51230001258817615</v>
      </c>
      <c r="AF9" s="141">
        <v>12746834.061147705</v>
      </c>
      <c r="AG9" s="25">
        <v>0.58198957695738474</v>
      </c>
      <c r="AH9" s="141">
        <v>1381031.7930793967</v>
      </c>
      <c r="AI9" s="25">
        <v>0.45844108371812137</v>
      </c>
      <c r="AJ9" s="141">
        <v>70380023.361760095</v>
      </c>
      <c r="AK9" s="25">
        <v>0.59587952063780802</v>
      </c>
      <c r="AM9" s="26"/>
      <c r="AN9" s="26"/>
    </row>
    <row r="10" spans="1:40" x14ac:dyDescent="0.3">
      <c r="A10" s="142"/>
      <c r="B10" s="138" t="s">
        <v>63</v>
      </c>
      <c r="C10" s="142"/>
      <c r="D10" s="143">
        <v>255289.92160194513</v>
      </c>
      <c r="E10" s="27">
        <v>0.94810943874001086</v>
      </c>
      <c r="F10" s="143">
        <v>5245.04</v>
      </c>
      <c r="G10" s="27">
        <v>3.1409437353710806E-3</v>
      </c>
      <c r="H10" s="143">
        <v>390093.76</v>
      </c>
      <c r="I10" s="27">
        <v>2.973949519307793E-2</v>
      </c>
      <c r="J10" s="143">
        <v>51978.879999999997</v>
      </c>
      <c r="K10" s="27">
        <v>1.0424476579545271E-2</v>
      </c>
      <c r="L10" s="143">
        <v>2837226.0805912428</v>
      </c>
      <c r="M10" s="27">
        <v>0.99523931717577929</v>
      </c>
      <c r="N10" s="143">
        <v>105176</v>
      </c>
      <c r="O10" s="27">
        <v>1.351879541220216E-2</v>
      </c>
      <c r="P10" s="143">
        <v>344068</v>
      </c>
      <c r="Q10" s="27">
        <v>1.2710698135424166E-2</v>
      </c>
      <c r="R10" s="143">
        <v>18156</v>
      </c>
      <c r="S10" s="27">
        <v>5.3437037599370464E-3</v>
      </c>
      <c r="T10" s="143">
        <v>1584000.0235782359</v>
      </c>
      <c r="U10" s="27">
        <v>0.8832618773389227</v>
      </c>
      <c r="V10" s="143">
        <v>126652</v>
      </c>
      <c r="W10" s="27">
        <v>2.6291023717440191E-2</v>
      </c>
      <c r="X10" s="143">
        <v>341761.2004987523</v>
      </c>
      <c r="Y10" s="27">
        <v>2.6215160670871356E-2</v>
      </c>
      <c r="Z10" s="143">
        <v>59087.199999999997</v>
      </c>
      <c r="AA10" s="27">
        <v>1.66040913542242E-2</v>
      </c>
      <c r="AB10" s="143">
        <v>2002809.5592254666</v>
      </c>
      <c r="AC10" s="27">
        <v>0.97247887235570163</v>
      </c>
      <c r="AD10" s="143">
        <v>209388.79999999999</v>
      </c>
      <c r="AE10" s="27">
        <v>3.0833212665147474E-2</v>
      </c>
      <c r="AF10" s="143">
        <v>776711.2</v>
      </c>
      <c r="AG10" s="27">
        <v>3.5462752597044622E-2</v>
      </c>
      <c r="AH10" s="143">
        <v>14557.6</v>
      </c>
      <c r="AI10" s="27">
        <v>4.8324752216267336E-3</v>
      </c>
      <c r="AJ10" s="143">
        <v>9122201.265495643</v>
      </c>
      <c r="AK10" s="27">
        <v>7.7234031158315467E-2</v>
      </c>
    </row>
    <row r="11" spans="1:40" x14ac:dyDescent="0.3">
      <c r="A11" s="142"/>
      <c r="B11" s="142"/>
      <c r="C11" s="144" t="s">
        <v>64</v>
      </c>
      <c r="D11" s="145">
        <v>255289.92160194513</v>
      </c>
      <c r="E11" s="28">
        <v>0.94810943874001086</v>
      </c>
      <c r="F11" s="145">
        <v>5245.04</v>
      </c>
      <c r="G11" s="28">
        <v>3.1409437353710806E-3</v>
      </c>
      <c r="H11" s="145">
        <v>390093.76</v>
      </c>
      <c r="I11" s="28">
        <v>2.973949519307793E-2</v>
      </c>
      <c r="J11" s="145">
        <v>51978.879999999997</v>
      </c>
      <c r="K11" s="28">
        <v>1.0424476579545271E-2</v>
      </c>
      <c r="L11" s="145">
        <v>2837226.0805912428</v>
      </c>
      <c r="M11" s="28">
        <v>0.99523931717577929</v>
      </c>
      <c r="N11" s="145">
        <v>105176</v>
      </c>
      <c r="O11" s="28">
        <v>1.351879541220216E-2</v>
      </c>
      <c r="P11" s="145">
        <v>344068</v>
      </c>
      <c r="Q11" s="28">
        <v>1.2710698135424166E-2</v>
      </c>
      <c r="R11" s="145">
        <v>18156</v>
      </c>
      <c r="S11" s="28">
        <v>5.3437037599370464E-3</v>
      </c>
      <c r="T11" s="145">
        <v>1584000.0235782359</v>
      </c>
      <c r="U11" s="28">
        <v>0.8832618773389227</v>
      </c>
      <c r="V11" s="145">
        <v>126652</v>
      </c>
      <c r="W11" s="28">
        <v>2.6291023717440191E-2</v>
      </c>
      <c r="X11" s="145">
        <v>341761.2004987523</v>
      </c>
      <c r="Y11" s="28">
        <v>2.6215160670871356E-2</v>
      </c>
      <c r="Z11" s="145">
        <v>59087.199999999997</v>
      </c>
      <c r="AA11" s="28">
        <v>1.66040913542242E-2</v>
      </c>
      <c r="AB11" s="145">
        <v>2002809.5592254666</v>
      </c>
      <c r="AC11" s="28">
        <v>0.97247887235570163</v>
      </c>
      <c r="AD11" s="145">
        <v>209388.79999999999</v>
      </c>
      <c r="AE11" s="28">
        <v>3.0833212665147474E-2</v>
      </c>
      <c r="AF11" s="145">
        <v>776711.2</v>
      </c>
      <c r="AG11" s="28">
        <v>3.5462752597044622E-2</v>
      </c>
      <c r="AH11" s="145">
        <v>14557.6</v>
      </c>
      <c r="AI11" s="28">
        <v>4.8324752216267336E-3</v>
      </c>
      <c r="AJ11" s="145">
        <v>9122201.265495643</v>
      </c>
      <c r="AK11" s="28">
        <v>7.7234031158315467E-2</v>
      </c>
    </row>
    <row r="12" spans="1:40" x14ac:dyDescent="0.3">
      <c r="A12" s="142"/>
      <c r="B12" s="142"/>
      <c r="C12" s="144" t="s">
        <v>65</v>
      </c>
      <c r="D12" s="145">
        <v>0</v>
      </c>
      <c r="E12" s="28">
        <v>0</v>
      </c>
      <c r="F12" s="145">
        <v>0</v>
      </c>
      <c r="G12" s="28">
        <v>0</v>
      </c>
      <c r="H12" s="145">
        <v>0</v>
      </c>
      <c r="I12" s="28">
        <v>0</v>
      </c>
      <c r="J12" s="145">
        <v>0</v>
      </c>
      <c r="K12" s="28">
        <v>0</v>
      </c>
      <c r="L12" s="145">
        <v>0</v>
      </c>
      <c r="M12" s="28">
        <v>0</v>
      </c>
      <c r="N12" s="145">
        <v>0</v>
      </c>
      <c r="O12" s="28">
        <v>0</v>
      </c>
      <c r="P12" s="145">
        <v>0</v>
      </c>
      <c r="Q12" s="28">
        <v>0</v>
      </c>
      <c r="R12" s="145">
        <v>0</v>
      </c>
      <c r="S12" s="28">
        <v>0</v>
      </c>
      <c r="T12" s="145">
        <v>0</v>
      </c>
      <c r="U12" s="28">
        <v>0</v>
      </c>
      <c r="V12" s="145">
        <v>0</v>
      </c>
      <c r="W12" s="28">
        <v>0</v>
      </c>
      <c r="X12" s="145">
        <v>0</v>
      </c>
      <c r="Y12" s="28">
        <v>0</v>
      </c>
      <c r="Z12" s="145">
        <v>0</v>
      </c>
      <c r="AA12" s="28">
        <v>0</v>
      </c>
      <c r="AB12" s="145">
        <v>0</v>
      </c>
      <c r="AC12" s="28">
        <v>0</v>
      </c>
      <c r="AD12" s="145">
        <v>0</v>
      </c>
      <c r="AE12" s="28">
        <v>0</v>
      </c>
      <c r="AF12" s="145">
        <v>0</v>
      </c>
      <c r="AG12" s="28">
        <v>0</v>
      </c>
      <c r="AH12" s="145">
        <v>0</v>
      </c>
      <c r="AI12" s="28">
        <v>0</v>
      </c>
      <c r="AJ12" s="145">
        <v>0</v>
      </c>
      <c r="AK12" s="28">
        <v>0</v>
      </c>
    </row>
    <row r="13" spans="1:40" x14ac:dyDescent="0.3">
      <c r="A13" s="142"/>
      <c r="B13" s="142"/>
      <c r="C13" s="144" t="s">
        <v>66</v>
      </c>
      <c r="D13" s="145">
        <v>0</v>
      </c>
      <c r="E13" s="28">
        <v>0</v>
      </c>
      <c r="F13" s="145">
        <v>0</v>
      </c>
      <c r="G13" s="28">
        <v>0</v>
      </c>
      <c r="H13" s="145">
        <v>0</v>
      </c>
      <c r="I13" s="28">
        <v>0</v>
      </c>
      <c r="J13" s="145">
        <v>0</v>
      </c>
      <c r="K13" s="28">
        <v>0</v>
      </c>
      <c r="L13" s="145"/>
      <c r="M13" s="28">
        <v>0</v>
      </c>
      <c r="N13" s="145"/>
      <c r="O13" s="28">
        <v>0</v>
      </c>
      <c r="P13" s="145"/>
      <c r="Q13" s="28">
        <v>0</v>
      </c>
      <c r="R13" s="145"/>
      <c r="S13" s="28">
        <v>0</v>
      </c>
      <c r="T13" s="145"/>
      <c r="U13" s="28">
        <v>0</v>
      </c>
      <c r="V13" s="145"/>
      <c r="W13" s="28">
        <v>0</v>
      </c>
      <c r="X13" s="145"/>
      <c r="Y13" s="28">
        <v>0</v>
      </c>
      <c r="Z13" s="145"/>
      <c r="AA13" s="28">
        <v>0</v>
      </c>
      <c r="AB13" s="145"/>
      <c r="AC13" s="28">
        <v>0</v>
      </c>
      <c r="AD13" s="145"/>
      <c r="AE13" s="28">
        <v>0</v>
      </c>
      <c r="AF13" s="145"/>
      <c r="AG13" s="28">
        <v>0</v>
      </c>
      <c r="AH13" s="145"/>
      <c r="AI13" s="28">
        <v>0</v>
      </c>
      <c r="AJ13" s="145">
        <v>0</v>
      </c>
      <c r="AK13" s="28">
        <v>0</v>
      </c>
    </row>
    <row r="14" spans="1:40" x14ac:dyDescent="0.3">
      <c r="A14" s="142"/>
      <c r="B14" s="142"/>
      <c r="C14" s="144" t="s">
        <v>67</v>
      </c>
      <c r="D14" s="145">
        <v>0</v>
      </c>
      <c r="E14" s="28">
        <v>0</v>
      </c>
      <c r="F14" s="145">
        <v>0</v>
      </c>
      <c r="G14" s="28">
        <v>0</v>
      </c>
      <c r="H14" s="145">
        <v>0</v>
      </c>
      <c r="I14" s="28">
        <v>0</v>
      </c>
      <c r="J14" s="145">
        <v>0</v>
      </c>
      <c r="K14" s="28">
        <v>0</v>
      </c>
      <c r="L14" s="145"/>
      <c r="M14" s="28">
        <v>0</v>
      </c>
      <c r="N14" s="145"/>
      <c r="O14" s="28">
        <v>0</v>
      </c>
      <c r="P14" s="145"/>
      <c r="Q14" s="28">
        <v>0</v>
      </c>
      <c r="R14" s="145"/>
      <c r="S14" s="28">
        <v>0</v>
      </c>
      <c r="T14" s="145"/>
      <c r="U14" s="28">
        <v>0</v>
      </c>
      <c r="V14" s="145"/>
      <c r="W14" s="28">
        <v>0</v>
      </c>
      <c r="X14" s="145"/>
      <c r="Y14" s="28">
        <v>0</v>
      </c>
      <c r="Z14" s="145"/>
      <c r="AA14" s="28">
        <v>0</v>
      </c>
      <c r="AB14" s="145"/>
      <c r="AC14" s="28">
        <v>0</v>
      </c>
      <c r="AD14" s="145"/>
      <c r="AE14" s="28">
        <v>0</v>
      </c>
      <c r="AF14" s="145"/>
      <c r="AG14" s="28">
        <v>0</v>
      </c>
      <c r="AH14" s="145"/>
      <c r="AI14" s="28">
        <v>0</v>
      </c>
      <c r="AJ14" s="145">
        <v>0</v>
      </c>
      <c r="AK14" s="28">
        <v>0</v>
      </c>
    </row>
    <row r="15" spans="1:40" x14ac:dyDescent="0.3">
      <c r="A15" s="142"/>
      <c r="B15" s="142"/>
      <c r="C15" s="144" t="s">
        <v>68</v>
      </c>
      <c r="D15" s="145">
        <v>0</v>
      </c>
      <c r="E15" s="28">
        <v>0</v>
      </c>
      <c r="F15" s="145">
        <v>0</v>
      </c>
      <c r="G15" s="28">
        <v>0</v>
      </c>
      <c r="H15" s="145">
        <v>0</v>
      </c>
      <c r="I15" s="28">
        <v>0</v>
      </c>
      <c r="J15" s="145">
        <v>0</v>
      </c>
      <c r="K15" s="28">
        <v>0</v>
      </c>
      <c r="L15" s="145"/>
      <c r="M15" s="28">
        <v>0</v>
      </c>
      <c r="N15" s="145"/>
      <c r="O15" s="28">
        <v>0</v>
      </c>
      <c r="P15" s="145"/>
      <c r="Q15" s="28">
        <v>0</v>
      </c>
      <c r="R15" s="145"/>
      <c r="S15" s="28">
        <v>0</v>
      </c>
      <c r="T15" s="145"/>
      <c r="U15" s="28">
        <v>0</v>
      </c>
      <c r="V15" s="145"/>
      <c r="W15" s="28">
        <v>0</v>
      </c>
      <c r="X15" s="145"/>
      <c r="Y15" s="28">
        <v>0</v>
      </c>
      <c r="Z15" s="145"/>
      <c r="AA15" s="28">
        <v>0</v>
      </c>
      <c r="AB15" s="145"/>
      <c r="AC15" s="28">
        <v>0</v>
      </c>
      <c r="AD15" s="145"/>
      <c r="AE15" s="28">
        <v>0</v>
      </c>
      <c r="AF15" s="145"/>
      <c r="AG15" s="28">
        <v>0</v>
      </c>
      <c r="AH15" s="145"/>
      <c r="AI15" s="28">
        <v>0</v>
      </c>
      <c r="AJ15" s="145">
        <v>0</v>
      </c>
      <c r="AK15" s="28">
        <v>0</v>
      </c>
    </row>
    <row r="16" spans="1:40" x14ac:dyDescent="0.3">
      <c r="A16" s="29"/>
      <c r="B16" s="139"/>
      <c r="C16" s="146" t="s">
        <v>69</v>
      </c>
      <c r="D16" s="147">
        <v>0</v>
      </c>
      <c r="E16" s="30">
        <v>0</v>
      </c>
      <c r="F16" s="147">
        <v>0</v>
      </c>
      <c r="G16" s="30">
        <v>0</v>
      </c>
      <c r="H16" s="147">
        <v>0</v>
      </c>
      <c r="I16" s="30">
        <v>0</v>
      </c>
      <c r="J16" s="147">
        <v>0</v>
      </c>
      <c r="K16" s="30">
        <v>0</v>
      </c>
      <c r="L16" s="147">
        <v>0</v>
      </c>
      <c r="M16" s="30">
        <v>0</v>
      </c>
      <c r="N16" s="147">
        <v>0</v>
      </c>
      <c r="O16" s="30">
        <v>0</v>
      </c>
      <c r="P16" s="147">
        <v>0</v>
      </c>
      <c r="Q16" s="30">
        <v>0</v>
      </c>
      <c r="R16" s="147">
        <v>0</v>
      </c>
      <c r="S16" s="30">
        <v>0</v>
      </c>
      <c r="T16" s="147">
        <v>0</v>
      </c>
      <c r="U16" s="30">
        <v>0</v>
      </c>
      <c r="V16" s="145">
        <v>0</v>
      </c>
      <c r="W16" s="30">
        <v>0</v>
      </c>
      <c r="X16" s="147">
        <v>0</v>
      </c>
      <c r="Y16" s="30">
        <v>0</v>
      </c>
      <c r="Z16" s="147">
        <v>0</v>
      </c>
      <c r="AA16" s="30">
        <v>0</v>
      </c>
      <c r="AB16" s="147">
        <v>0</v>
      </c>
      <c r="AC16" s="30">
        <v>0</v>
      </c>
      <c r="AD16" s="147">
        <v>0</v>
      </c>
      <c r="AE16" s="30">
        <v>0</v>
      </c>
      <c r="AF16" s="147">
        <v>0</v>
      </c>
      <c r="AG16" s="30">
        <v>0</v>
      </c>
      <c r="AH16" s="147">
        <v>0</v>
      </c>
      <c r="AI16" s="30">
        <v>0</v>
      </c>
      <c r="AJ16" s="147">
        <v>0</v>
      </c>
      <c r="AK16" s="30">
        <v>0</v>
      </c>
    </row>
    <row r="17" spans="1:37" x14ac:dyDescent="0.3">
      <c r="A17" s="142"/>
      <c r="B17" s="138" t="s">
        <v>70</v>
      </c>
      <c r="C17" s="142"/>
      <c r="D17" s="143">
        <v>0</v>
      </c>
      <c r="E17" s="27">
        <v>0</v>
      </c>
      <c r="F17" s="143">
        <v>0</v>
      </c>
      <c r="G17" s="27">
        <v>0</v>
      </c>
      <c r="H17" s="143">
        <v>0</v>
      </c>
      <c r="I17" s="27">
        <v>0</v>
      </c>
      <c r="J17" s="143">
        <v>0</v>
      </c>
      <c r="K17" s="27">
        <v>0</v>
      </c>
      <c r="L17" s="143"/>
      <c r="M17" s="27">
        <v>0</v>
      </c>
      <c r="N17" s="143"/>
      <c r="O17" s="27">
        <v>0</v>
      </c>
      <c r="P17" s="143"/>
      <c r="Q17" s="27">
        <v>0</v>
      </c>
      <c r="R17" s="143"/>
      <c r="S17" s="27">
        <v>0</v>
      </c>
      <c r="T17" s="143"/>
      <c r="U17" s="27">
        <v>0</v>
      </c>
      <c r="V17" s="143"/>
      <c r="W17" s="27">
        <v>0</v>
      </c>
      <c r="X17" s="143"/>
      <c r="Y17" s="27">
        <v>0</v>
      </c>
      <c r="Z17" s="143"/>
      <c r="AA17" s="27">
        <v>0</v>
      </c>
      <c r="AB17" s="143"/>
      <c r="AC17" s="27">
        <v>0</v>
      </c>
      <c r="AD17" s="143"/>
      <c r="AE17" s="27">
        <v>0</v>
      </c>
      <c r="AF17" s="143"/>
      <c r="AG17" s="27">
        <v>0</v>
      </c>
      <c r="AH17" s="143"/>
      <c r="AI17" s="27">
        <v>0</v>
      </c>
      <c r="AJ17" s="143">
        <v>0</v>
      </c>
      <c r="AK17" s="27">
        <v>0</v>
      </c>
    </row>
    <row r="18" spans="1:37" x14ac:dyDescent="0.3">
      <c r="A18" s="142"/>
      <c r="B18" s="142"/>
      <c r="C18" s="144" t="s">
        <v>64</v>
      </c>
      <c r="D18" s="145">
        <v>0</v>
      </c>
      <c r="E18" s="28">
        <v>0</v>
      </c>
      <c r="F18" s="145">
        <v>0</v>
      </c>
      <c r="G18" s="28">
        <v>0</v>
      </c>
      <c r="H18" s="145">
        <v>0</v>
      </c>
      <c r="I18" s="28">
        <v>0</v>
      </c>
      <c r="J18" s="145">
        <v>0</v>
      </c>
      <c r="K18" s="28">
        <v>0</v>
      </c>
      <c r="L18" s="145"/>
      <c r="M18" s="28">
        <v>0</v>
      </c>
      <c r="N18" s="145"/>
      <c r="O18" s="28">
        <v>0</v>
      </c>
      <c r="P18" s="145"/>
      <c r="Q18" s="28">
        <v>0</v>
      </c>
      <c r="R18" s="145"/>
      <c r="S18" s="28">
        <v>0</v>
      </c>
      <c r="T18" s="145"/>
      <c r="U18" s="28">
        <v>0</v>
      </c>
      <c r="V18" s="145"/>
      <c r="W18" s="28">
        <v>0</v>
      </c>
      <c r="X18" s="145"/>
      <c r="Y18" s="28">
        <v>0</v>
      </c>
      <c r="Z18" s="145"/>
      <c r="AA18" s="28">
        <v>0</v>
      </c>
      <c r="AB18" s="145"/>
      <c r="AC18" s="28">
        <v>0</v>
      </c>
      <c r="AD18" s="145"/>
      <c r="AE18" s="28">
        <v>0</v>
      </c>
      <c r="AF18" s="145"/>
      <c r="AG18" s="28">
        <v>0</v>
      </c>
      <c r="AH18" s="145"/>
      <c r="AI18" s="28">
        <v>0</v>
      </c>
      <c r="AJ18" s="145">
        <v>0</v>
      </c>
      <c r="AK18" s="28">
        <v>0</v>
      </c>
    </row>
    <row r="19" spans="1:37" x14ac:dyDescent="0.3">
      <c r="A19" s="142"/>
      <c r="B19" s="142"/>
      <c r="C19" s="144" t="s">
        <v>65</v>
      </c>
      <c r="D19" s="145">
        <v>0</v>
      </c>
      <c r="E19" s="28">
        <v>0</v>
      </c>
      <c r="F19" s="145">
        <v>0</v>
      </c>
      <c r="G19" s="28">
        <v>0</v>
      </c>
      <c r="H19" s="145">
        <v>0</v>
      </c>
      <c r="I19" s="28">
        <v>0</v>
      </c>
      <c r="J19" s="145">
        <v>0</v>
      </c>
      <c r="K19" s="28">
        <v>0</v>
      </c>
      <c r="L19" s="145"/>
      <c r="M19" s="28">
        <v>0</v>
      </c>
      <c r="N19" s="145"/>
      <c r="O19" s="28">
        <v>0</v>
      </c>
      <c r="P19" s="145"/>
      <c r="Q19" s="28">
        <v>0</v>
      </c>
      <c r="R19" s="145"/>
      <c r="S19" s="28">
        <v>0</v>
      </c>
      <c r="T19" s="145"/>
      <c r="U19" s="28">
        <v>0</v>
      </c>
      <c r="V19" s="145"/>
      <c r="W19" s="28">
        <v>0</v>
      </c>
      <c r="X19" s="145"/>
      <c r="Y19" s="28">
        <v>0</v>
      </c>
      <c r="Z19" s="145"/>
      <c r="AA19" s="28">
        <v>0</v>
      </c>
      <c r="AB19" s="145"/>
      <c r="AC19" s="28">
        <v>0</v>
      </c>
      <c r="AD19" s="145"/>
      <c r="AE19" s="28">
        <v>0</v>
      </c>
      <c r="AF19" s="145"/>
      <c r="AG19" s="28">
        <v>0</v>
      </c>
      <c r="AH19" s="145"/>
      <c r="AI19" s="28">
        <v>0</v>
      </c>
      <c r="AJ19" s="145">
        <v>0</v>
      </c>
      <c r="AK19" s="28">
        <v>0</v>
      </c>
    </row>
    <row r="20" spans="1:37" x14ac:dyDescent="0.3">
      <c r="A20" s="142"/>
      <c r="B20" s="142"/>
      <c r="C20" s="144" t="s">
        <v>66</v>
      </c>
      <c r="D20" s="145">
        <v>0</v>
      </c>
      <c r="E20" s="28">
        <v>0</v>
      </c>
      <c r="F20" s="145">
        <v>0</v>
      </c>
      <c r="G20" s="28">
        <v>0</v>
      </c>
      <c r="H20" s="145">
        <v>0</v>
      </c>
      <c r="I20" s="28">
        <v>0</v>
      </c>
      <c r="J20" s="145">
        <v>0</v>
      </c>
      <c r="K20" s="28">
        <v>0</v>
      </c>
      <c r="L20" s="145"/>
      <c r="M20" s="28">
        <v>0</v>
      </c>
      <c r="N20" s="145"/>
      <c r="O20" s="28">
        <v>0</v>
      </c>
      <c r="P20" s="145"/>
      <c r="Q20" s="28">
        <v>0</v>
      </c>
      <c r="R20" s="145"/>
      <c r="S20" s="28">
        <v>0</v>
      </c>
      <c r="T20" s="145"/>
      <c r="U20" s="28">
        <v>0</v>
      </c>
      <c r="V20" s="145"/>
      <c r="W20" s="28">
        <v>0</v>
      </c>
      <c r="X20" s="145"/>
      <c r="Y20" s="28">
        <v>0</v>
      </c>
      <c r="Z20" s="145"/>
      <c r="AA20" s="28">
        <v>0</v>
      </c>
      <c r="AB20" s="145"/>
      <c r="AC20" s="28">
        <v>0</v>
      </c>
      <c r="AD20" s="145"/>
      <c r="AE20" s="28">
        <v>0</v>
      </c>
      <c r="AF20" s="145"/>
      <c r="AG20" s="28">
        <v>0</v>
      </c>
      <c r="AH20" s="145"/>
      <c r="AI20" s="28">
        <v>0</v>
      </c>
      <c r="AJ20" s="145">
        <v>0</v>
      </c>
      <c r="AK20" s="28">
        <v>0</v>
      </c>
    </row>
    <row r="21" spans="1:37" x14ac:dyDescent="0.3">
      <c r="A21" s="142"/>
      <c r="B21" s="142"/>
      <c r="C21" s="144" t="s">
        <v>67</v>
      </c>
      <c r="D21" s="145">
        <v>0</v>
      </c>
      <c r="E21" s="28">
        <v>0</v>
      </c>
      <c r="F21" s="145">
        <v>0</v>
      </c>
      <c r="G21" s="28">
        <v>0</v>
      </c>
      <c r="H21" s="145">
        <v>0</v>
      </c>
      <c r="I21" s="28">
        <v>0</v>
      </c>
      <c r="J21" s="145">
        <v>0</v>
      </c>
      <c r="K21" s="28">
        <v>0</v>
      </c>
      <c r="L21" s="145"/>
      <c r="M21" s="28">
        <v>0</v>
      </c>
      <c r="N21" s="145"/>
      <c r="O21" s="28">
        <v>0</v>
      </c>
      <c r="P21" s="145"/>
      <c r="Q21" s="28">
        <v>0</v>
      </c>
      <c r="R21" s="145"/>
      <c r="S21" s="28">
        <v>0</v>
      </c>
      <c r="T21" s="145"/>
      <c r="U21" s="28">
        <v>0</v>
      </c>
      <c r="V21" s="145"/>
      <c r="W21" s="28">
        <v>0</v>
      </c>
      <c r="X21" s="145"/>
      <c r="Y21" s="28">
        <v>0</v>
      </c>
      <c r="Z21" s="145"/>
      <c r="AA21" s="28">
        <v>0</v>
      </c>
      <c r="AB21" s="145"/>
      <c r="AC21" s="28">
        <v>0</v>
      </c>
      <c r="AD21" s="145"/>
      <c r="AE21" s="28">
        <v>0</v>
      </c>
      <c r="AF21" s="145"/>
      <c r="AG21" s="28">
        <v>0</v>
      </c>
      <c r="AH21" s="145"/>
      <c r="AI21" s="28">
        <v>0</v>
      </c>
      <c r="AJ21" s="145">
        <v>0</v>
      </c>
      <c r="AK21" s="28">
        <v>0</v>
      </c>
    </row>
    <row r="22" spans="1:37" x14ac:dyDescent="0.3">
      <c r="A22" s="142"/>
      <c r="B22" s="139"/>
      <c r="C22" s="146" t="s">
        <v>68</v>
      </c>
      <c r="D22" s="147">
        <v>0</v>
      </c>
      <c r="E22" s="30">
        <v>0</v>
      </c>
      <c r="F22" s="147">
        <v>0</v>
      </c>
      <c r="G22" s="30">
        <v>0</v>
      </c>
      <c r="H22" s="147">
        <v>0</v>
      </c>
      <c r="I22" s="30">
        <v>0</v>
      </c>
      <c r="J22" s="147">
        <v>0</v>
      </c>
      <c r="K22" s="30">
        <v>0</v>
      </c>
      <c r="L22" s="147"/>
      <c r="M22" s="30">
        <v>0</v>
      </c>
      <c r="N22" s="147"/>
      <c r="O22" s="30">
        <v>0</v>
      </c>
      <c r="P22" s="147"/>
      <c r="Q22" s="30">
        <v>0</v>
      </c>
      <c r="R22" s="147"/>
      <c r="S22" s="30">
        <v>0</v>
      </c>
      <c r="T22" s="147"/>
      <c r="U22" s="30">
        <v>0</v>
      </c>
      <c r="V22" s="147"/>
      <c r="W22" s="30">
        <v>0</v>
      </c>
      <c r="X22" s="147"/>
      <c r="Y22" s="30">
        <v>0</v>
      </c>
      <c r="Z22" s="147"/>
      <c r="AA22" s="30">
        <v>0</v>
      </c>
      <c r="AB22" s="147"/>
      <c r="AC22" s="30">
        <v>0</v>
      </c>
      <c r="AD22" s="147"/>
      <c r="AE22" s="30">
        <v>0</v>
      </c>
      <c r="AF22" s="147"/>
      <c r="AG22" s="30">
        <v>0</v>
      </c>
      <c r="AH22" s="147"/>
      <c r="AI22" s="30">
        <v>0</v>
      </c>
      <c r="AJ22" s="147">
        <v>0</v>
      </c>
      <c r="AK22" s="30">
        <v>0</v>
      </c>
    </row>
    <row r="23" spans="1:37" x14ac:dyDescent="0.3">
      <c r="A23" s="142"/>
      <c r="B23" s="148" t="s">
        <v>71</v>
      </c>
      <c r="C23" s="142"/>
      <c r="D23" s="143">
        <v>0</v>
      </c>
      <c r="E23" s="27">
        <v>0</v>
      </c>
      <c r="F23" s="143">
        <v>327910.73197693011</v>
      </c>
      <c r="G23" s="27">
        <v>0.19636631167043228</v>
      </c>
      <c r="H23" s="143">
        <v>997439.34406132891</v>
      </c>
      <c r="I23" s="27">
        <v>7.6041571590631685E-2</v>
      </c>
      <c r="J23" s="143">
        <v>4083.2399695846007</v>
      </c>
      <c r="K23" s="27">
        <v>8.1890258950554186E-4</v>
      </c>
      <c r="L23" s="143">
        <v>0</v>
      </c>
      <c r="M23" s="27">
        <v>0</v>
      </c>
      <c r="N23" s="143">
        <v>1313587.565676437</v>
      </c>
      <c r="O23" s="27">
        <v>0.16884195592523407</v>
      </c>
      <c r="P23" s="143">
        <v>1728057.3896588949</v>
      </c>
      <c r="Q23" s="27">
        <v>6.38385895829989E-2</v>
      </c>
      <c r="R23" s="143">
        <v>0</v>
      </c>
      <c r="S23" s="27">
        <v>0</v>
      </c>
      <c r="T23" s="143">
        <v>205474.33984699001</v>
      </c>
      <c r="U23" s="27">
        <v>0.11457553564188082</v>
      </c>
      <c r="V23" s="143">
        <v>788611.09419860411</v>
      </c>
      <c r="W23" s="27">
        <v>0.16370363659012066</v>
      </c>
      <c r="X23" s="143">
        <v>1655194.7907623227</v>
      </c>
      <c r="Y23" s="27">
        <v>0.12696349766474441</v>
      </c>
      <c r="Z23" s="143">
        <v>111833.2187318434</v>
      </c>
      <c r="AA23" s="27">
        <v>3.1426247651952795E-2</v>
      </c>
      <c r="AB23" s="143">
        <v>64702.302655232605</v>
      </c>
      <c r="AC23" s="27">
        <v>3.1416677654220501E-2</v>
      </c>
      <c r="AD23" s="143">
        <v>919703.15335641848</v>
      </c>
      <c r="AE23" s="27">
        <v>0.13542941607309081</v>
      </c>
      <c r="AF23" s="143">
        <v>1448075.1324129642</v>
      </c>
      <c r="AG23" s="27">
        <v>6.6115604052952484E-2</v>
      </c>
      <c r="AH23" s="143">
        <v>52642.495118880295</v>
      </c>
      <c r="AI23" s="27">
        <v>1.7474965191143822E-2</v>
      </c>
      <c r="AJ23" s="143">
        <v>9617314.7984264307</v>
      </c>
      <c r="AK23" s="27">
        <v>8.14259595006466E-2</v>
      </c>
    </row>
    <row r="24" spans="1:37" x14ac:dyDescent="0.3">
      <c r="A24" s="142"/>
      <c r="B24" s="142"/>
      <c r="C24" s="144" t="s">
        <v>72</v>
      </c>
      <c r="D24" s="145">
        <v>0</v>
      </c>
      <c r="E24" s="28">
        <v>0</v>
      </c>
      <c r="F24" s="145">
        <v>367.37788092090005</v>
      </c>
      <c r="G24" s="28">
        <v>2.2000084910551759E-4</v>
      </c>
      <c r="H24" s="145">
        <v>6252.135663077599</v>
      </c>
      <c r="I24" s="28">
        <v>4.7664273968024343E-4</v>
      </c>
      <c r="J24" s="145">
        <v>0</v>
      </c>
      <c r="K24" s="28">
        <v>0</v>
      </c>
      <c r="L24" s="145">
        <v>0</v>
      </c>
      <c r="M24" s="28">
        <v>0</v>
      </c>
      <c r="N24" s="145">
        <v>62058.635901977505</v>
      </c>
      <c r="O24" s="28">
        <v>7.9767057343802551E-3</v>
      </c>
      <c r="P24" s="145">
        <v>7732.6435998340994</v>
      </c>
      <c r="Q24" s="28">
        <v>2.856624230858752E-4</v>
      </c>
      <c r="R24" s="145">
        <v>0</v>
      </c>
      <c r="S24" s="28">
        <v>0</v>
      </c>
      <c r="T24" s="145">
        <v>0</v>
      </c>
      <c r="U24" s="28">
        <v>0</v>
      </c>
      <c r="V24" s="145">
        <v>12368.9071260378</v>
      </c>
      <c r="W24" s="28">
        <v>2.5675964896683416E-3</v>
      </c>
      <c r="X24" s="145">
        <v>23837.723821228803</v>
      </c>
      <c r="Y24" s="28">
        <v>1.8284982586946757E-3</v>
      </c>
      <c r="Z24" s="145">
        <v>30.3997836996</v>
      </c>
      <c r="AA24" s="28">
        <v>8.5426418191556588E-6</v>
      </c>
      <c r="AB24" s="145">
        <v>34488.277251189</v>
      </c>
      <c r="AC24" s="28">
        <v>1.6746035995403096E-2</v>
      </c>
      <c r="AD24" s="145">
        <v>20770.850001999999</v>
      </c>
      <c r="AE24" s="28">
        <v>3.0585782780528131E-3</v>
      </c>
      <c r="AF24" s="145">
        <v>0</v>
      </c>
      <c r="AG24" s="28">
        <v>0</v>
      </c>
      <c r="AH24" s="145">
        <v>0</v>
      </c>
      <c r="AI24" s="28">
        <v>0</v>
      </c>
      <c r="AJ24" s="145">
        <v>167906.9510299653</v>
      </c>
      <c r="AK24" s="28">
        <v>1.42160102700184E-3</v>
      </c>
    </row>
    <row r="25" spans="1:37" x14ac:dyDescent="0.3">
      <c r="A25" s="142"/>
      <c r="B25" s="142"/>
      <c r="C25" s="144" t="s">
        <v>73</v>
      </c>
      <c r="D25" s="145">
        <v>0</v>
      </c>
      <c r="E25" s="28">
        <v>0</v>
      </c>
      <c r="F25" s="145">
        <v>50191.062724389005</v>
      </c>
      <c r="G25" s="28">
        <v>3.0056454104408475E-2</v>
      </c>
      <c r="H25" s="145">
        <v>153941.07295738999</v>
      </c>
      <c r="I25" s="28">
        <v>1.1735972908752907E-2</v>
      </c>
      <c r="J25" s="145">
        <v>642.3366522</v>
      </c>
      <c r="K25" s="28">
        <v>1.2882200207165712E-4</v>
      </c>
      <c r="L25" s="145">
        <v>0</v>
      </c>
      <c r="M25" s="28">
        <v>0</v>
      </c>
      <c r="N25" s="145">
        <v>282348.18012223067</v>
      </c>
      <c r="O25" s="28">
        <v>3.6291618639994305E-2</v>
      </c>
      <c r="P25" s="145">
        <v>423183.68321746239</v>
      </c>
      <c r="Q25" s="28">
        <v>1.5633421455102277E-2</v>
      </c>
      <c r="R25" s="145">
        <v>0</v>
      </c>
      <c r="S25" s="28">
        <v>0</v>
      </c>
      <c r="T25" s="145">
        <v>0</v>
      </c>
      <c r="U25" s="28">
        <v>0</v>
      </c>
      <c r="V25" s="145">
        <v>202233.82626697983</v>
      </c>
      <c r="W25" s="28">
        <v>4.1980658204006614E-2</v>
      </c>
      <c r="X25" s="145">
        <v>286703.7987734981</v>
      </c>
      <c r="Y25" s="28">
        <v>2.1991923421464755E-2</v>
      </c>
      <c r="Z25" s="145">
        <v>7658.4062061437999</v>
      </c>
      <c r="AA25" s="28">
        <v>2.1520883757322946E-3</v>
      </c>
      <c r="AB25" s="145">
        <v>30214.025404043601</v>
      </c>
      <c r="AC25" s="28">
        <v>1.46706416588174E-2</v>
      </c>
      <c r="AD25" s="145">
        <v>109126.75678030271</v>
      </c>
      <c r="AE25" s="28">
        <v>1.60692859372846E-2</v>
      </c>
      <c r="AF25" s="145">
        <v>321861.55430251441</v>
      </c>
      <c r="AG25" s="28">
        <v>1.4695419186346627E-2</v>
      </c>
      <c r="AH25" s="145">
        <v>40979.333906880296</v>
      </c>
      <c r="AI25" s="28">
        <v>1.3603314811766177E-2</v>
      </c>
      <c r="AJ25" s="145">
        <v>1909084.037314035</v>
      </c>
      <c r="AK25" s="28">
        <v>1.6163451312948374E-2</v>
      </c>
    </row>
    <row r="26" spans="1:37" x14ac:dyDescent="0.3">
      <c r="A26" s="142"/>
      <c r="B26" s="142"/>
      <c r="C26" s="144" t="s">
        <v>74</v>
      </c>
      <c r="D26" s="145">
        <v>0</v>
      </c>
      <c r="E26" s="28">
        <v>0</v>
      </c>
      <c r="F26" s="145">
        <v>8575.8934647200003</v>
      </c>
      <c r="G26" s="28">
        <v>5.135594552800756E-3</v>
      </c>
      <c r="H26" s="145">
        <v>6431.9200985399993</v>
      </c>
      <c r="I26" s="28">
        <v>4.903489275316571E-4</v>
      </c>
      <c r="J26" s="145">
        <v>0</v>
      </c>
      <c r="K26" s="28">
        <v>0</v>
      </c>
      <c r="L26" s="145">
        <v>0</v>
      </c>
      <c r="M26" s="28">
        <v>0</v>
      </c>
      <c r="N26" s="145">
        <v>30938.029249823998</v>
      </c>
      <c r="O26" s="28">
        <v>3.976619075502937E-3</v>
      </c>
      <c r="P26" s="145">
        <v>0</v>
      </c>
      <c r="Q26" s="28">
        <v>0</v>
      </c>
      <c r="R26" s="145">
        <v>0</v>
      </c>
      <c r="S26" s="28">
        <v>0</v>
      </c>
      <c r="T26" s="145">
        <v>0</v>
      </c>
      <c r="U26" s="28">
        <v>0</v>
      </c>
      <c r="V26" s="145">
        <v>0</v>
      </c>
      <c r="W26" s="28">
        <v>0</v>
      </c>
      <c r="X26" s="145">
        <v>285847.13276106404</v>
      </c>
      <c r="Y26" s="28">
        <v>2.1926211933079122E-2</v>
      </c>
      <c r="Z26" s="145">
        <v>104144.412742</v>
      </c>
      <c r="AA26" s="28">
        <v>2.9265616634401345E-2</v>
      </c>
      <c r="AB26" s="145">
        <v>0</v>
      </c>
      <c r="AC26" s="28">
        <v>0</v>
      </c>
      <c r="AD26" s="145">
        <v>20625.352833215999</v>
      </c>
      <c r="AE26" s="28">
        <v>3.0371533252984443E-3</v>
      </c>
      <c r="AF26" s="145">
        <v>0</v>
      </c>
      <c r="AG26" s="28">
        <v>0</v>
      </c>
      <c r="AH26" s="145">
        <v>0</v>
      </c>
      <c r="AI26" s="28">
        <v>0</v>
      </c>
      <c r="AJ26" s="145">
        <v>456562.74114936398</v>
      </c>
      <c r="AK26" s="28">
        <v>3.8655342005041778E-3</v>
      </c>
    </row>
    <row r="27" spans="1:37" x14ac:dyDescent="0.3">
      <c r="A27" s="142"/>
      <c r="B27" s="142"/>
      <c r="C27" s="144" t="s">
        <v>75</v>
      </c>
      <c r="D27" s="145">
        <v>0</v>
      </c>
      <c r="E27" s="28">
        <v>0</v>
      </c>
      <c r="F27" s="145">
        <v>0</v>
      </c>
      <c r="G27" s="28">
        <v>0</v>
      </c>
      <c r="H27" s="145">
        <v>0</v>
      </c>
      <c r="I27" s="28">
        <v>0</v>
      </c>
      <c r="J27" s="145">
        <v>0</v>
      </c>
      <c r="K27" s="28">
        <v>0</v>
      </c>
      <c r="L27" s="145">
        <v>0</v>
      </c>
      <c r="M27" s="28">
        <v>0</v>
      </c>
      <c r="N27" s="145">
        <v>8212.3367151260009</v>
      </c>
      <c r="O27" s="28">
        <v>1.0555725632074308E-3</v>
      </c>
      <c r="P27" s="145">
        <v>34431.221913488</v>
      </c>
      <c r="Q27" s="28">
        <v>1.2719720176713545E-3</v>
      </c>
      <c r="R27" s="145">
        <v>0</v>
      </c>
      <c r="S27" s="28">
        <v>0</v>
      </c>
      <c r="T27" s="145">
        <v>0</v>
      </c>
      <c r="U27" s="28">
        <v>0</v>
      </c>
      <c r="V27" s="145">
        <v>0</v>
      </c>
      <c r="W27" s="28">
        <v>0</v>
      </c>
      <c r="X27" s="145">
        <v>0</v>
      </c>
      <c r="Y27" s="28">
        <v>0</v>
      </c>
      <c r="Z27" s="145">
        <v>0</v>
      </c>
      <c r="AA27" s="28">
        <v>0</v>
      </c>
      <c r="AB27" s="145">
        <v>0</v>
      </c>
      <c r="AC27" s="28">
        <v>0</v>
      </c>
      <c r="AD27" s="145">
        <v>0</v>
      </c>
      <c r="AE27" s="28">
        <v>0</v>
      </c>
      <c r="AF27" s="145">
        <v>5973.6281500799996</v>
      </c>
      <c r="AG27" s="28">
        <v>2.7274139627834435E-4</v>
      </c>
      <c r="AH27" s="145">
        <v>0</v>
      </c>
      <c r="AI27" s="28">
        <v>0</v>
      </c>
      <c r="AJ27" s="145">
        <v>48617.186778694006</v>
      </c>
      <c r="AK27" s="28">
        <v>4.1162228383384369E-4</v>
      </c>
    </row>
    <row r="28" spans="1:37" x14ac:dyDescent="0.3">
      <c r="A28" s="142"/>
      <c r="B28" s="142"/>
      <c r="C28" s="144" t="s">
        <v>76</v>
      </c>
      <c r="D28" s="145">
        <v>0</v>
      </c>
      <c r="E28" s="28">
        <v>0</v>
      </c>
      <c r="F28" s="145">
        <v>0</v>
      </c>
      <c r="G28" s="28">
        <v>0</v>
      </c>
      <c r="H28" s="145">
        <v>0</v>
      </c>
      <c r="I28" s="28">
        <v>0</v>
      </c>
      <c r="J28" s="145">
        <v>0</v>
      </c>
      <c r="K28" s="28">
        <v>0</v>
      </c>
      <c r="L28" s="145">
        <v>0</v>
      </c>
      <c r="M28" s="28">
        <v>0</v>
      </c>
      <c r="N28" s="145">
        <v>0</v>
      </c>
      <c r="O28" s="28">
        <v>0</v>
      </c>
      <c r="P28" s="145">
        <v>0</v>
      </c>
      <c r="Q28" s="28">
        <v>0</v>
      </c>
      <c r="R28" s="145">
        <v>0</v>
      </c>
      <c r="S28" s="28">
        <v>0</v>
      </c>
      <c r="T28" s="145">
        <v>0</v>
      </c>
      <c r="U28" s="28">
        <v>0</v>
      </c>
      <c r="V28" s="145">
        <v>0</v>
      </c>
      <c r="W28" s="28">
        <v>0</v>
      </c>
      <c r="X28" s="145">
        <v>0</v>
      </c>
      <c r="Y28" s="28">
        <v>0</v>
      </c>
      <c r="Z28" s="145">
        <v>0</v>
      </c>
      <c r="AA28" s="28">
        <v>0</v>
      </c>
      <c r="AB28" s="145">
        <v>0</v>
      </c>
      <c r="AC28" s="28">
        <v>0</v>
      </c>
      <c r="AD28" s="145">
        <v>0</v>
      </c>
      <c r="AE28" s="28">
        <v>0</v>
      </c>
      <c r="AF28" s="145">
        <v>0</v>
      </c>
      <c r="AG28" s="28">
        <v>0</v>
      </c>
      <c r="AH28" s="145">
        <v>0</v>
      </c>
      <c r="AI28" s="28">
        <v>0</v>
      </c>
      <c r="AJ28" s="145">
        <v>0</v>
      </c>
      <c r="AK28" s="28">
        <v>0</v>
      </c>
    </row>
    <row r="29" spans="1:37" x14ac:dyDescent="0.3">
      <c r="A29" s="142"/>
      <c r="B29" s="142"/>
      <c r="C29" s="144" t="s">
        <v>77</v>
      </c>
      <c r="D29" s="145">
        <v>0</v>
      </c>
      <c r="E29" s="28">
        <v>0</v>
      </c>
      <c r="F29" s="145">
        <v>0</v>
      </c>
      <c r="G29" s="28">
        <v>0</v>
      </c>
      <c r="H29" s="145">
        <v>0</v>
      </c>
      <c r="I29" s="28">
        <v>0</v>
      </c>
      <c r="J29" s="145">
        <v>0</v>
      </c>
      <c r="K29" s="28">
        <v>0</v>
      </c>
      <c r="L29" s="145">
        <v>0</v>
      </c>
      <c r="M29" s="28">
        <v>0</v>
      </c>
      <c r="N29" s="145">
        <v>0</v>
      </c>
      <c r="O29" s="28">
        <v>0</v>
      </c>
      <c r="P29" s="145">
        <v>0</v>
      </c>
      <c r="Q29" s="28">
        <v>0</v>
      </c>
      <c r="R29" s="145">
        <v>0</v>
      </c>
      <c r="S29" s="28">
        <v>0</v>
      </c>
      <c r="T29" s="145">
        <v>0</v>
      </c>
      <c r="U29" s="28">
        <v>0</v>
      </c>
      <c r="V29" s="145">
        <v>0</v>
      </c>
      <c r="W29" s="28">
        <v>0</v>
      </c>
      <c r="X29" s="145">
        <v>0</v>
      </c>
      <c r="Y29" s="28">
        <v>0</v>
      </c>
      <c r="Z29" s="145">
        <v>0</v>
      </c>
      <c r="AA29" s="28">
        <v>0</v>
      </c>
      <c r="AB29" s="145">
        <v>0</v>
      </c>
      <c r="AC29" s="28">
        <v>0</v>
      </c>
      <c r="AD29" s="145">
        <v>0</v>
      </c>
      <c r="AE29" s="28">
        <v>0</v>
      </c>
      <c r="AF29" s="145">
        <v>0</v>
      </c>
      <c r="AG29" s="28">
        <v>0</v>
      </c>
      <c r="AH29" s="145">
        <v>0</v>
      </c>
      <c r="AI29" s="28">
        <v>0</v>
      </c>
      <c r="AJ29" s="145">
        <v>0</v>
      </c>
      <c r="AK29" s="28">
        <v>0</v>
      </c>
    </row>
    <row r="30" spans="1:37" x14ac:dyDescent="0.3">
      <c r="A30" s="142"/>
      <c r="B30" s="142"/>
      <c r="C30" s="144" t="s">
        <v>78</v>
      </c>
      <c r="D30" s="145">
        <v>0</v>
      </c>
      <c r="E30" s="28">
        <v>0</v>
      </c>
      <c r="F30" s="145">
        <v>69169.401570739996</v>
      </c>
      <c r="G30" s="28">
        <v>4.1421456946559493E-2</v>
      </c>
      <c r="H30" s="145">
        <v>128206.79102015999</v>
      </c>
      <c r="I30" s="28">
        <v>9.7740739181882696E-3</v>
      </c>
      <c r="J30" s="145">
        <v>0</v>
      </c>
      <c r="K30" s="28">
        <v>0</v>
      </c>
      <c r="L30" s="145">
        <v>0</v>
      </c>
      <c r="M30" s="28">
        <v>0</v>
      </c>
      <c r="N30" s="145">
        <v>438078.70555159991</v>
      </c>
      <c r="O30" s="28">
        <v>5.6308439138153477E-2</v>
      </c>
      <c r="P30" s="145">
        <v>393342.27497219999</v>
      </c>
      <c r="Q30" s="28">
        <v>1.453100817592058E-2</v>
      </c>
      <c r="R30" s="145">
        <v>0</v>
      </c>
      <c r="S30" s="28">
        <v>0</v>
      </c>
      <c r="T30" s="145">
        <v>101828.13447599999</v>
      </c>
      <c r="U30" s="28">
        <v>5.6780876189645925E-2</v>
      </c>
      <c r="V30" s="145">
        <v>357743.11827200605</v>
      </c>
      <c r="W30" s="28">
        <v>7.4262015658973585E-2</v>
      </c>
      <c r="X30" s="145">
        <v>732052.93809539394</v>
      </c>
      <c r="Y30" s="28">
        <v>5.6152908416016216E-2</v>
      </c>
      <c r="Z30" s="145">
        <v>0</v>
      </c>
      <c r="AA30" s="28">
        <v>0</v>
      </c>
      <c r="AB30" s="145">
        <v>0</v>
      </c>
      <c r="AC30" s="28">
        <v>0</v>
      </c>
      <c r="AD30" s="145">
        <v>278434.39446197997</v>
      </c>
      <c r="AE30" s="28">
        <v>4.1000411185974556E-2</v>
      </c>
      <c r="AF30" s="145">
        <v>151128.94991835259</v>
      </c>
      <c r="AG30" s="28">
        <v>6.9001818967019991E-3</v>
      </c>
      <c r="AH30" s="145">
        <v>0</v>
      </c>
      <c r="AI30" s="28">
        <v>0</v>
      </c>
      <c r="AJ30" s="145">
        <v>2649984.7083384325</v>
      </c>
      <c r="AK30" s="28">
        <v>2.2436361090499311E-2</v>
      </c>
    </row>
    <row r="31" spans="1:37" x14ac:dyDescent="0.3">
      <c r="A31" s="142"/>
      <c r="B31" s="142"/>
      <c r="C31" s="144" t="s">
        <v>79</v>
      </c>
      <c r="D31" s="145">
        <v>0</v>
      </c>
      <c r="E31" s="28">
        <v>0</v>
      </c>
      <c r="F31" s="145">
        <v>0</v>
      </c>
      <c r="G31" s="28">
        <v>0</v>
      </c>
      <c r="H31" s="145">
        <v>0</v>
      </c>
      <c r="I31" s="28">
        <v>0</v>
      </c>
      <c r="J31" s="145">
        <v>0</v>
      </c>
      <c r="K31" s="28">
        <v>0</v>
      </c>
      <c r="L31" s="145">
        <v>0</v>
      </c>
      <c r="M31" s="28">
        <v>0</v>
      </c>
      <c r="N31" s="145">
        <v>0</v>
      </c>
      <c r="O31" s="28">
        <v>0</v>
      </c>
      <c r="P31" s="145">
        <v>0</v>
      </c>
      <c r="Q31" s="28">
        <v>0</v>
      </c>
      <c r="R31" s="145">
        <v>0</v>
      </c>
      <c r="S31" s="28">
        <v>0</v>
      </c>
      <c r="T31" s="145">
        <v>0</v>
      </c>
      <c r="U31" s="28">
        <v>0</v>
      </c>
      <c r="V31" s="145">
        <v>0</v>
      </c>
      <c r="W31" s="28">
        <v>0</v>
      </c>
      <c r="X31" s="145">
        <v>0</v>
      </c>
      <c r="Y31" s="28">
        <v>0</v>
      </c>
      <c r="Z31" s="145">
        <v>0</v>
      </c>
      <c r="AA31" s="28">
        <v>0</v>
      </c>
      <c r="AB31" s="145">
        <v>0</v>
      </c>
      <c r="AC31" s="28">
        <v>0</v>
      </c>
      <c r="AD31" s="145">
        <v>0</v>
      </c>
      <c r="AE31" s="28">
        <v>0</v>
      </c>
      <c r="AF31" s="145">
        <v>0</v>
      </c>
      <c r="AG31" s="28">
        <v>0</v>
      </c>
      <c r="AH31" s="145">
        <v>0</v>
      </c>
      <c r="AI31" s="28">
        <v>0</v>
      </c>
      <c r="AJ31" s="145">
        <v>0</v>
      </c>
      <c r="AK31" s="28">
        <v>0</v>
      </c>
    </row>
    <row r="32" spans="1:37" x14ac:dyDescent="0.3">
      <c r="A32" s="142"/>
      <c r="B32" s="142"/>
      <c r="C32" s="144" t="s">
        <v>80</v>
      </c>
      <c r="D32" s="145">
        <v>0</v>
      </c>
      <c r="E32" s="28">
        <v>0</v>
      </c>
      <c r="F32" s="145">
        <v>0</v>
      </c>
      <c r="G32" s="28">
        <v>0</v>
      </c>
      <c r="H32" s="145">
        <v>0</v>
      </c>
      <c r="I32" s="28">
        <v>0</v>
      </c>
      <c r="J32" s="145">
        <v>0</v>
      </c>
      <c r="K32" s="28">
        <v>0</v>
      </c>
      <c r="L32" s="145">
        <v>0</v>
      </c>
      <c r="M32" s="28">
        <v>0</v>
      </c>
      <c r="N32" s="145">
        <v>0</v>
      </c>
      <c r="O32" s="28">
        <v>0</v>
      </c>
      <c r="P32" s="145">
        <v>0</v>
      </c>
      <c r="Q32" s="28">
        <v>0</v>
      </c>
      <c r="R32" s="145">
        <v>0</v>
      </c>
      <c r="S32" s="28">
        <v>0</v>
      </c>
      <c r="T32" s="145">
        <v>0</v>
      </c>
      <c r="U32" s="28">
        <v>0</v>
      </c>
      <c r="V32" s="145">
        <v>0</v>
      </c>
      <c r="W32" s="28">
        <v>0</v>
      </c>
      <c r="X32" s="145">
        <v>0</v>
      </c>
      <c r="Y32" s="28">
        <v>0</v>
      </c>
      <c r="Z32" s="145">
        <v>0</v>
      </c>
      <c r="AA32" s="28">
        <v>0</v>
      </c>
      <c r="AB32" s="145">
        <v>0</v>
      </c>
      <c r="AC32" s="28">
        <v>0</v>
      </c>
      <c r="AD32" s="145">
        <v>0</v>
      </c>
      <c r="AE32" s="28">
        <v>0</v>
      </c>
      <c r="AF32" s="145">
        <v>0</v>
      </c>
      <c r="AG32" s="28">
        <v>0</v>
      </c>
      <c r="AH32" s="145">
        <v>0</v>
      </c>
      <c r="AI32" s="28">
        <v>0</v>
      </c>
      <c r="AJ32" s="145">
        <v>0</v>
      </c>
      <c r="AK32" s="28">
        <v>0</v>
      </c>
    </row>
    <row r="33" spans="1:37" x14ac:dyDescent="0.3">
      <c r="A33" s="142"/>
      <c r="B33" s="142"/>
      <c r="C33" s="144" t="s">
        <v>81</v>
      </c>
      <c r="D33" s="145">
        <v>0</v>
      </c>
      <c r="E33" s="28">
        <v>0</v>
      </c>
      <c r="F33" s="145">
        <v>95548.924438222894</v>
      </c>
      <c r="G33" s="28">
        <v>5.7218590446532526E-2</v>
      </c>
      <c r="H33" s="145">
        <v>340899.4168719264</v>
      </c>
      <c r="I33" s="28">
        <v>2.598907649634212E-2</v>
      </c>
      <c r="J33" s="145">
        <v>3294.8263173846003</v>
      </c>
      <c r="K33" s="28">
        <v>6.6078452977911726E-4</v>
      </c>
      <c r="L33" s="145">
        <v>0</v>
      </c>
      <c r="M33" s="28">
        <v>0</v>
      </c>
      <c r="N33" s="145">
        <v>173961.47282909357</v>
      </c>
      <c r="O33" s="28">
        <v>2.2360135019223785E-2</v>
      </c>
      <c r="P33" s="145">
        <v>247944.95367099802</v>
      </c>
      <c r="Q33" s="28">
        <v>9.1596819823807664E-3</v>
      </c>
      <c r="R33" s="145">
        <v>0</v>
      </c>
      <c r="S33" s="28">
        <v>0</v>
      </c>
      <c r="T33" s="145">
        <v>58509.353599840004</v>
      </c>
      <c r="U33" s="28">
        <v>3.2625682281076707E-2</v>
      </c>
      <c r="V33" s="145">
        <v>62060.715735697602</v>
      </c>
      <c r="W33" s="28">
        <v>1.2882858141431161E-2</v>
      </c>
      <c r="X33" s="145">
        <v>59176.851853040796</v>
      </c>
      <c r="Y33" s="28">
        <v>4.5392241046083269E-3</v>
      </c>
      <c r="Z33" s="145">
        <v>0</v>
      </c>
      <c r="AA33" s="28">
        <v>0</v>
      </c>
      <c r="AB33" s="145">
        <v>0</v>
      </c>
      <c r="AC33" s="28">
        <v>0</v>
      </c>
      <c r="AD33" s="145">
        <v>250292.74913825202</v>
      </c>
      <c r="AE33" s="28">
        <v>3.6856458238091687E-2</v>
      </c>
      <c r="AF33" s="145">
        <v>307441.226338604</v>
      </c>
      <c r="AG33" s="28">
        <v>1.4037021930130419E-2</v>
      </c>
      <c r="AH33" s="145">
        <v>0</v>
      </c>
      <c r="AI33" s="28">
        <v>0</v>
      </c>
      <c r="AJ33" s="145">
        <v>1599130.4907930598</v>
      </c>
      <c r="AK33" s="28">
        <v>1.3539198550604757E-2</v>
      </c>
    </row>
    <row r="34" spans="1:37" x14ac:dyDescent="0.3">
      <c r="A34" s="142"/>
      <c r="B34" s="142"/>
      <c r="C34" s="144" t="s">
        <v>82</v>
      </c>
      <c r="D34" s="145">
        <v>0</v>
      </c>
      <c r="E34" s="28">
        <v>0</v>
      </c>
      <c r="F34" s="145">
        <v>34198.526459289606</v>
      </c>
      <c r="G34" s="28">
        <v>2.0479471546685599E-2</v>
      </c>
      <c r="H34" s="145">
        <v>45687.0939417072</v>
      </c>
      <c r="I34" s="28">
        <v>3.4830372848442923E-3</v>
      </c>
      <c r="J34" s="145">
        <v>0</v>
      </c>
      <c r="K34" s="28">
        <v>0</v>
      </c>
      <c r="L34" s="145">
        <v>0</v>
      </c>
      <c r="M34" s="28">
        <v>0</v>
      </c>
      <c r="N34" s="145">
        <v>0</v>
      </c>
      <c r="O34" s="28">
        <v>0</v>
      </c>
      <c r="P34" s="145">
        <v>0</v>
      </c>
      <c r="Q34" s="28">
        <v>0</v>
      </c>
      <c r="R34" s="145">
        <v>0</v>
      </c>
      <c r="S34" s="28">
        <v>0</v>
      </c>
      <c r="T34" s="145">
        <v>0</v>
      </c>
      <c r="U34" s="28">
        <v>0</v>
      </c>
      <c r="V34" s="145">
        <v>0</v>
      </c>
      <c r="W34" s="28">
        <v>0</v>
      </c>
      <c r="X34" s="145">
        <v>0</v>
      </c>
      <c r="Y34" s="28">
        <v>0</v>
      </c>
      <c r="Z34" s="145">
        <v>0</v>
      </c>
      <c r="AA34" s="28">
        <v>0</v>
      </c>
      <c r="AB34" s="145">
        <v>0</v>
      </c>
      <c r="AC34" s="28">
        <v>0</v>
      </c>
      <c r="AD34" s="145">
        <v>67684.583617344004</v>
      </c>
      <c r="AE34" s="28">
        <v>9.9667850468865785E-3</v>
      </c>
      <c r="AF34" s="145">
        <v>122484.159921849</v>
      </c>
      <c r="AG34" s="28">
        <v>5.5923301484070006E-3</v>
      </c>
      <c r="AH34" s="145">
        <v>0</v>
      </c>
      <c r="AI34" s="28">
        <v>0</v>
      </c>
      <c r="AJ34" s="145">
        <v>270054.36394018983</v>
      </c>
      <c r="AK34" s="28">
        <v>2.2864423346904117E-3</v>
      </c>
    </row>
    <row r="35" spans="1:37" x14ac:dyDescent="0.3">
      <c r="A35" s="142"/>
      <c r="B35" s="142"/>
      <c r="C35" s="144" t="s">
        <v>83</v>
      </c>
      <c r="D35" s="145">
        <v>0</v>
      </c>
      <c r="E35" s="28">
        <v>0</v>
      </c>
      <c r="F35" s="145">
        <v>1933.1372737499998</v>
      </c>
      <c r="G35" s="28">
        <v>1.1576413925532298E-3</v>
      </c>
      <c r="H35" s="145">
        <v>1549.87697</v>
      </c>
      <c r="I35" s="28">
        <v>1.1815764163768522E-4</v>
      </c>
      <c r="J35" s="145">
        <v>146.077</v>
      </c>
      <c r="K35" s="28">
        <v>2.9296057654767373E-5</v>
      </c>
      <c r="L35" s="145">
        <v>0</v>
      </c>
      <c r="M35" s="28">
        <v>0</v>
      </c>
      <c r="N35" s="145">
        <v>16392.176631999999</v>
      </c>
      <c r="O35" s="28">
        <v>2.1069681509915668E-3</v>
      </c>
      <c r="P35" s="145">
        <v>65130.475527999995</v>
      </c>
      <c r="Q35" s="28">
        <v>2.4060761647495227E-3</v>
      </c>
      <c r="R35" s="145">
        <v>0</v>
      </c>
      <c r="S35" s="28">
        <v>0</v>
      </c>
      <c r="T35" s="145">
        <v>0</v>
      </c>
      <c r="U35" s="28">
        <v>0</v>
      </c>
      <c r="V35" s="145">
        <v>7171.5042379999995</v>
      </c>
      <c r="W35" s="28">
        <v>1.4886949121291479E-3</v>
      </c>
      <c r="X35" s="145">
        <v>50201.113974</v>
      </c>
      <c r="Y35" s="28">
        <v>3.8507304713483407E-3</v>
      </c>
      <c r="Z35" s="145">
        <v>0</v>
      </c>
      <c r="AA35" s="28">
        <v>0</v>
      </c>
      <c r="AB35" s="145">
        <v>0</v>
      </c>
      <c r="AC35" s="28">
        <v>0</v>
      </c>
      <c r="AD35" s="145">
        <v>23909.671956000002</v>
      </c>
      <c r="AE35" s="28">
        <v>3.5207804819229142E-3</v>
      </c>
      <c r="AF35" s="145">
        <v>80009.734198000006</v>
      </c>
      <c r="AG35" s="28">
        <v>3.6530507210646309E-3</v>
      </c>
      <c r="AH35" s="145">
        <v>11663.161212000001</v>
      </c>
      <c r="AI35" s="28">
        <v>3.8716503793776468E-3</v>
      </c>
      <c r="AJ35" s="145">
        <v>258106.92898175001</v>
      </c>
      <c r="AK35" s="28">
        <v>2.185288179351574E-3</v>
      </c>
    </row>
    <row r="36" spans="1:37" x14ac:dyDescent="0.3">
      <c r="A36" s="142"/>
      <c r="B36" s="142"/>
      <c r="C36" s="144" t="s">
        <v>84</v>
      </c>
      <c r="D36" s="145">
        <v>0</v>
      </c>
      <c r="E36" s="28">
        <v>0</v>
      </c>
      <c r="F36" s="145">
        <v>0</v>
      </c>
      <c r="G36" s="28">
        <v>0</v>
      </c>
      <c r="H36" s="145">
        <v>0</v>
      </c>
      <c r="I36" s="28">
        <v>0</v>
      </c>
      <c r="J36" s="145">
        <v>0</v>
      </c>
      <c r="K36" s="28">
        <v>0</v>
      </c>
      <c r="L36" s="145">
        <v>0</v>
      </c>
      <c r="M36" s="28">
        <v>0</v>
      </c>
      <c r="N36" s="145">
        <v>0</v>
      </c>
      <c r="O36" s="28">
        <v>0</v>
      </c>
      <c r="P36" s="145">
        <v>0</v>
      </c>
      <c r="Q36" s="28">
        <v>0</v>
      </c>
      <c r="R36" s="145">
        <v>0</v>
      </c>
      <c r="S36" s="28">
        <v>0</v>
      </c>
      <c r="T36" s="145">
        <v>0</v>
      </c>
      <c r="U36" s="28">
        <v>0</v>
      </c>
      <c r="V36" s="145">
        <v>0</v>
      </c>
      <c r="W36" s="28">
        <v>0</v>
      </c>
      <c r="X36" s="145">
        <v>0</v>
      </c>
      <c r="Y36" s="28">
        <v>0</v>
      </c>
      <c r="Z36" s="145">
        <v>0</v>
      </c>
      <c r="AA36" s="28">
        <v>0</v>
      </c>
      <c r="AB36" s="145">
        <v>0</v>
      </c>
      <c r="AC36" s="28">
        <v>0</v>
      </c>
      <c r="AD36" s="145">
        <v>0</v>
      </c>
      <c r="AE36" s="28">
        <v>0</v>
      </c>
      <c r="AF36" s="145">
        <v>0</v>
      </c>
      <c r="AG36" s="28">
        <v>0</v>
      </c>
      <c r="AH36" s="145">
        <v>0</v>
      </c>
      <c r="AI36" s="28">
        <v>0</v>
      </c>
      <c r="AJ36" s="145">
        <v>0</v>
      </c>
      <c r="AK36" s="28">
        <v>0</v>
      </c>
    </row>
    <row r="37" spans="1:37" x14ac:dyDescent="0.3">
      <c r="A37" s="142"/>
      <c r="B37" s="142"/>
      <c r="C37" s="144" t="s">
        <v>85</v>
      </c>
      <c r="D37" s="145">
        <v>0</v>
      </c>
      <c r="E37" s="28">
        <v>0</v>
      </c>
      <c r="F37" s="145">
        <v>0</v>
      </c>
      <c r="G37" s="28">
        <v>0</v>
      </c>
      <c r="H37" s="145">
        <v>0</v>
      </c>
      <c r="I37" s="28">
        <v>0</v>
      </c>
      <c r="J37" s="145">
        <v>0</v>
      </c>
      <c r="K37" s="28">
        <v>0</v>
      </c>
      <c r="L37" s="145">
        <v>0</v>
      </c>
      <c r="M37" s="28">
        <v>0</v>
      </c>
      <c r="N37" s="145">
        <v>37878.183415296</v>
      </c>
      <c r="O37" s="28">
        <v>4.8686716758315155E-3</v>
      </c>
      <c r="P37" s="145">
        <v>85028.630479127998</v>
      </c>
      <c r="Q37" s="28">
        <v>3.1411617903691208E-3</v>
      </c>
      <c r="R37" s="145">
        <v>0</v>
      </c>
      <c r="S37" s="28">
        <v>0</v>
      </c>
      <c r="T37" s="145">
        <v>0</v>
      </c>
      <c r="U37" s="28">
        <v>0</v>
      </c>
      <c r="V37" s="145">
        <v>0</v>
      </c>
      <c r="W37" s="28">
        <v>0</v>
      </c>
      <c r="X37" s="145">
        <v>0</v>
      </c>
      <c r="Y37" s="28">
        <v>0</v>
      </c>
      <c r="Z37" s="145">
        <v>0</v>
      </c>
      <c r="AA37" s="28">
        <v>0</v>
      </c>
      <c r="AB37" s="145">
        <v>0</v>
      </c>
      <c r="AC37" s="28">
        <v>0</v>
      </c>
      <c r="AD37" s="145">
        <v>51885.219990744001</v>
      </c>
      <c r="AE37" s="28">
        <v>7.6402750393171504E-3</v>
      </c>
      <c r="AF37" s="145">
        <v>234903.92183642203</v>
      </c>
      <c r="AG37" s="28">
        <v>1.072514425459623E-2</v>
      </c>
      <c r="AH37" s="145">
        <v>0</v>
      </c>
      <c r="AI37" s="28">
        <v>0</v>
      </c>
      <c r="AJ37" s="145">
        <v>409695.95572159003</v>
      </c>
      <c r="AK37" s="28">
        <v>3.4687318651171928E-3</v>
      </c>
    </row>
    <row r="38" spans="1:37" x14ac:dyDescent="0.3">
      <c r="A38" s="142"/>
      <c r="B38" s="142"/>
      <c r="C38" s="144" t="s">
        <v>86</v>
      </c>
      <c r="D38" s="145">
        <v>0</v>
      </c>
      <c r="E38" s="28">
        <v>0</v>
      </c>
      <c r="F38" s="145">
        <v>0</v>
      </c>
      <c r="G38" s="28">
        <v>0</v>
      </c>
      <c r="H38" s="145">
        <v>0</v>
      </c>
      <c r="I38" s="28">
        <v>0</v>
      </c>
      <c r="J38" s="145">
        <v>0</v>
      </c>
      <c r="K38" s="28">
        <v>0</v>
      </c>
      <c r="L38" s="145">
        <v>0</v>
      </c>
      <c r="M38" s="28">
        <v>0</v>
      </c>
      <c r="N38" s="145">
        <v>6164.6330223317</v>
      </c>
      <c r="O38" s="28">
        <v>7.9237100308252571E-4</v>
      </c>
      <c r="P38" s="145">
        <v>2975.2586025169999</v>
      </c>
      <c r="Q38" s="28">
        <v>1.0991319730814124E-4</v>
      </c>
      <c r="R38" s="145">
        <v>0</v>
      </c>
      <c r="S38" s="28">
        <v>0</v>
      </c>
      <c r="T38" s="145">
        <v>0</v>
      </c>
      <c r="U38" s="28">
        <v>0</v>
      </c>
      <c r="V38" s="145">
        <v>0</v>
      </c>
      <c r="W38" s="28">
        <v>0</v>
      </c>
      <c r="X38" s="145">
        <v>0</v>
      </c>
      <c r="Y38" s="28">
        <v>0</v>
      </c>
      <c r="Z38" s="145">
        <v>0</v>
      </c>
      <c r="AA38" s="28">
        <v>0</v>
      </c>
      <c r="AB38" s="145">
        <v>0</v>
      </c>
      <c r="AC38" s="28">
        <v>0</v>
      </c>
      <c r="AD38" s="145">
        <v>0</v>
      </c>
      <c r="AE38" s="28">
        <v>0</v>
      </c>
      <c r="AF38" s="145">
        <v>0</v>
      </c>
      <c r="AG38" s="28">
        <v>0</v>
      </c>
      <c r="AH38" s="145">
        <v>0</v>
      </c>
      <c r="AI38" s="28">
        <v>0</v>
      </c>
      <c r="AJ38" s="145">
        <v>9139.8916248486985</v>
      </c>
      <c r="AK38" s="28">
        <v>7.7383808358544938E-5</v>
      </c>
    </row>
    <row r="39" spans="1:37" x14ac:dyDescent="0.3">
      <c r="A39" s="142"/>
      <c r="B39" s="142"/>
      <c r="C39" s="144" t="s">
        <v>87</v>
      </c>
      <c r="D39" s="145">
        <v>0</v>
      </c>
      <c r="E39" s="28">
        <v>0</v>
      </c>
      <c r="F39" s="145">
        <v>0</v>
      </c>
      <c r="G39" s="28">
        <v>0</v>
      </c>
      <c r="H39" s="145">
        <v>0</v>
      </c>
      <c r="I39" s="28">
        <v>0</v>
      </c>
      <c r="J39" s="145">
        <v>0</v>
      </c>
      <c r="K39" s="28">
        <v>0</v>
      </c>
      <c r="L39" s="145">
        <v>0</v>
      </c>
      <c r="M39" s="28">
        <v>0</v>
      </c>
      <c r="N39" s="145">
        <v>0</v>
      </c>
      <c r="O39" s="28">
        <v>0</v>
      </c>
      <c r="P39" s="145">
        <v>0</v>
      </c>
      <c r="Q39" s="28">
        <v>0</v>
      </c>
      <c r="R39" s="145">
        <v>0</v>
      </c>
      <c r="S39" s="28">
        <v>0</v>
      </c>
      <c r="T39" s="145">
        <v>0</v>
      </c>
      <c r="U39" s="28">
        <v>0</v>
      </c>
      <c r="V39" s="145">
        <v>0</v>
      </c>
      <c r="W39" s="28">
        <v>0</v>
      </c>
      <c r="X39" s="145">
        <v>0</v>
      </c>
      <c r="Y39" s="28">
        <v>0</v>
      </c>
      <c r="Z39" s="145">
        <v>0</v>
      </c>
      <c r="AA39" s="28">
        <v>0</v>
      </c>
      <c r="AB39" s="145">
        <v>0</v>
      </c>
      <c r="AC39" s="28">
        <v>0</v>
      </c>
      <c r="AD39" s="145">
        <v>0</v>
      </c>
      <c r="AE39" s="28">
        <v>0</v>
      </c>
      <c r="AF39" s="145">
        <v>0</v>
      </c>
      <c r="AG39" s="28">
        <v>0</v>
      </c>
      <c r="AH39" s="145">
        <v>0</v>
      </c>
      <c r="AI39" s="28">
        <v>0</v>
      </c>
      <c r="AJ39" s="145">
        <v>0</v>
      </c>
      <c r="AK39" s="28">
        <v>0</v>
      </c>
    </row>
    <row r="40" spans="1:37" x14ac:dyDescent="0.3">
      <c r="A40" s="142"/>
      <c r="B40" s="142"/>
      <c r="C40" s="144" t="s">
        <v>88</v>
      </c>
      <c r="D40" s="145">
        <v>0</v>
      </c>
      <c r="E40" s="28">
        <v>0</v>
      </c>
      <c r="F40" s="145">
        <v>0</v>
      </c>
      <c r="G40" s="28">
        <v>0</v>
      </c>
      <c r="H40" s="145">
        <v>0</v>
      </c>
      <c r="I40" s="28">
        <v>0</v>
      </c>
      <c r="J40" s="145">
        <v>0</v>
      </c>
      <c r="K40" s="28">
        <v>0</v>
      </c>
      <c r="L40" s="145">
        <v>0</v>
      </c>
      <c r="M40" s="28">
        <v>0</v>
      </c>
      <c r="N40" s="145">
        <v>0</v>
      </c>
      <c r="O40" s="28">
        <v>0</v>
      </c>
      <c r="P40" s="145">
        <v>0</v>
      </c>
      <c r="Q40" s="28">
        <v>0</v>
      </c>
      <c r="R40" s="145">
        <v>0</v>
      </c>
      <c r="S40" s="28">
        <v>0</v>
      </c>
      <c r="T40" s="145">
        <v>0</v>
      </c>
      <c r="U40" s="28">
        <v>0</v>
      </c>
      <c r="V40" s="145">
        <v>0</v>
      </c>
      <c r="W40" s="28">
        <v>0</v>
      </c>
      <c r="X40" s="145">
        <v>0</v>
      </c>
      <c r="Y40" s="28">
        <v>0</v>
      </c>
      <c r="Z40" s="145">
        <v>0</v>
      </c>
      <c r="AA40" s="28">
        <v>0</v>
      </c>
      <c r="AB40" s="145">
        <v>0</v>
      </c>
      <c r="AC40" s="28">
        <v>0</v>
      </c>
      <c r="AD40" s="145">
        <v>0</v>
      </c>
      <c r="AE40" s="28">
        <v>0</v>
      </c>
      <c r="AF40" s="145">
        <v>0</v>
      </c>
      <c r="AG40" s="28">
        <v>0</v>
      </c>
      <c r="AH40" s="145">
        <v>0</v>
      </c>
      <c r="AI40" s="28">
        <v>0</v>
      </c>
      <c r="AJ40" s="145">
        <v>0</v>
      </c>
      <c r="AK40" s="28">
        <v>0</v>
      </c>
    </row>
    <row r="41" spans="1:37" x14ac:dyDescent="0.3">
      <c r="A41" s="142"/>
      <c r="B41" s="139"/>
      <c r="C41" s="144" t="s">
        <v>89</v>
      </c>
      <c r="D41" s="145">
        <v>0</v>
      </c>
      <c r="E41" s="28">
        <v>0</v>
      </c>
      <c r="F41" s="145">
        <v>67926.408164897701</v>
      </c>
      <c r="G41" s="28">
        <v>4.0677101831786695E-2</v>
      </c>
      <c r="H41" s="145">
        <v>314471.03653852781</v>
      </c>
      <c r="I41" s="28">
        <v>2.3974261673654511E-2</v>
      </c>
      <c r="J41" s="145">
        <v>0</v>
      </c>
      <c r="K41" s="28">
        <v>0</v>
      </c>
      <c r="L41" s="145">
        <v>0</v>
      </c>
      <c r="M41" s="28">
        <v>0</v>
      </c>
      <c r="N41" s="145">
        <v>257555.2122369576</v>
      </c>
      <c r="O41" s="28">
        <v>3.3104854924866284E-2</v>
      </c>
      <c r="P41" s="145">
        <v>468288.2476752674</v>
      </c>
      <c r="Q41" s="28">
        <v>1.7299692376411265E-2</v>
      </c>
      <c r="R41" s="145">
        <v>0</v>
      </c>
      <c r="S41" s="28">
        <v>0</v>
      </c>
      <c r="T41" s="145">
        <v>45136.851771150003</v>
      </c>
      <c r="U41" s="28">
        <v>2.5168977171158177E-2</v>
      </c>
      <c r="V41" s="145">
        <v>147033.02255988278</v>
      </c>
      <c r="W41" s="28">
        <v>3.0521813183911797E-2</v>
      </c>
      <c r="X41" s="145">
        <v>217375.23148409714</v>
      </c>
      <c r="Y41" s="28">
        <v>1.6674001059532984E-2</v>
      </c>
      <c r="Z41" s="145">
        <v>0</v>
      </c>
      <c r="AA41" s="28">
        <v>0</v>
      </c>
      <c r="AB41" s="145">
        <v>0</v>
      </c>
      <c r="AC41" s="28">
        <v>0</v>
      </c>
      <c r="AD41" s="145">
        <v>96973.574576579704</v>
      </c>
      <c r="AE41" s="28">
        <v>1.4279688540262042E-2</v>
      </c>
      <c r="AF41" s="145">
        <v>224271.9577471423</v>
      </c>
      <c r="AG41" s="28">
        <v>1.0239714519427238E-2</v>
      </c>
      <c r="AH41" s="145">
        <v>0</v>
      </c>
      <c r="AI41" s="28">
        <v>0</v>
      </c>
      <c r="AJ41" s="145">
        <v>1839031.5427545025</v>
      </c>
      <c r="AK41" s="28">
        <v>1.5570344847736582E-2</v>
      </c>
    </row>
    <row r="42" spans="1:37" x14ac:dyDescent="0.3">
      <c r="A42" s="29"/>
      <c r="B42" s="29"/>
      <c r="C42" s="144" t="s">
        <v>90</v>
      </c>
      <c r="D42" s="145">
        <v>0</v>
      </c>
      <c r="E42" s="28">
        <v>0</v>
      </c>
      <c r="F42" s="145">
        <v>0</v>
      </c>
      <c r="G42" s="28">
        <v>0</v>
      </c>
      <c r="H42" s="145">
        <v>0</v>
      </c>
      <c r="I42" s="28">
        <v>0</v>
      </c>
      <c r="J42" s="145">
        <v>0</v>
      </c>
      <c r="K42" s="28">
        <v>0</v>
      </c>
      <c r="L42" s="145">
        <v>0</v>
      </c>
      <c r="M42" s="28">
        <v>0</v>
      </c>
      <c r="N42" s="145">
        <v>0</v>
      </c>
      <c r="O42" s="28">
        <v>0</v>
      </c>
      <c r="P42" s="145">
        <v>0</v>
      </c>
      <c r="Q42" s="28">
        <v>0</v>
      </c>
      <c r="R42" s="145">
        <v>0</v>
      </c>
      <c r="S42" s="28">
        <v>0</v>
      </c>
      <c r="T42" s="145">
        <v>0</v>
      </c>
      <c r="U42" s="28">
        <v>0</v>
      </c>
      <c r="V42" s="145">
        <v>0</v>
      </c>
      <c r="W42" s="28">
        <v>0</v>
      </c>
      <c r="X42" s="145">
        <v>0</v>
      </c>
      <c r="Y42" s="28">
        <v>0</v>
      </c>
      <c r="Z42" s="145">
        <v>0</v>
      </c>
      <c r="AA42" s="28">
        <v>0</v>
      </c>
      <c r="AB42" s="145">
        <v>0</v>
      </c>
      <c r="AC42" s="28">
        <v>0</v>
      </c>
      <c r="AD42" s="145">
        <v>0</v>
      </c>
      <c r="AE42" s="28">
        <v>0</v>
      </c>
      <c r="AF42" s="145">
        <v>0</v>
      </c>
      <c r="AG42" s="28">
        <v>0</v>
      </c>
      <c r="AH42" s="145">
        <v>0</v>
      </c>
      <c r="AI42" s="28">
        <v>0</v>
      </c>
      <c r="AJ42" s="145">
        <v>0</v>
      </c>
      <c r="AK42" s="28">
        <v>0</v>
      </c>
    </row>
    <row r="43" spans="1:37" x14ac:dyDescent="0.3">
      <c r="A43" s="142"/>
      <c r="B43" s="148" t="s">
        <v>91</v>
      </c>
      <c r="C43" s="149"/>
      <c r="D43" s="150">
        <v>0</v>
      </c>
      <c r="E43" s="31">
        <v>0</v>
      </c>
      <c r="F43" s="150">
        <v>0</v>
      </c>
      <c r="G43" s="31">
        <v>0</v>
      </c>
      <c r="H43" s="150">
        <v>0</v>
      </c>
      <c r="I43" s="31">
        <v>0</v>
      </c>
      <c r="J43" s="150">
        <v>0</v>
      </c>
      <c r="K43" s="31">
        <v>0</v>
      </c>
      <c r="L43" s="150">
        <v>0</v>
      </c>
      <c r="M43" s="31">
        <v>0</v>
      </c>
      <c r="N43" s="150">
        <v>0</v>
      </c>
      <c r="O43" s="31">
        <v>0</v>
      </c>
      <c r="P43" s="150">
        <v>0</v>
      </c>
      <c r="Q43" s="31">
        <v>0</v>
      </c>
      <c r="R43" s="150">
        <v>0</v>
      </c>
      <c r="S43" s="31">
        <v>0</v>
      </c>
      <c r="T43" s="150">
        <v>0</v>
      </c>
      <c r="U43" s="31">
        <v>0</v>
      </c>
      <c r="V43" s="150">
        <v>0</v>
      </c>
      <c r="W43" s="31">
        <v>0</v>
      </c>
      <c r="X43" s="150">
        <v>0</v>
      </c>
      <c r="Y43" s="31">
        <v>0</v>
      </c>
      <c r="Z43" s="150">
        <v>0</v>
      </c>
      <c r="AA43" s="31">
        <v>0</v>
      </c>
      <c r="AB43" s="150">
        <v>0</v>
      </c>
      <c r="AC43" s="31">
        <v>0</v>
      </c>
      <c r="AD43" s="150">
        <v>0</v>
      </c>
      <c r="AE43" s="31">
        <v>0</v>
      </c>
      <c r="AF43" s="150">
        <v>0</v>
      </c>
      <c r="AG43" s="31">
        <v>0</v>
      </c>
      <c r="AH43" s="150">
        <v>0</v>
      </c>
      <c r="AI43" s="31">
        <v>0</v>
      </c>
      <c r="AJ43" s="150">
        <v>0</v>
      </c>
      <c r="AK43" s="31">
        <v>0</v>
      </c>
    </row>
    <row r="44" spans="1:37" x14ac:dyDescent="0.3">
      <c r="A44" s="142"/>
      <c r="B44" s="142"/>
      <c r="C44" s="144" t="s">
        <v>92</v>
      </c>
      <c r="D44" s="145">
        <v>0</v>
      </c>
      <c r="E44" s="28">
        <v>0</v>
      </c>
      <c r="F44" s="145">
        <v>0</v>
      </c>
      <c r="G44" s="28">
        <v>0</v>
      </c>
      <c r="H44" s="145">
        <v>0</v>
      </c>
      <c r="I44" s="28">
        <v>0</v>
      </c>
      <c r="J44" s="145">
        <v>0</v>
      </c>
      <c r="K44" s="28">
        <v>0</v>
      </c>
      <c r="L44" s="145">
        <v>0</v>
      </c>
      <c r="M44" s="28">
        <v>0</v>
      </c>
      <c r="N44" s="145">
        <v>0</v>
      </c>
      <c r="O44" s="28">
        <v>0</v>
      </c>
      <c r="P44" s="145">
        <v>0</v>
      </c>
      <c r="Q44" s="28">
        <v>0</v>
      </c>
      <c r="R44" s="145">
        <v>0</v>
      </c>
      <c r="S44" s="28">
        <v>0</v>
      </c>
      <c r="T44" s="145">
        <v>0</v>
      </c>
      <c r="U44" s="28">
        <v>0</v>
      </c>
      <c r="V44" s="145">
        <v>0</v>
      </c>
      <c r="W44" s="28">
        <v>0</v>
      </c>
      <c r="X44" s="145">
        <v>0</v>
      </c>
      <c r="Y44" s="28">
        <v>0</v>
      </c>
      <c r="Z44" s="145">
        <v>0</v>
      </c>
      <c r="AA44" s="28">
        <v>0</v>
      </c>
      <c r="AB44" s="145">
        <v>0</v>
      </c>
      <c r="AC44" s="28">
        <v>0</v>
      </c>
      <c r="AD44" s="145">
        <v>0</v>
      </c>
      <c r="AE44" s="28">
        <v>0</v>
      </c>
      <c r="AF44" s="145">
        <v>0</v>
      </c>
      <c r="AG44" s="28">
        <v>0</v>
      </c>
      <c r="AH44" s="145">
        <v>0</v>
      </c>
      <c r="AI44" s="28">
        <v>0</v>
      </c>
      <c r="AJ44" s="145">
        <v>0</v>
      </c>
      <c r="AK44" s="28">
        <v>0</v>
      </c>
    </row>
    <row r="45" spans="1:37" x14ac:dyDescent="0.3">
      <c r="A45" s="142"/>
      <c r="B45" s="142"/>
      <c r="C45" s="144" t="s">
        <v>93</v>
      </c>
      <c r="D45" s="145">
        <v>0</v>
      </c>
      <c r="E45" s="28">
        <v>0</v>
      </c>
      <c r="F45" s="145">
        <v>0</v>
      </c>
      <c r="G45" s="28">
        <v>0</v>
      </c>
      <c r="H45" s="145">
        <v>0</v>
      </c>
      <c r="I45" s="28">
        <v>0</v>
      </c>
      <c r="J45" s="145">
        <v>0</v>
      </c>
      <c r="K45" s="28">
        <v>0</v>
      </c>
      <c r="L45" s="145">
        <v>0</v>
      </c>
      <c r="M45" s="28">
        <v>0</v>
      </c>
      <c r="N45" s="145">
        <v>0</v>
      </c>
      <c r="O45" s="28">
        <v>0</v>
      </c>
      <c r="P45" s="145">
        <v>0</v>
      </c>
      <c r="Q45" s="28">
        <v>0</v>
      </c>
      <c r="R45" s="145">
        <v>0</v>
      </c>
      <c r="S45" s="28">
        <v>0</v>
      </c>
      <c r="T45" s="145">
        <v>0</v>
      </c>
      <c r="U45" s="28">
        <v>0</v>
      </c>
      <c r="V45" s="145">
        <v>0</v>
      </c>
      <c r="W45" s="28">
        <v>0</v>
      </c>
      <c r="X45" s="145">
        <v>0</v>
      </c>
      <c r="Y45" s="28">
        <v>0</v>
      </c>
      <c r="Z45" s="145">
        <v>0</v>
      </c>
      <c r="AA45" s="28">
        <v>0</v>
      </c>
      <c r="AB45" s="145">
        <v>0</v>
      </c>
      <c r="AC45" s="28">
        <v>0</v>
      </c>
      <c r="AD45" s="145">
        <v>0</v>
      </c>
      <c r="AE45" s="28">
        <v>0</v>
      </c>
      <c r="AF45" s="145">
        <v>0</v>
      </c>
      <c r="AG45" s="28">
        <v>0</v>
      </c>
      <c r="AH45" s="145">
        <v>0</v>
      </c>
      <c r="AI45" s="28">
        <v>0</v>
      </c>
      <c r="AJ45" s="145">
        <v>0</v>
      </c>
      <c r="AK45" s="28">
        <v>0</v>
      </c>
    </row>
    <row r="46" spans="1:37" x14ac:dyDescent="0.3">
      <c r="A46" s="142"/>
      <c r="B46" s="142"/>
      <c r="C46" s="144" t="s">
        <v>80</v>
      </c>
      <c r="D46" s="145">
        <v>0</v>
      </c>
      <c r="E46" s="28">
        <v>0</v>
      </c>
      <c r="F46" s="145">
        <v>0</v>
      </c>
      <c r="G46" s="28">
        <v>0</v>
      </c>
      <c r="H46" s="145">
        <v>0</v>
      </c>
      <c r="I46" s="28">
        <v>0</v>
      </c>
      <c r="J46" s="145">
        <v>0</v>
      </c>
      <c r="K46" s="28">
        <v>0</v>
      </c>
      <c r="L46" s="145">
        <v>0</v>
      </c>
      <c r="M46" s="28">
        <v>0</v>
      </c>
      <c r="N46" s="145">
        <v>0</v>
      </c>
      <c r="O46" s="28">
        <v>0</v>
      </c>
      <c r="P46" s="145">
        <v>0</v>
      </c>
      <c r="Q46" s="28">
        <v>0</v>
      </c>
      <c r="R46" s="145">
        <v>0</v>
      </c>
      <c r="S46" s="28">
        <v>0</v>
      </c>
      <c r="T46" s="145">
        <v>0</v>
      </c>
      <c r="U46" s="28">
        <v>0</v>
      </c>
      <c r="V46" s="145">
        <v>0</v>
      </c>
      <c r="W46" s="28">
        <v>0</v>
      </c>
      <c r="X46" s="145">
        <v>0</v>
      </c>
      <c r="Y46" s="28">
        <v>0</v>
      </c>
      <c r="Z46" s="145">
        <v>0</v>
      </c>
      <c r="AA46" s="28">
        <v>0</v>
      </c>
      <c r="AB46" s="145">
        <v>0</v>
      </c>
      <c r="AC46" s="28">
        <v>0</v>
      </c>
      <c r="AD46" s="145">
        <v>0</v>
      </c>
      <c r="AE46" s="28">
        <v>0</v>
      </c>
      <c r="AF46" s="145">
        <v>0</v>
      </c>
      <c r="AG46" s="28">
        <v>0</v>
      </c>
      <c r="AH46" s="145">
        <v>0</v>
      </c>
      <c r="AI46" s="28">
        <v>0</v>
      </c>
      <c r="AJ46" s="145">
        <v>0</v>
      </c>
      <c r="AK46" s="28">
        <v>0</v>
      </c>
    </row>
    <row r="47" spans="1:37" x14ac:dyDescent="0.3">
      <c r="A47" s="142"/>
      <c r="B47" s="142"/>
      <c r="C47" s="144" t="s">
        <v>81</v>
      </c>
      <c r="D47" s="145">
        <v>0</v>
      </c>
      <c r="E47" s="28">
        <v>0</v>
      </c>
      <c r="F47" s="145">
        <v>0</v>
      </c>
      <c r="G47" s="28">
        <v>0</v>
      </c>
      <c r="H47" s="145">
        <v>0</v>
      </c>
      <c r="I47" s="28">
        <v>0</v>
      </c>
      <c r="J47" s="145">
        <v>0</v>
      </c>
      <c r="K47" s="28">
        <v>0</v>
      </c>
      <c r="L47" s="145">
        <v>0</v>
      </c>
      <c r="M47" s="28">
        <v>0</v>
      </c>
      <c r="N47" s="145">
        <v>0</v>
      </c>
      <c r="O47" s="28">
        <v>0</v>
      </c>
      <c r="P47" s="145">
        <v>0</v>
      </c>
      <c r="Q47" s="28">
        <v>0</v>
      </c>
      <c r="R47" s="145">
        <v>0</v>
      </c>
      <c r="S47" s="28">
        <v>0</v>
      </c>
      <c r="T47" s="145">
        <v>0</v>
      </c>
      <c r="U47" s="28">
        <v>0</v>
      </c>
      <c r="V47" s="145">
        <v>0</v>
      </c>
      <c r="W47" s="28">
        <v>0</v>
      </c>
      <c r="X47" s="145">
        <v>0</v>
      </c>
      <c r="Y47" s="28">
        <v>0</v>
      </c>
      <c r="Z47" s="145">
        <v>0</v>
      </c>
      <c r="AA47" s="28">
        <v>0</v>
      </c>
      <c r="AB47" s="145">
        <v>0</v>
      </c>
      <c r="AC47" s="28">
        <v>0</v>
      </c>
      <c r="AD47" s="145">
        <v>0</v>
      </c>
      <c r="AE47" s="28">
        <v>0</v>
      </c>
      <c r="AF47" s="145">
        <v>0</v>
      </c>
      <c r="AG47" s="28">
        <v>0</v>
      </c>
      <c r="AH47" s="145">
        <v>0</v>
      </c>
      <c r="AI47" s="28">
        <v>0</v>
      </c>
      <c r="AJ47" s="145">
        <v>0</v>
      </c>
      <c r="AK47" s="28">
        <v>0</v>
      </c>
    </row>
    <row r="48" spans="1:37" x14ac:dyDescent="0.3">
      <c r="A48" s="142"/>
      <c r="B48" s="142"/>
      <c r="C48" s="144" t="s">
        <v>89</v>
      </c>
      <c r="D48" s="145">
        <v>0</v>
      </c>
      <c r="E48" s="28">
        <v>0</v>
      </c>
      <c r="F48" s="145">
        <v>0</v>
      </c>
      <c r="G48" s="28">
        <v>0</v>
      </c>
      <c r="H48" s="145">
        <v>0</v>
      </c>
      <c r="I48" s="28">
        <v>0</v>
      </c>
      <c r="J48" s="145">
        <v>0</v>
      </c>
      <c r="K48" s="28">
        <v>0</v>
      </c>
      <c r="L48" s="145">
        <v>0</v>
      </c>
      <c r="M48" s="28">
        <v>0</v>
      </c>
      <c r="N48" s="145">
        <v>0</v>
      </c>
      <c r="O48" s="28">
        <v>0</v>
      </c>
      <c r="P48" s="145">
        <v>0</v>
      </c>
      <c r="Q48" s="28">
        <v>0</v>
      </c>
      <c r="R48" s="145">
        <v>0</v>
      </c>
      <c r="S48" s="28">
        <v>0</v>
      </c>
      <c r="T48" s="145">
        <v>0</v>
      </c>
      <c r="U48" s="28">
        <v>0</v>
      </c>
      <c r="V48" s="145">
        <v>0</v>
      </c>
      <c r="W48" s="28">
        <v>0</v>
      </c>
      <c r="X48" s="145">
        <v>0</v>
      </c>
      <c r="Y48" s="28">
        <v>0</v>
      </c>
      <c r="Z48" s="145">
        <v>0</v>
      </c>
      <c r="AA48" s="28">
        <v>0</v>
      </c>
      <c r="AB48" s="145">
        <v>0</v>
      </c>
      <c r="AC48" s="28">
        <v>0</v>
      </c>
      <c r="AD48" s="145">
        <v>0</v>
      </c>
      <c r="AE48" s="28">
        <v>0</v>
      </c>
      <c r="AF48" s="145">
        <v>0</v>
      </c>
      <c r="AG48" s="28">
        <v>0</v>
      </c>
      <c r="AH48" s="145">
        <v>0</v>
      </c>
      <c r="AI48" s="28">
        <v>0</v>
      </c>
      <c r="AJ48" s="145">
        <v>0</v>
      </c>
      <c r="AK48" s="28">
        <v>0</v>
      </c>
    </row>
    <row r="49" spans="1:37" x14ac:dyDescent="0.3">
      <c r="A49" s="142"/>
      <c r="B49" s="142"/>
      <c r="C49" s="144" t="s">
        <v>82</v>
      </c>
      <c r="D49" s="145">
        <v>0</v>
      </c>
      <c r="E49" s="28">
        <v>0</v>
      </c>
      <c r="F49" s="145">
        <v>0</v>
      </c>
      <c r="G49" s="28">
        <v>0</v>
      </c>
      <c r="H49" s="145">
        <v>0</v>
      </c>
      <c r="I49" s="28">
        <v>0</v>
      </c>
      <c r="J49" s="145">
        <v>0</v>
      </c>
      <c r="K49" s="28">
        <v>0</v>
      </c>
      <c r="L49" s="145">
        <v>0</v>
      </c>
      <c r="M49" s="28">
        <v>0</v>
      </c>
      <c r="N49" s="145">
        <v>0</v>
      </c>
      <c r="O49" s="28">
        <v>0</v>
      </c>
      <c r="P49" s="145">
        <v>0</v>
      </c>
      <c r="Q49" s="28">
        <v>0</v>
      </c>
      <c r="R49" s="145">
        <v>0</v>
      </c>
      <c r="S49" s="28">
        <v>0</v>
      </c>
      <c r="T49" s="145">
        <v>0</v>
      </c>
      <c r="U49" s="28">
        <v>0</v>
      </c>
      <c r="V49" s="145">
        <v>0</v>
      </c>
      <c r="W49" s="28">
        <v>0</v>
      </c>
      <c r="X49" s="145">
        <v>0</v>
      </c>
      <c r="Y49" s="28">
        <v>0</v>
      </c>
      <c r="Z49" s="145">
        <v>0</v>
      </c>
      <c r="AA49" s="28">
        <v>0</v>
      </c>
      <c r="AB49" s="145">
        <v>0</v>
      </c>
      <c r="AC49" s="28">
        <v>0</v>
      </c>
      <c r="AD49" s="145">
        <v>0</v>
      </c>
      <c r="AE49" s="28">
        <v>0</v>
      </c>
      <c r="AF49" s="145">
        <v>0</v>
      </c>
      <c r="AG49" s="28">
        <v>0</v>
      </c>
      <c r="AH49" s="145">
        <v>0</v>
      </c>
      <c r="AI49" s="28">
        <v>0</v>
      </c>
      <c r="AJ49" s="145">
        <v>0</v>
      </c>
      <c r="AK49" s="28">
        <v>0</v>
      </c>
    </row>
    <row r="50" spans="1:37" x14ac:dyDescent="0.3">
      <c r="A50" s="142"/>
      <c r="B50" s="142"/>
      <c r="C50" s="144" t="s">
        <v>83</v>
      </c>
      <c r="D50" s="145">
        <v>0</v>
      </c>
      <c r="E50" s="28">
        <v>0</v>
      </c>
      <c r="F50" s="145">
        <v>0</v>
      </c>
      <c r="G50" s="28">
        <v>0</v>
      </c>
      <c r="H50" s="145">
        <v>0</v>
      </c>
      <c r="I50" s="28">
        <v>0</v>
      </c>
      <c r="J50" s="145">
        <v>0</v>
      </c>
      <c r="K50" s="28">
        <v>0</v>
      </c>
      <c r="L50" s="145">
        <v>0</v>
      </c>
      <c r="M50" s="28">
        <v>0</v>
      </c>
      <c r="N50" s="145">
        <v>0</v>
      </c>
      <c r="O50" s="28">
        <v>0</v>
      </c>
      <c r="P50" s="145">
        <v>0</v>
      </c>
      <c r="Q50" s="28">
        <v>0</v>
      </c>
      <c r="R50" s="145">
        <v>0</v>
      </c>
      <c r="S50" s="28">
        <v>0</v>
      </c>
      <c r="T50" s="145">
        <v>0</v>
      </c>
      <c r="U50" s="28">
        <v>0</v>
      </c>
      <c r="V50" s="145">
        <v>0</v>
      </c>
      <c r="W50" s="28">
        <v>0</v>
      </c>
      <c r="X50" s="145">
        <v>0</v>
      </c>
      <c r="Y50" s="28">
        <v>0</v>
      </c>
      <c r="Z50" s="145">
        <v>0</v>
      </c>
      <c r="AA50" s="28">
        <v>0</v>
      </c>
      <c r="AB50" s="145">
        <v>0</v>
      </c>
      <c r="AC50" s="28">
        <v>0</v>
      </c>
      <c r="AD50" s="145">
        <v>0</v>
      </c>
      <c r="AE50" s="28">
        <v>0</v>
      </c>
      <c r="AF50" s="145">
        <v>0</v>
      </c>
      <c r="AG50" s="28">
        <v>0</v>
      </c>
      <c r="AH50" s="145">
        <v>0</v>
      </c>
      <c r="AI50" s="28">
        <v>0</v>
      </c>
      <c r="AJ50" s="145">
        <v>0</v>
      </c>
      <c r="AK50" s="28">
        <v>0</v>
      </c>
    </row>
    <row r="51" spans="1:37" x14ac:dyDescent="0.3">
      <c r="A51" s="142"/>
      <c r="B51" s="142"/>
      <c r="C51" s="144" t="s">
        <v>84</v>
      </c>
      <c r="D51" s="145">
        <v>0</v>
      </c>
      <c r="E51" s="28">
        <v>0</v>
      </c>
      <c r="F51" s="145">
        <v>0</v>
      </c>
      <c r="G51" s="28">
        <v>0</v>
      </c>
      <c r="H51" s="145">
        <v>0</v>
      </c>
      <c r="I51" s="28">
        <v>0</v>
      </c>
      <c r="J51" s="145">
        <v>0</v>
      </c>
      <c r="K51" s="28">
        <v>0</v>
      </c>
      <c r="L51" s="145">
        <v>0</v>
      </c>
      <c r="M51" s="28">
        <v>0</v>
      </c>
      <c r="N51" s="145">
        <v>0</v>
      </c>
      <c r="O51" s="28">
        <v>0</v>
      </c>
      <c r="P51" s="145">
        <v>0</v>
      </c>
      <c r="Q51" s="28">
        <v>0</v>
      </c>
      <c r="R51" s="145">
        <v>0</v>
      </c>
      <c r="S51" s="28">
        <v>0</v>
      </c>
      <c r="T51" s="145">
        <v>0</v>
      </c>
      <c r="U51" s="28">
        <v>0</v>
      </c>
      <c r="V51" s="145">
        <v>0</v>
      </c>
      <c r="W51" s="28">
        <v>0</v>
      </c>
      <c r="X51" s="145">
        <v>0</v>
      </c>
      <c r="Y51" s="28">
        <v>0</v>
      </c>
      <c r="Z51" s="145">
        <v>0</v>
      </c>
      <c r="AA51" s="28">
        <v>0</v>
      </c>
      <c r="AB51" s="145">
        <v>0</v>
      </c>
      <c r="AC51" s="28">
        <v>0</v>
      </c>
      <c r="AD51" s="145">
        <v>0</v>
      </c>
      <c r="AE51" s="28">
        <v>0</v>
      </c>
      <c r="AF51" s="145">
        <v>0</v>
      </c>
      <c r="AG51" s="28">
        <v>0</v>
      </c>
      <c r="AH51" s="145">
        <v>0</v>
      </c>
      <c r="AI51" s="28">
        <v>0</v>
      </c>
      <c r="AJ51" s="145">
        <v>0</v>
      </c>
      <c r="AK51" s="28">
        <v>0</v>
      </c>
    </row>
    <row r="52" spans="1:37" x14ac:dyDescent="0.3">
      <c r="A52" s="142"/>
      <c r="B52" s="142"/>
      <c r="C52" s="144" t="s">
        <v>85</v>
      </c>
      <c r="D52" s="145">
        <v>0</v>
      </c>
      <c r="E52" s="28">
        <v>0</v>
      </c>
      <c r="F52" s="145">
        <v>0</v>
      </c>
      <c r="G52" s="28">
        <v>0</v>
      </c>
      <c r="H52" s="145">
        <v>0</v>
      </c>
      <c r="I52" s="28">
        <v>0</v>
      </c>
      <c r="J52" s="145">
        <v>0</v>
      </c>
      <c r="K52" s="28">
        <v>0</v>
      </c>
      <c r="L52" s="145">
        <v>0</v>
      </c>
      <c r="M52" s="28">
        <v>0</v>
      </c>
      <c r="N52" s="145">
        <v>0</v>
      </c>
      <c r="O52" s="28">
        <v>0</v>
      </c>
      <c r="P52" s="145">
        <v>0</v>
      </c>
      <c r="Q52" s="28">
        <v>0</v>
      </c>
      <c r="R52" s="145">
        <v>0</v>
      </c>
      <c r="S52" s="28">
        <v>0</v>
      </c>
      <c r="T52" s="145">
        <v>0</v>
      </c>
      <c r="U52" s="28">
        <v>0</v>
      </c>
      <c r="V52" s="145">
        <v>0</v>
      </c>
      <c r="W52" s="28">
        <v>0</v>
      </c>
      <c r="X52" s="145">
        <v>0</v>
      </c>
      <c r="Y52" s="28">
        <v>0</v>
      </c>
      <c r="Z52" s="145">
        <v>0</v>
      </c>
      <c r="AA52" s="28">
        <v>0</v>
      </c>
      <c r="AB52" s="145">
        <v>0</v>
      </c>
      <c r="AC52" s="28">
        <v>0</v>
      </c>
      <c r="AD52" s="145">
        <v>0</v>
      </c>
      <c r="AE52" s="28">
        <v>0</v>
      </c>
      <c r="AF52" s="145">
        <v>0</v>
      </c>
      <c r="AG52" s="28">
        <v>0</v>
      </c>
      <c r="AH52" s="145">
        <v>0</v>
      </c>
      <c r="AI52" s="28">
        <v>0</v>
      </c>
      <c r="AJ52" s="145">
        <v>0</v>
      </c>
      <c r="AK52" s="28">
        <v>0</v>
      </c>
    </row>
    <row r="53" spans="1:37" x14ac:dyDescent="0.3">
      <c r="A53" s="142"/>
      <c r="B53" s="142"/>
      <c r="C53" s="144" t="s">
        <v>94</v>
      </c>
      <c r="D53" s="145">
        <v>0</v>
      </c>
      <c r="E53" s="28">
        <v>0</v>
      </c>
      <c r="F53" s="145">
        <v>0</v>
      </c>
      <c r="G53" s="28">
        <v>0</v>
      </c>
      <c r="H53" s="145">
        <v>0</v>
      </c>
      <c r="I53" s="28">
        <v>0</v>
      </c>
      <c r="J53" s="145">
        <v>0</v>
      </c>
      <c r="K53" s="28">
        <v>0</v>
      </c>
      <c r="L53" s="145">
        <v>0</v>
      </c>
      <c r="M53" s="28">
        <v>0</v>
      </c>
      <c r="N53" s="145">
        <v>0</v>
      </c>
      <c r="O53" s="28">
        <v>0</v>
      </c>
      <c r="P53" s="145">
        <v>0</v>
      </c>
      <c r="Q53" s="28">
        <v>0</v>
      </c>
      <c r="R53" s="145">
        <v>0</v>
      </c>
      <c r="S53" s="28">
        <v>0</v>
      </c>
      <c r="T53" s="145">
        <v>0</v>
      </c>
      <c r="U53" s="28">
        <v>0</v>
      </c>
      <c r="V53" s="145">
        <v>0</v>
      </c>
      <c r="W53" s="28">
        <v>0</v>
      </c>
      <c r="X53" s="145">
        <v>0</v>
      </c>
      <c r="Y53" s="28">
        <v>0</v>
      </c>
      <c r="Z53" s="145">
        <v>0</v>
      </c>
      <c r="AA53" s="28">
        <v>0</v>
      </c>
      <c r="AB53" s="145">
        <v>0</v>
      </c>
      <c r="AC53" s="28">
        <v>0</v>
      </c>
      <c r="AD53" s="145">
        <v>0</v>
      </c>
      <c r="AE53" s="28">
        <v>0</v>
      </c>
      <c r="AF53" s="145">
        <v>0</v>
      </c>
      <c r="AG53" s="28">
        <v>0</v>
      </c>
      <c r="AH53" s="145">
        <v>0</v>
      </c>
      <c r="AI53" s="28">
        <v>0</v>
      </c>
      <c r="AJ53" s="145"/>
      <c r="AK53" s="28">
        <v>0</v>
      </c>
    </row>
    <row r="54" spans="1:37" x14ac:dyDescent="0.3">
      <c r="A54" s="142"/>
      <c r="B54" s="142"/>
      <c r="C54" s="144" t="s">
        <v>72</v>
      </c>
      <c r="D54" s="145">
        <v>0</v>
      </c>
      <c r="E54" s="28">
        <v>0</v>
      </c>
      <c r="F54" s="145">
        <v>0</v>
      </c>
      <c r="G54" s="28">
        <v>0</v>
      </c>
      <c r="H54" s="145">
        <v>0</v>
      </c>
      <c r="I54" s="28">
        <v>0</v>
      </c>
      <c r="J54" s="145">
        <v>0</v>
      </c>
      <c r="K54" s="28">
        <v>0</v>
      </c>
      <c r="L54" s="145">
        <v>0</v>
      </c>
      <c r="M54" s="28">
        <v>0</v>
      </c>
      <c r="N54" s="145">
        <v>0</v>
      </c>
      <c r="O54" s="28">
        <v>0</v>
      </c>
      <c r="P54" s="145">
        <v>0</v>
      </c>
      <c r="Q54" s="28">
        <v>0</v>
      </c>
      <c r="R54" s="145">
        <v>0</v>
      </c>
      <c r="S54" s="28">
        <v>0</v>
      </c>
      <c r="T54" s="145">
        <v>0</v>
      </c>
      <c r="U54" s="28">
        <v>0</v>
      </c>
      <c r="V54" s="145">
        <v>0</v>
      </c>
      <c r="W54" s="28">
        <v>0</v>
      </c>
      <c r="X54" s="145">
        <v>0</v>
      </c>
      <c r="Y54" s="28">
        <v>0</v>
      </c>
      <c r="Z54" s="145">
        <v>0</v>
      </c>
      <c r="AA54" s="28">
        <v>0</v>
      </c>
      <c r="AB54" s="145">
        <v>0</v>
      </c>
      <c r="AC54" s="28">
        <v>0</v>
      </c>
      <c r="AD54" s="145">
        <v>0</v>
      </c>
      <c r="AE54" s="28">
        <v>0</v>
      </c>
      <c r="AF54" s="145">
        <v>0</v>
      </c>
      <c r="AG54" s="28">
        <v>0</v>
      </c>
      <c r="AH54" s="145">
        <v>0</v>
      </c>
      <c r="AI54" s="28">
        <v>0</v>
      </c>
      <c r="AJ54" s="145">
        <v>0</v>
      </c>
      <c r="AK54" s="28">
        <v>0</v>
      </c>
    </row>
    <row r="55" spans="1:37" x14ac:dyDescent="0.3">
      <c r="A55" s="142"/>
      <c r="B55" s="142"/>
      <c r="C55" s="144" t="s">
        <v>73</v>
      </c>
      <c r="D55" s="145">
        <v>0</v>
      </c>
      <c r="E55" s="28">
        <v>0</v>
      </c>
      <c r="F55" s="145">
        <v>0</v>
      </c>
      <c r="G55" s="28">
        <v>0</v>
      </c>
      <c r="H55" s="145">
        <v>0</v>
      </c>
      <c r="I55" s="28">
        <v>0</v>
      </c>
      <c r="J55" s="145">
        <v>0</v>
      </c>
      <c r="K55" s="28">
        <v>0</v>
      </c>
      <c r="L55" s="145">
        <v>0</v>
      </c>
      <c r="M55" s="28">
        <v>0</v>
      </c>
      <c r="N55" s="145">
        <v>0</v>
      </c>
      <c r="O55" s="28">
        <v>0</v>
      </c>
      <c r="P55" s="145">
        <v>0</v>
      </c>
      <c r="Q55" s="28">
        <v>0</v>
      </c>
      <c r="R55" s="145">
        <v>0</v>
      </c>
      <c r="S55" s="28">
        <v>0</v>
      </c>
      <c r="T55" s="145">
        <v>0</v>
      </c>
      <c r="U55" s="28">
        <v>0</v>
      </c>
      <c r="V55" s="145">
        <v>0</v>
      </c>
      <c r="W55" s="28">
        <v>0</v>
      </c>
      <c r="X55" s="145">
        <v>0</v>
      </c>
      <c r="Y55" s="28">
        <v>0</v>
      </c>
      <c r="Z55" s="145">
        <v>0</v>
      </c>
      <c r="AA55" s="28">
        <v>0</v>
      </c>
      <c r="AB55" s="145">
        <v>0</v>
      </c>
      <c r="AC55" s="28">
        <v>0</v>
      </c>
      <c r="AD55" s="145">
        <v>0</v>
      </c>
      <c r="AE55" s="28">
        <v>0</v>
      </c>
      <c r="AF55" s="145">
        <v>0</v>
      </c>
      <c r="AG55" s="28">
        <v>0</v>
      </c>
      <c r="AH55" s="145">
        <v>0</v>
      </c>
      <c r="AI55" s="28">
        <v>0</v>
      </c>
      <c r="AJ55" s="145">
        <v>0</v>
      </c>
      <c r="AK55" s="28">
        <v>0</v>
      </c>
    </row>
    <row r="56" spans="1:37" x14ac:dyDescent="0.3">
      <c r="A56" s="142"/>
      <c r="B56" s="144"/>
      <c r="C56" s="144" t="s">
        <v>75</v>
      </c>
      <c r="D56" s="145">
        <v>0</v>
      </c>
      <c r="E56" s="28">
        <v>0</v>
      </c>
      <c r="F56" s="145">
        <v>0</v>
      </c>
      <c r="G56" s="28">
        <v>0</v>
      </c>
      <c r="H56" s="145">
        <v>0</v>
      </c>
      <c r="I56" s="28">
        <v>0</v>
      </c>
      <c r="J56" s="145">
        <v>0</v>
      </c>
      <c r="K56" s="28">
        <v>0</v>
      </c>
      <c r="L56" s="145">
        <v>0</v>
      </c>
      <c r="M56" s="28">
        <v>0</v>
      </c>
      <c r="N56" s="145">
        <v>0</v>
      </c>
      <c r="O56" s="28">
        <v>0</v>
      </c>
      <c r="P56" s="145">
        <v>0</v>
      </c>
      <c r="Q56" s="28">
        <v>0</v>
      </c>
      <c r="R56" s="145">
        <v>0</v>
      </c>
      <c r="S56" s="28">
        <v>0</v>
      </c>
      <c r="T56" s="145">
        <v>0</v>
      </c>
      <c r="U56" s="28">
        <v>0</v>
      </c>
      <c r="V56" s="145">
        <v>0</v>
      </c>
      <c r="W56" s="28">
        <v>0</v>
      </c>
      <c r="X56" s="145">
        <v>0</v>
      </c>
      <c r="Y56" s="28">
        <v>0</v>
      </c>
      <c r="Z56" s="145">
        <v>0</v>
      </c>
      <c r="AA56" s="28">
        <v>0</v>
      </c>
      <c r="AB56" s="145">
        <v>0</v>
      </c>
      <c r="AC56" s="28">
        <v>0</v>
      </c>
      <c r="AD56" s="145">
        <v>0</v>
      </c>
      <c r="AE56" s="28">
        <v>0</v>
      </c>
      <c r="AF56" s="145">
        <v>0</v>
      </c>
      <c r="AG56" s="28">
        <v>0</v>
      </c>
      <c r="AH56" s="145">
        <v>0</v>
      </c>
      <c r="AI56" s="28">
        <v>0</v>
      </c>
      <c r="AJ56" s="145">
        <v>0</v>
      </c>
      <c r="AK56" s="28">
        <v>0</v>
      </c>
    </row>
    <row r="57" spans="1:37" x14ac:dyDescent="0.3">
      <c r="A57" s="142"/>
      <c r="B57" s="144"/>
      <c r="C57" s="144" t="s">
        <v>74</v>
      </c>
      <c r="D57" s="145">
        <v>0</v>
      </c>
      <c r="E57" s="28">
        <v>0</v>
      </c>
      <c r="F57" s="145">
        <v>0</v>
      </c>
      <c r="G57" s="28">
        <v>0</v>
      </c>
      <c r="H57" s="145">
        <v>0</v>
      </c>
      <c r="I57" s="28">
        <v>0</v>
      </c>
      <c r="J57" s="145">
        <v>0</v>
      </c>
      <c r="K57" s="28">
        <v>0</v>
      </c>
      <c r="L57" s="145">
        <v>0</v>
      </c>
      <c r="M57" s="28">
        <v>0</v>
      </c>
      <c r="N57" s="145">
        <v>0</v>
      </c>
      <c r="O57" s="28">
        <v>0</v>
      </c>
      <c r="P57" s="145">
        <v>0</v>
      </c>
      <c r="Q57" s="28">
        <v>0</v>
      </c>
      <c r="R57" s="145">
        <v>0</v>
      </c>
      <c r="S57" s="28">
        <v>0</v>
      </c>
      <c r="T57" s="145">
        <v>0</v>
      </c>
      <c r="U57" s="28">
        <v>0</v>
      </c>
      <c r="V57" s="145">
        <v>0</v>
      </c>
      <c r="W57" s="28">
        <v>0</v>
      </c>
      <c r="X57" s="145">
        <v>0</v>
      </c>
      <c r="Y57" s="28">
        <v>0</v>
      </c>
      <c r="Z57" s="145">
        <v>0</v>
      </c>
      <c r="AA57" s="28">
        <v>0</v>
      </c>
      <c r="AB57" s="145">
        <v>0</v>
      </c>
      <c r="AC57" s="28">
        <v>0</v>
      </c>
      <c r="AD57" s="145">
        <v>0</v>
      </c>
      <c r="AE57" s="28">
        <v>0</v>
      </c>
      <c r="AF57" s="145">
        <v>0</v>
      </c>
      <c r="AG57" s="28">
        <v>0</v>
      </c>
      <c r="AH57" s="145">
        <v>0</v>
      </c>
      <c r="AI57" s="28">
        <v>0</v>
      </c>
      <c r="AJ57" s="145">
        <v>0</v>
      </c>
      <c r="AK57" s="28">
        <v>0</v>
      </c>
    </row>
    <row r="58" spans="1:37" x14ac:dyDescent="0.3">
      <c r="A58" s="142"/>
      <c r="B58" s="144"/>
      <c r="C58" s="144" t="s">
        <v>78</v>
      </c>
      <c r="D58" s="145">
        <v>0</v>
      </c>
      <c r="E58" s="28">
        <v>0</v>
      </c>
      <c r="F58" s="145">
        <v>0</v>
      </c>
      <c r="G58" s="28">
        <v>0</v>
      </c>
      <c r="H58" s="145">
        <v>0</v>
      </c>
      <c r="I58" s="28">
        <v>0</v>
      </c>
      <c r="J58" s="145">
        <v>0</v>
      </c>
      <c r="K58" s="28">
        <v>0</v>
      </c>
      <c r="L58" s="145">
        <v>0</v>
      </c>
      <c r="M58" s="28">
        <v>0</v>
      </c>
      <c r="N58" s="145">
        <v>0</v>
      </c>
      <c r="O58" s="28">
        <v>0</v>
      </c>
      <c r="P58" s="145">
        <v>0</v>
      </c>
      <c r="Q58" s="28">
        <v>0</v>
      </c>
      <c r="R58" s="145">
        <v>0</v>
      </c>
      <c r="S58" s="28">
        <v>0</v>
      </c>
      <c r="T58" s="145">
        <v>0</v>
      </c>
      <c r="U58" s="28">
        <v>0</v>
      </c>
      <c r="V58" s="145">
        <v>0</v>
      </c>
      <c r="W58" s="28">
        <v>0</v>
      </c>
      <c r="X58" s="145">
        <v>0</v>
      </c>
      <c r="Y58" s="28">
        <v>0</v>
      </c>
      <c r="Z58" s="145">
        <v>0</v>
      </c>
      <c r="AA58" s="28">
        <v>0</v>
      </c>
      <c r="AB58" s="145">
        <v>0</v>
      </c>
      <c r="AC58" s="28">
        <v>0</v>
      </c>
      <c r="AD58" s="145">
        <v>0</v>
      </c>
      <c r="AE58" s="28">
        <v>0</v>
      </c>
      <c r="AF58" s="145">
        <v>0</v>
      </c>
      <c r="AG58" s="28">
        <v>0</v>
      </c>
      <c r="AH58" s="145">
        <v>0</v>
      </c>
      <c r="AI58" s="28">
        <v>0</v>
      </c>
      <c r="AJ58" s="145">
        <v>0</v>
      </c>
      <c r="AK58" s="28">
        <v>0</v>
      </c>
    </row>
    <row r="59" spans="1:37" x14ac:dyDescent="0.3">
      <c r="A59" s="142"/>
      <c r="B59" s="151" t="s">
        <v>95</v>
      </c>
      <c r="C59" s="149"/>
      <c r="D59" s="150">
        <v>0</v>
      </c>
      <c r="E59" s="31">
        <v>0</v>
      </c>
      <c r="F59" s="150">
        <v>0</v>
      </c>
      <c r="G59" s="31">
        <v>0</v>
      </c>
      <c r="H59" s="150">
        <v>0</v>
      </c>
      <c r="I59" s="31">
        <v>0</v>
      </c>
      <c r="J59" s="150">
        <v>0</v>
      </c>
      <c r="K59" s="31">
        <v>0</v>
      </c>
      <c r="L59" s="150"/>
      <c r="M59" s="31">
        <v>0</v>
      </c>
      <c r="N59" s="150"/>
      <c r="O59" s="31">
        <v>0</v>
      </c>
      <c r="P59" s="150"/>
      <c r="Q59" s="31">
        <v>0</v>
      </c>
      <c r="R59" s="150"/>
      <c r="S59" s="31">
        <v>0</v>
      </c>
      <c r="T59" s="150"/>
      <c r="U59" s="31">
        <v>0</v>
      </c>
      <c r="V59" s="150"/>
      <c r="W59" s="31">
        <v>0</v>
      </c>
      <c r="X59" s="150"/>
      <c r="Y59" s="31">
        <v>0</v>
      </c>
      <c r="Z59" s="150"/>
      <c r="AA59" s="31">
        <v>0</v>
      </c>
      <c r="AB59" s="150"/>
      <c r="AC59" s="31">
        <v>0</v>
      </c>
      <c r="AD59" s="150"/>
      <c r="AE59" s="31">
        <v>0</v>
      </c>
      <c r="AF59" s="150"/>
      <c r="AG59" s="31">
        <v>0</v>
      </c>
      <c r="AH59" s="150"/>
      <c r="AI59" s="31">
        <v>0</v>
      </c>
      <c r="AJ59" s="150">
        <v>0</v>
      </c>
      <c r="AK59" s="31">
        <v>0</v>
      </c>
    </row>
    <row r="60" spans="1:37" x14ac:dyDescent="0.3">
      <c r="A60" s="142"/>
      <c r="B60" s="148"/>
      <c r="C60" s="144" t="s">
        <v>72</v>
      </c>
      <c r="D60" s="145">
        <v>0</v>
      </c>
      <c r="E60" s="28">
        <v>0</v>
      </c>
      <c r="F60" s="145">
        <v>0</v>
      </c>
      <c r="G60" s="28">
        <v>0</v>
      </c>
      <c r="H60" s="145">
        <v>0</v>
      </c>
      <c r="I60" s="28">
        <v>0</v>
      </c>
      <c r="J60" s="145">
        <v>0</v>
      </c>
      <c r="K60" s="28">
        <v>0</v>
      </c>
      <c r="L60" s="145"/>
      <c r="M60" s="28">
        <v>0</v>
      </c>
      <c r="N60" s="145"/>
      <c r="O60" s="28">
        <v>0</v>
      </c>
      <c r="P60" s="145"/>
      <c r="Q60" s="28">
        <v>0</v>
      </c>
      <c r="R60" s="145"/>
      <c r="S60" s="28">
        <v>0</v>
      </c>
      <c r="T60" s="145"/>
      <c r="U60" s="28">
        <v>0</v>
      </c>
      <c r="V60" s="145"/>
      <c r="W60" s="28">
        <v>0</v>
      </c>
      <c r="X60" s="145"/>
      <c r="Y60" s="28">
        <v>0</v>
      </c>
      <c r="Z60" s="145"/>
      <c r="AA60" s="28">
        <v>0</v>
      </c>
      <c r="AB60" s="145"/>
      <c r="AC60" s="28">
        <v>0</v>
      </c>
      <c r="AD60" s="145"/>
      <c r="AE60" s="28">
        <v>0</v>
      </c>
      <c r="AF60" s="145"/>
      <c r="AG60" s="28">
        <v>0</v>
      </c>
      <c r="AH60" s="145"/>
      <c r="AI60" s="28">
        <v>0</v>
      </c>
      <c r="AJ60" s="145">
        <v>0</v>
      </c>
      <c r="AK60" s="28">
        <v>0</v>
      </c>
    </row>
    <row r="61" spans="1:37" x14ac:dyDescent="0.3">
      <c r="A61" s="142"/>
      <c r="B61" s="148"/>
      <c r="C61" s="144" t="s">
        <v>73</v>
      </c>
      <c r="D61" s="145">
        <v>0</v>
      </c>
      <c r="E61" s="28">
        <v>0</v>
      </c>
      <c r="F61" s="145">
        <v>0</v>
      </c>
      <c r="G61" s="28">
        <v>0</v>
      </c>
      <c r="H61" s="145">
        <v>0</v>
      </c>
      <c r="I61" s="28">
        <v>0</v>
      </c>
      <c r="J61" s="145">
        <v>0</v>
      </c>
      <c r="K61" s="28">
        <v>0</v>
      </c>
      <c r="L61" s="145"/>
      <c r="M61" s="28">
        <v>0</v>
      </c>
      <c r="N61" s="145"/>
      <c r="O61" s="28">
        <v>0</v>
      </c>
      <c r="P61" s="145"/>
      <c r="Q61" s="28">
        <v>0</v>
      </c>
      <c r="R61" s="145"/>
      <c r="S61" s="28">
        <v>0</v>
      </c>
      <c r="T61" s="145"/>
      <c r="U61" s="28">
        <v>0</v>
      </c>
      <c r="V61" s="145"/>
      <c r="W61" s="28">
        <v>0</v>
      </c>
      <c r="X61" s="145"/>
      <c r="Y61" s="28">
        <v>0</v>
      </c>
      <c r="Z61" s="145"/>
      <c r="AA61" s="28">
        <v>0</v>
      </c>
      <c r="AB61" s="145"/>
      <c r="AC61" s="28">
        <v>0</v>
      </c>
      <c r="AD61" s="145"/>
      <c r="AE61" s="28">
        <v>0</v>
      </c>
      <c r="AF61" s="145"/>
      <c r="AG61" s="28">
        <v>0</v>
      </c>
      <c r="AH61" s="145"/>
      <c r="AI61" s="28">
        <v>0</v>
      </c>
      <c r="AJ61" s="145">
        <v>0</v>
      </c>
      <c r="AK61" s="28">
        <v>0</v>
      </c>
    </row>
    <row r="62" spans="1:37" x14ac:dyDescent="0.3">
      <c r="A62" s="142"/>
      <c r="B62" s="148"/>
      <c r="C62" s="144" t="s">
        <v>74</v>
      </c>
      <c r="D62" s="145">
        <v>0</v>
      </c>
      <c r="E62" s="28">
        <v>0</v>
      </c>
      <c r="F62" s="145">
        <v>0</v>
      </c>
      <c r="G62" s="28">
        <v>0</v>
      </c>
      <c r="H62" s="145">
        <v>0</v>
      </c>
      <c r="I62" s="28">
        <v>0</v>
      </c>
      <c r="J62" s="145">
        <v>0</v>
      </c>
      <c r="K62" s="28">
        <v>0</v>
      </c>
      <c r="L62" s="145"/>
      <c r="M62" s="28">
        <v>0</v>
      </c>
      <c r="N62" s="145"/>
      <c r="O62" s="28">
        <v>0</v>
      </c>
      <c r="P62" s="145"/>
      <c r="Q62" s="28">
        <v>0</v>
      </c>
      <c r="R62" s="145"/>
      <c r="S62" s="28">
        <v>0</v>
      </c>
      <c r="T62" s="145"/>
      <c r="U62" s="28">
        <v>0</v>
      </c>
      <c r="V62" s="145"/>
      <c r="W62" s="28">
        <v>0</v>
      </c>
      <c r="X62" s="145"/>
      <c r="Y62" s="28">
        <v>0</v>
      </c>
      <c r="Z62" s="145"/>
      <c r="AA62" s="28">
        <v>0</v>
      </c>
      <c r="AB62" s="145"/>
      <c r="AC62" s="28">
        <v>0</v>
      </c>
      <c r="AD62" s="145"/>
      <c r="AE62" s="28">
        <v>0</v>
      </c>
      <c r="AF62" s="145"/>
      <c r="AG62" s="28">
        <v>0</v>
      </c>
      <c r="AH62" s="145"/>
      <c r="AI62" s="28">
        <v>0</v>
      </c>
      <c r="AJ62" s="145">
        <v>0</v>
      </c>
      <c r="AK62" s="28">
        <v>0</v>
      </c>
    </row>
    <row r="63" spans="1:37" x14ac:dyDescent="0.3">
      <c r="A63" s="142"/>
      <c r="B63" s="148"/>
      <c r="C63" s="144" t="s">
        <v>79</v>
      </c>
      <c r="D63" s="145">
        <v>0</v>
      </c>
      <c r="E63" s="28">
        <v>0</v>
      </c>
      <c r="F63" s="145">
        <v>0</v>
      </c>
      <c r="G63" s="28">
        <v>0</v>
      </c>
      <c r="H63" s="145">
        <v>0</v>
      </c>
      <c r="I63" s="28">
        <v>0</v>
      </c>
      <c r="J63" s="145">
        <v>0</v>
      </c>
      <c r="K63" s="28">
        <v>0</v>
      </c>
      <c r="L63" s="145"/>
      <c r="M63" s="28">
        <v>0</v>
      </c>
      <c r="N63" s="145"/>
      <c r="O63" s="28">
        <v>0</v>
      </c>
      <c r="P63" s="145"/>
      <c r="Q63" s="28">
        <v>0</v>
      </c>
      <c r="R63" s="145"/>
      <c r="S63" s="28">
        <v>0</v>
      </c>
      <c r="T63" s="145"/>
      <c r="U63" s="28">
        <v>0</v>
      </c>
      <c r="V63" s="145"/>
      <c r="W63" s="28">
        <v>0</v>
      </c>
      <c r="X63" s="145"/>
      <c r="Y63" s="28">
        <v>0</v>
      </c>
      <c r="Z63" s="145"/>
      <c r="AA63" s="28">
        <v>0</v>
      </c>
      <c r="AB63" s="145"/>
      <c r="AC63" s="28">
        <v>0</v>
      </c>
      <c r="AD63" s="145"/>
      <c r="AE63" s="28">
        <v>0</v>
      </c>
      <c r="AF63" s="145"/>
      <c r="AG63" s="28">
        <v>0</v>
      </c>
      <c r="AH63" s="145"/>
      <c r="AI63" s="28">
        <v>0</v>
      </c>
      <c r="AJ63" s="145">
        <v>0</v>
      </c>
      <c r="AK63" s="28">
        <v>0</v>
      </c>
    </row>
    <row r="64" spans="1:37" x14ac:dyDescent="0.3">
      <c r="A64" s="142"/>
      <c r="B64" s="148"/>
      <c r="C64" s="144" t="s">
        <v>96</v>
      </c>
      <c r="D64" s="145">
        <v>0</v>
      </c>
      <c r="E64" s="28">
        <v>0</v>
      </c>
      <c r="F64" s="145">
        <v>0</v>
      </c>
      <c r="G64" s="28">
        <v>0</v>
      </c>
      <c r="H64" s="145">
        <v>0</v>
      </c>
      <c r="I64" s="28">
        <v>0</v>
      </c>
      <c r="J64" s="145">
        <v>0</v>
      </c>
      <c r="K64" s="28">
        <v>0</v>
      </c>
      <c r="L64" s="145"/>
      <c r="M64" s="28">
        <v>0</v>
      </c>
      <c r="N64" s="145"/>
      <c r="O64" s="28">
        <v>0</v>
      </c>
      <c r="P64" s="145"/>
      <c r="Q64" s="28">
        <v>0</v>
      </c>
      <c r="R64" s="145"/>
      <c r="S64" s="28">
        <v>0</v>
      </c>
      <c r="T64" s="145"/>
      <c r="U64" s="28">
        <v>0</v>
      </c>
      <c r="V64" s="145"/>
      <c r="W64" s="28">
        <v>0</v>
      </c>
      <c r="X64" s="145"/>
      <c r="Y64" s="28">
        <v>0</v>
      </c>
      <c r="Z64" s="145"/>
      <c r="AA64" s="28">
        <v>0</v>
      </c>
      <c r="AB64" s="145"/>
      <c r="AC64" s="28">
        <v>0</v>
      </c>
      <c r="AD64" s="145"/>
      <c r="AE64" s="28">
        <v>0</v>
      </c>
      <c r="AF64" s="145"/>
      <c r="AG64" s="28">
        <v>0</v>
      </c>
      <c r="AH64" s="145"/>
      <c r="AI64" s="28">
        <v>0</v>
      </c>
      <c r="AJ64" s="145">
        <v>0</v>
      </c>
      <c r="AK64" s="28">
        <v>0</v>
      </c>
    </row>
    <row r="65" spans="1:37" x14ac:dyDescent="0.3">
      <c r="A65" s="142"/>
      <c r="B65" s="148"/>
      <c r="C65" s="144" t="s">
        <v>97</v>
      </c>
      <c r="D65" s="145">
        <v>0</v>
      </c>
      <c r="E65" s="28">
        <v>0</v>
      </c>
      <c r="F65" s="145">
        <v>0</v>
      </c>
      <c r="G65" s="28">
        <v>0</v>
      </c>
      <c r="H65" s="145">
        <v>0</v>
      </c>
      <c r="I65" s="28">
        <v>0</v>
      </c>
      <c r="J65" s="145">
        <v>0</v>
      </c>
      <c r="K65" s="28">
        <v>0</v>
      </c>
      <c r="L65" s="145"/>
      <c r="M65" s="28">
        <v>0</v>
      </c>
      <c r="N65" s="145"/>
      <c r="O65" s="28">
        <v>0</v>
      </c>
      <c r="P65" s="145"/>
      <c r="Q65" s="28">
        <v>0</v>
      </c>
      <c r="R65" s="145"/>
      <c r="S65" s="28">
        <v>0</v>
      </c>
      <c r="T65" s="145"/>
      <c r="U65" s="28">
        <v>0</v>
      </c>
      <c r="V65" s="145"/>
      <c r="W65" s="28">
        <v>0</v>
      </c>
      <c r="X65" s="145"/>
      <c r="Y65" s="28">
        <v>0</v>
      </c>
      <c r="Z65" s="145"/>
      <c r="AA65" s="28">
        <v>0</v>
      </c>
      <c r="AB65" s="145"/>
      <c r="AC65" s="28">
        <v>0</v>
      </c>
      <c r="AD65" s="145"/>
      <c r="AE65" s="28">
        <v>0</v>
      </c>
      <c r="AF65" s="145"/>
      <c r="AG65" s="28">
        <v>0</v>
      </c>
      <c r="AH65" s="145"/>
      <c r="AI65" s="28">
        <v>0</v>
      </c>
      <c r="AJ65" s="145">
        <v>0</v>
      </c>
      <c r="AK65" s="28">
        <v>0</v>
      </c>
    </row>
    <row r="66" spans="1:37" x14ac:dyDescent="0.3">
      <c r="A66" s="142"/>
      <c r="B66" s="148"/>
      <c r="C66" s="144" t="s">
        <v>98</v>
      </c>
      <c r="D66" s="145">
        <v>0</v>
      </c>
      <c r="E66" s="28">
        <v>0</v>
      </c>
      <c r="F66" s="145">
        <v>0</v>
      </c>
      <c r="G66" s="28">
        <v>0</v>
      </c>
      <c r="H66" s="145">
        <v>0</v>
      </c>
      <c r="I66" s="28">
        <v>0</v>
      </c>
      <c r="J66" s="145">
        <v>0</v>
      </c>
      <c r="K66" s="28">
        <v>0</v>
      </c>
      <c r="L66" s="145"/>
      <c r="M66" s="28">
        <v>0</v>
      </c>
      <c r="N66" s="145"/>
      <c r="O66" s="28">
        <v>0</v>
      </c>
      <c r="P66" s="145"/>
      <c r="Q66" s="28">
        <v>0</v>
      </c>
      <c r="R66" s="145"/>
      <c r="S66" s="28">
        <v>0</v>
      </c>
      <c r="T66" s="145"/>
      <c r="U66" s="28">
        <v>0</v>
      </c>
      <c r="V66" s="145"/>
      <c r="W66" s="28">
        <v>0</v>
      </c>
      <c r="X66" s="145"/>
      <c r="Y66" s="28">
        <v>0</v>
      </c>
      <c r="Z66" s="145"/>
      <c r="AA66" s="28">
        <v>0</v>
      </c>
      <c r="AB66" s="145"/>
      <c r="AC66" s="28">
        <v>0</v>
      </c>
      <c r="AD66" s="145"/>
      <c r="AE66" s="28">
        <v>0</v>
      </c>
      <c r="AF66" s="145"/>
      <c r="AG66" s="28">
        <v>0</v>
      </c>
      <c r="AH66" s="145"/>
      <c r="AI66" s="28">
        <v>0</v>
      </c>
      <c r="AJ66" s="145">
        <v>0</v>
      </c>
      <c r="AK66" s="28">
        <v>0</v>
      </c>
    </row>
    <row r="67" spans="1:37" x14ac:dyDescent="0.3">
      <c r="A67" s="142"/>
      <c r="B67" s="139"/>
      <c r="C67" s="146" t="s">
        <v>68</v>
      </c>
      <c r="D67" s="147">
        <v>0</v>
      </c>
      <c r="E67" s="30">
        <v>0</v>
      </c>
      <c r="F67" s="147">
        <v>0</v>
      </c>
      <c r="G67" s="30">
        <v>0</v>
      </c>
      <c r="H67" s="147">
        <v>0</v>
      </c>
      <c r="I67" s="30">
        <v>0</v>
      </c>
      <c r="J67" s="147">
        <v>0</v>
      </c>
      <c r="K67" s="30">
        <v>0</v>
      </c>
      <c r="L67" s="147"/>
      <c r="M67" s="30">
        <v>0</v>
      </c>
      <c r="N67" s="147"/>
      <c r="O67" s="30">
        <v>0</v>
      </c>
      <c r="P67" s="147"/>
      <c r="Q67" s="30">
        <v>0</v>
      </c>
      <c r="R67" s="147"/>
      <c r="S67" s="30">
        <v>0</v>
      </c>
      <c r="T67" s="147"/>
      <c r="U67" s="30">
        <v>0</v>
      </c>
      <c r="V67" s="147"/>
      <c r="W67" s="30">
        <v>0</v>
      </c>
      <c r="X67" s="147"/>
      <c r="Y67" s="30">
        <v>0</v>
      </c>
      <c r="Z67" s="147"/>
      <c r="AA67" s="30">
        <v>0</v>
      </c>
      <c r="AB67" s="147"/>
      <c r="AC67" s="30">
        <v>0</v>
      </c>
      <c r="AD67" s="147"/>
      <c r="AE67" s="30">
        <v>0</v>
      </c>
      <c r="AF67" s="147"/>
      <c r="AG67" s="30">
        <v>0</v>
      </c>
      <c r="AH67" s="147"/>
      <c r="AI67" s="30">
        <v>0</v>
      </c>
      <c r="AJ67" s="147">
        <v>0</v>
      </c>
      <c r="AK67" s="30">
        <v>0</v>
      </c>
    </row>
    <row r="68" spans="1:37" x14ac:dyDescent="0.3">
      <c r="A68" s="142"/>
      <c r="B68" s="151" t="s">
        <v>99</v>
      </c>
      <c r="C68" s="149"/>
      <c r="D68" s="143">
        <v>0</v>
      </c>
      <c r="E68" s="27">
        <v>0</v>
      </c>
      <c r="F68" s="143">
        <v>0</v>
      </c>
      <c r="G68" s="27">
        <v>0</v>
      </c>
      <c r="H68" s="143">
        <v>37144.586358879998</v>
      </c>
      <c r="I68" s="27">
        <v>2.8317839471945919E-3</v>
      </c>
      <c r="J68" s="143">
        <v>0</v>
      </c>
      <c r="K68" s="27">
        <v>0</v>
      </c>
      <c r="L68" s="143">
        <v>0</v>
      </c>
      <c r="M68" s="27">
        <v>0</v>
      </c>
      <c r="N68" s="143">
        <v>0</v>
      </c>
      <c r="O68" s="27">
        <v>0</v>
      </c>
      <c r="P68" s="143">
        <v>474823.83009852766</v>
      </c>
      <c r="Q68" s="27">
        <v>1.7541132485114328E-2</v>
      </c>
      <c r="R68" s="143">
        <v>99215.216786945588</v>
      </c>
      <c r="S68" s="27">
        <v>2.9201185667953863E-2</v>
      </c>
      <c r="T68" s="143">
        <v>0</v>
      </c>
      <c r="U68" s="27">
        <v>0</v>
      </c>
      <c r="V68" s="143">
        <v>13.114028751999999</v>
      </c>
      <c r="W68" s="27">
        <v>2.722272375880559E-6</v>
      </c>
      <c r="X68" s="143">
        <v>258486.04978801843</v>
      </c>
      <c r="Y68" s="27">
        <v>1.9827450618978306E-2</v>
      </c>
      <c r="Z68" s="143">
        <v>58629.511955679205</v>
      </c>
      <c r="AA68" s="27">
        <v>1.6475476457941441E-2</v>
      </c>
      <c r="AB68" s="143">
        <v>0</v>
      </c>
      <c r="AC68" s="27">
        <v>0</v>
      </c>
      <c r="AD68" s="143">
        <v>0</v>
      </c>
      <c r="AE68" s="27">
        <v>0</v>
      </c>
      <c r="AF68" s="143">
        <v>223366.47383835999</v>
      </c>
      <c r="AG68" s="27">
        <v>1.0198372316768447E-2</v>
      </c>
      <c r="AH68" s="143">
        <v>73020.512670283206</v>
      </c>
      <c r="AI68" s="27">
        <v>2.4239559965215735E-2</v>
      </c>
      <c r="AJ68" s="143">
        <v>1224699.2955254461</v>
      </c>
      <c r="AK68" s="27">
        <v>1.036903931378453E-2</v>
      </c>
    </row>
    <row r="69" spans="1:37" x14ac:dyDescent="0.3">
      <c r="A69" s="142"/>
      <c r="B69" s="142"/>
      <c r="C69" s="144" t="s">
        <v>72</v>
      </c>
      <c r="D69" s="145">
        <v>0</v>
      </c>
      <c r="E69" s="28">
        <v>0</v>
      </c>
      <c r="F69" s="145"/>
      <c r="G69" s="28">
        <v>0</v>
      </c>
      <c r="H69" s="145"/>
      <c r="I69" s="28">
        <v>0</v>
      </c>
      <c r="J69" s="145"/>
      <c r="K69" s="28">
        <v>0</v>
      </c>
      <c r="L69" s="145"/>
      <c r="M69" s="28">
        <v>0</v>
      </c>
      <c r="N69" s="145"/>
      <c r="O69" s="28">
        <v>0</v>
      </c>
      <c r="P69" s="145"/>
      <c r="Q69" s="28">
        <v>0</v>
      </c>
      <c r="R69" s="145"/>
      <c r="S69" s="28">
        <v>0</v>
      </c>
      <c r="T69" s="145"/>
      <c r="U69" s="28">
        <v>0</v>
      </c>
      <c r="V69" s="145"/>
      <c r="W69" s="28">
        <v>0</v>
      </c>
      <c r="X69" s="145"/>
      <c r="Y69" s="28">
        <v>0</v>
      </c>
      <c r="Z69" s="145"/>
      <c r="AA69" s="28">
        <v>0</v>
      </c>
      <c r="AB69" s="145"/>
      <c r="AC69" s="28">
        <v>0</v>
      </c>
      <c r="AD69" s="145"/>
      <c r="AE69" s="28">
        <v>0</v>
      </c>
      <c r="AF69" s="145"/>
      <c r="AG69" s="28">
        <v>0</v>
      </c>
      <c r="AH69" s="145"/>
      <c r="AI69" s="28">
        <v>0</v>
      </c>
      <c r="AJ69" s="145">
        <v>0</v>
      </c>
      <c r="AK69" s="28">
        <v>0</v>
      </c>
    </row>
    <row r="70" spans="1:37" x14ac:dyDescent="0.3">
      <c r="A70" s="142"/>
      <c r="B70" s="142"/>
      <c r="C70" s="144" t="s">
        <v>73</v>
      </c>
      <c r="D70" s="145">
        <v>0</v>
      </c>
      <c r="E70" s="28">
        <v>0</v>
      </c>
      <c r="F70" s="145">
        <v>0</v>
      </c>
      <c r="G70" s="28">
        <v>0</v>
      </c>
      <c r="H70" s="145">
        <v>0</v>
      </c>
      <c r="I70" s="28">
        <v>0</v>
      </c>
      <c r="J70" s="145">
        <v>0</v>
      </c>
      <c r="K70" s="28">
        <v>0</v>
      </c>
      <c r="L70" s="145">
        <v>0</v>
      </c>
      <c r="M70" s="28">
        <v>0</v>
      </c>
      <c r="N70" s="145">
        <v>0</v>
      </c>
      <c r="O70" s="28">
        <v>0</v>
      </c>
      <c r="P70" s="145">
        <v>0</v>
      </c>
      <c r="Q70" s="28">
        <v>0</v>
      </c>
      <c r="R70" s="145">
        <v>0</v>
      </c>
      <c r="S70" s="28">
        <v>0</v>
      </c>
      <c r="T70" s="145">
        <v>0</v>
      </c>
      <c r="U70" s="28">
        <v>0</v>
      </c>
      <c r="V70" s="145">
        <v>0</v>
      </c>
      <c r="W70" s="28">
        <v>0</v>
      </c>
      <c r="X70" s="145">
        <v>0</v>
      </c>
      <c r="Y70" s="28">
        <v>0</v>
      </c>
      <c r="Z70" s="145">
        <v>0</v>
      </c>
      <c r="AA70" s="28">
        <v>0</v>
      </c>
      <c r="AB70" s="145">
        <v>0</v>
      </c>
      <c r="AC70" s="28">
        <v>0</v>
      </c>
      <c r="AD70" s="145">
        <v>0</v>
      </c>
      <c r="AE70" s="28">
        <v>0</v>
      </c>
      <c r="AF70" s="145">
        <v>0</v>
      </c>
      <c r="AG70" s="28">
        <v>0</v>
      </c>
      <c r="AH70" s="145">
        <v>0</v>
      </c>
      <c r="AI70" s="28">
        <v>0</v>
      </c>
      <c r="AJ70" s="145">
        <v>0</v>
      </c>
      <c r="AK70" s="28">
        <v>0</v>
      </c>
    </row>
    <row r="71" spans="1:37" x14ac:dyDescent="0.3">
      <c r="A71" s="142"/>
      <c r="B71" s="142"/>
      <c r="C71" s="144" t="s">
        <v>74</v>
      </c>
      <c r="D71" s="145">
        <v>0</v>
      </c>
      <c r="E71" s="28">
        <v>0</v>
      </c>
      <c r="F71" s="145">
        <v>0</v>
      </c>
      <c r="G71" s="28">
        <v>0</v>
      </c>
      <c r="H71" s="145">
        <v>37144.586358879998</v>
      </c>
      <c r="I71" s="28">
        <v>2.8317839471945919E-3</v>
      </c>
      <c r="J71" s="145">
        <v>0</v>
      </c>
      <c r="K71" s="28">
        <v>0</v>
      </c>
      <c r="L71" s="145">
        <v>0</v>
      </c>
      <c r="M71" s="28">
        <v>0</v>
      </c>
      <c r="N71" s="145">
        <v>0</v>
      </c>
      <c r="O71" s="28">
        <v>0</v>
      </c>
      <c r="P71" s="145">
        <v>296008.67383878841</v>
      </c>
      <c r="Q71" s="28">
        <v>1.0935271221479673E-2</v>
      </c>
      <c r="R71" s="145">
        <v>47855.399239999992</v>
      </c>
      <c r="S71" s="28">
        <v>1.4084879756117892E-2</v>
      </c>
      <c r="T71" s="145">
        <v>0</v>
      </c>
      <c r="U71" s="28">
        <v>0</v>
      </c>
      <c r="V71" s="145">
        <v>0</v>
      </c>
      <c r="W71" s="28">
        <v>0</v>
      </c>
      <c r="X71" s="145">
        <v>118379.33842165121</v>
      </c>
      <c r="Y71" s="28">
        <v>9.0804145476612429E-3</v>
      </c>
      <c r="Z71" s="145">
        <v>9673.7425399999993</v>
      </c>
      <c r="AA71" s="28">
        <v>2.7184179462117829E-3</v>
      </c>
      <c r="AB71" s="145">
        <v>0</v>
      </c>
      <c r="AC71" s="28">
        <v>0</v>
      </c>
      <c r="AD71" s="145">
        <v>0</v>
      </c>
      <c r="AE71" s="28">
        <v>0</v>
      </c>
      <c r="AF71" s="145">
        <v>119274.72899583999</v>
      </c>
      <c r="AG71" s="28">
        <v>5.4457953039160744E-3</v>
      </c>
      <c r="AH71" s="145">
        <v>6762.7650199999998</v>
      </c>
      <c r="AI71" s="28">
        <v>2.2449369668650068E-3</v>
      </c>
      <c r="AJ71" s="145">
        <v>635099.23441515956</v>
      </c>
      <c r="AK71" s="28">
        <v>5.3771313120416662E-3</v>
      </c>
    </row>
    <row r="72" spans="1:37" x14ac:dyDescent="0.3">
      <c r="A72" s="142"/>
      <c r="B72" s="142"/>
      <c r="C72" s="144" t="s">
        <v>79</v>
      </c>
      <c r="D72" s="145">
        <v>0</v>
      </c>
      <c r="E72" s="28">
        <v>0</v>
      </c>
      <c r="F72" s="145">
        <v>0</v>
      </c>
      <c r="G72" s="28">
        <v>0</v>
      </c>
      <c r="H72" s="145">
        <v>0</v>
      </c>
      <c r="I72" s="28">
        <v>0</v>
      </c>
      <c r="J72" s="145">
        <v>0</v>
      </c>
      <c r="K72" s="28">
        <v>0</v>
      </c>
      <c r="L72" s="145">
        <v>0</v>
      </c>
      <c r="M72" s="28">
        <v>0</v>
      </c>
      <c r="N72" s="145">
        <v>0</v>
      </c>
      <c r="O72" s="28">
        <v>0</v>
      </c>
      <c r="P72" s="145">
        <v>86040.851066931195</v>
      </c>
      <c r="Q72" s="28">
        <v>3.1785556495423891E-3</v>
      </c>
      <c r="R72" s="145">
        <v>27429.527795753598</v>
      </c>
      <c r="S72" s="28">
        <v>8.0731037021076358E-3</v>
      </c>
      <c r="T72" s="145">
        <v>0</v>
      </c>
      <c r="U72" s="28">
        <v>0</v>
      </c>
      <c r="V72" s="145">
        <v>0</v>
      </c>
      <c r="W72" s="28">
        <v>0</v>
      </c>
      <c r="X72" s="145">
        <v>87605.850846571208</v>
      </c>
      <c r="Y72" s="28">
        <v>6.7199010662991861E-3</v>
      </c>
      <c r="Z72" s="145">
        <v>33280.610263107206</v>
      </c>
      <c r="AA72" s="28">
        <v>9.3521827592602733E-3</v>
      </c>
      <c r="AB72" s="145">
        <v>0</v>
      </c>
      <c r="AC72" s="28">
        <v>0</v>
      </c>
      <c r="AD72" s="145">
        <v>0</v>
      </c>
      <c r="AE72" s="28">
        <v>0</v>
      </c>
      <c r="AF72" s="145">
        <v>54763.471091799998</v>
      </c>
      <c r="AG72" s="28">
        <v>2.5003674810971034E-3</v>
      </c>
      <c r="AH72" s="145">
        <v>33984.659461163203</v>
      </c>
      <c r="AI72" s="28">
        <v>1.1281394238163827E-2</v>
      </c>
      <c r="AJ72" s="145">
        <v>323104.97052532644</v>
      </c>
      <c r="AK72" s="28">
        <v>2.7356006115924897E-3</v>
      </c>
    </row>
    <row r="73" spans="1:37" x14ac:dyDescent="0.3">
      <c r="A73" s="142"/>
      <c r="B73" s="142"/>
      <c r="C73" s="144" t="s">
        <v>96</v>
      </c>
      <c r="D73" s="145">
        <v>0</v>
      </c>
      <c r="E73" s="28">
        <v>0</v>
      </c>
      <c r="F73" s="145">
        <v>0</v>
      </c>
      <c r="G73" s="28">
        <v>0</v>
      </c>
      <c r="H73" s="145">
        <v>0</v>
      </c>
      <c r="I73" s="28">
        <v>0</v>
      </c>
      <c r="J73" s="145">
        <v>0</v>
      </c>
      <c r="K73" s="28">
        <v>0</v>
      </c>
      <c r="L73" s="145">
        <v>0</v>
      </c>
      <c r="M73" s="28">
        <v>0</v>
      </c>
      <c r="N73" s="145">
        <v>0</v>
      </c>
      <c r="O73" s="28">
        <v>0</v>
      </c>
      <c r="P73" s="145">
        <v>0</v>
      </c>
      <c r="Q73" s="28">
        <v>0</v>
      </c>
      <c r="R73" s="145">
        <v>0</v>
      </c>
      <c r="S73" s="28">
        <v>0</v>
      </c>
      <c r="T73" s="145">
        <v>0</v>
      </c>
      <c r="U73" s="28">
        <v>0</v>
      </c>
      <c r="V73" s="145">
        <v>0</v>
      </c>
      <c r="W73" s="28">
        <v>0</v>
      </c>
      <c r="X73" s="145">
        <v>0</v>
      </c>
      <c r="Y73" s="28">
        <v>0</v>
      </c>
      <c r="Z73" s="145">
        <v>0</v>
      </c>
      <c r="AA73" s="28">
        <v>0</v>
      </c>
      <c r="AB73" s="145">
        <v>0</v>
      </c>
      <c r="AC73" s="28">
        <v>0</v>
      </c>
      <c r="AD73" s="145">
        <v>0</v>
      </c>
      <c r="AE73" s="28">
        <v>0</v>
      </c>
      <c r="AF73" s="145">
        <v>0</v>
      </c>
      <c r="AG73" s="28">
        <v>0</v>
      </c>
      <c r="AH73" s="145">
        <v>0</v>
      </c>
      <c r="AI73" s="28">
        <v>0</v>
      </c>
      <c r="AJ73" s="145">
        <v>0</v>
      </c>
      <c r="AK73" s="28">
        <v>0</v>
      </c>
    </row>
    <row r="74" spans="1:37" x14ac:dyDescent="0.3">
      <c r="A74" s="142"/>
      <c r="B74" s="142"/>
      <c r="C74" s="144" t="s">
        <v>97</v>
      </c>
      <c r="D74" s="145">
        <v>0</v>
      </c>
      <c r="E74" s="28">
        <v>0</v>
      </c>
      <c r="F74" s="145">
        <v>0</v>
      </c>
      <c r="G74" s="28">
        <v>0</v>
      </c>
      <c r="H74" s="145">
        <v>0</v>
      </c>
      <c r="I74" s="28">
        <v>0</v>
      </c>
      <c r="J74" s="145">
        <v>0</v>
      </c>
      <c r="K74" s="28">
        <v>0</v>
      </c>
      <c r="L74" s="145">
        <v>0</v>
      </c>
      <c r="M74" s="28">
        <v>0</v>
      </c>
      <c r="N74" s="145">
        <v>0</v>
      </c>
      <c r="O74" s="28">
        <v>0</v>
      </c>
      <c r="P74" s="145">
        <v>0</v>
      </c>
      <c r="Q74" s="28">
        <v>0</v>
      </c>
      <c r="R74" s="145">
        <v>0</v>
      </c>
      <c r="S74" s="28">
        <v>0</v>
      </c>
      <c r="T74" s="145">
        <v>0</v>
      </c>
      <c r="U74" s="28">
        <v>0</v>
      </c>
      <c r="V74" s="145">
        <v>0</v>
      </c>
      <c r="W74" s="28">
        <v>0</v>
      </c>
      <c r="X74" s="145">
        <v>0</v>
      </c>
      <c r="Y74" s="28">
        <v>0</v>
      </c>
      <c r="Z74" s="145">
        <v>0</v>
      </c>
      <c r="AA74" s="28">
        <v>0</v>
      </c>
      <c r="AB74" s="145">
        <v>0</v>
      </c>
      <c r="AC74" s="28">
        <v>0</v>
      </c>
      <c r="AD74" s="145">
        <v>0</v>
      </c>
      <c r="AE74" s="28">
        <v>0</v>
      </c>
      <c r="AF74" s="145">
        <v>0</v>
      </c>
      <c r="AG74" s="28">
        <v>0</v>
      </c>
      <c r="AH74" s="145">
        <v>0</v>
      </c>
      <c r="AI74" s="28">
        <v>0</v>
      </c>
      <c r="AJ74" s="145">
        <v>0</v>
      </c>
      <c r="AK74" s="28">
        <v>0</v>
      </c>
    </row>
    <row r="75" spans="1:37" x14ac:dyDescent="0.3">
      <c r="A75" s="142"/>
      <c r="B75" s="142"/>
      <c r="C75" s="144" t="s">
        <v>98</v>
      </c>
      <c r="D75" s="145">
        <v>0</v>
      </c>
      <c r="E75" s="28">
        <v>0</v>
      </c>
      <c r="F75" s="145">
        <v>0</v>
      </c>
      <c r="G75" s="28">
        <v>0</v>
      </c>
      <c r="H75" s="145">
        <v>0</v>
      </c>
      <c r="I75" s="28">
        <v>0</v>
      </c>
      <c r="J75" s="145">
        <v>0</v>
      </c>
      <c r="K75" s="28">
        <v>0</v>
      </c>
      <c r="L75" s="145">
        <v>0</v>
      </c>
      <c r="M75" s="28">
        <v>0</v>
      </c>
      <c r="N75" s="145">
        <v>0</v>
      </c>
      <c r="O75" s="28">
        <v>0</v>
      </c>
      <c r="P75" s="145">
        <v>0.80832000000000004</v>
      </c>
      <c r="Q75" s="28">
        <v>2.9861281830411612E-8</v>
      </c>
      <c r="R75" s="145">
        <v>0.20208000000000001</v>
      </c>
      <c r="S75" s="28">
        <v>5.9476517724613266E-8</v>
      </c>
      <c r="T75" s="145">
        <v>0</v>
      </c>
      <c r="U75" s="28">
        <v>0</v>
      </c>
      <c r="V75" s="145">
        <v>0</v>
      </c>
      <c r="W75" s="28">
        <v>0</v>
      </c>
      <c r="X75" s="145">
        <v>0</v>
      </c>
      <c r="Y75" s="28">
        <v>0</v>
      </c>
      <c r="Z75" s="145">
        <v>0</v>
      </c>
      <c r="AA75" s="28">
        <v>0</v>
      </c>
      <c r="AB75" s="145">
        <v>0</v>
      </c>
      <c r="AC75" s="28">
        <v>0</v>
      </c>
      <c r="AD75" s="145">
        <v>0</v>
      </c>
      <c r="AE75" s="28">
        <v>0</v>
      </c>
      <c r="AF75" s="145">
        <v>1.289944</v>
      </c>
      <c r="AG75" s="28">
        <v>5.8895719459230321E-8</v>
      </c>
      <c r="AH75" s="145">
        <v>0.64665600000000001</v>
      </c>
      <c r="AI75" s="28">
        <v>2.1466100847091948E-7</v>
      </c>
      <c r="AJ75" s="145">
        <v>2.9470000000000001</v>
      </c>
      <c r="AK75" s="28">
        <v>2.4951070821521594E-8</v>
      </c>
    </row>
    <row r="76" spans="1:37" x14ac:dyDescent="0.3">
      <c r="A76" s="142"/>
      <c r="B76" s="142"/>
      <c r="C76" s="144" t="s">
        <v>68</v>
      </c>
      <c r="D76" s="145">
        <v>0</v>
      </c>
      <c r="E76" s="28">
        <v>0</v>
      </c>
      <c r="F76" s="145">
        <v>0</v>
      </c>
      <c r="G76" s="28">
        <v>0</v>
      </c>
      <c r="H76" s="145">
        <v>0</v>
      </c>
      <c r="I76" s="28">
        <v>0</v>
      </c>
      <c r="J76" s="145">
        <v>0</v>
      </c>
      <c r="K76" s="28">
        <v>0</v>
      </c>
      <c r="L76" s="145">
        <v>0</v>
      </c>
      <c r="M76" s="28">
        <v>0</v>
      </c>
      <c r="N76" s="145">
        <v>0</v>
      </c>
      <c r="O76" s="28">
        <v>0</v>
      </c>
      <c r="P76" s="145">
        <v>19307.776309608002</v>
      </c>
      <c r="Q76" s="28">
        <v>7.1327562091714808E-4</v>
      </c>
      <c r="R76" s="145">
        <v>5563.6575303920008</v>
      </c>
      <c r="S76" s="28">
        <v>1.6375048283849855E-3</v>
      </c>
      <c r="T76" s="145">
        <v>0</v>
      </c>
      <c r="U76" s="28">
        <v>0</v>
      </c>
      <c r="V76" s="145">
        <v>13.114028751999999</v>
      </c>
      <c r="W76" s="28">
        <v>2.722272375880559E-6</v>
      </c>
      <c r="X76" s="145">
        <v>15505.622664756</v>
      </c>
      <c r="Y76" s="28">
        <v>1.189375472889489E-3</v>
      </c>
      <c r="Z76" s="145">
        <v>719.63746649200004</v>
      </c>
      <c r="AA76" s="28">
        <v>2.0222529135846049E-4</v>
      </c>
      <c r="AB76" s="145">
        <v>0</v>
      </c>
      <c r="AC76" s="28">
        <v>0</v>
      </c>
      <c r="AD76" s="145">
        <v>0</v>
      </c>
      <c r="AE76" s="28">
        <v>0</v>
      </c>
      <c r="AF76" s="145">
        <v>0</v>
      </c>
      <c r="AG76" s="28">
        <v>0</v>
      </c>
      <c r="AH76" s="145">
        <v>0</v>
      </c>
      <c r="AI76" s="28">
        <v>0</v>
      </c>
      <c r="AJ76" s="145">
        <v>41109.807999999997</v>
      </c>
      <c r="AK76" s="28">
        <v>3.4806030908284864E-4</v>
      </c>
    </row>
    <row r="77" spans="1:37" x14ac:dyDescent="0.3">
      <c r="A77" s="142"/>
      <c r="B77" s="139"/>
      <c r="C77" s="146" t="s">
        <v>100</v>
      </c>
      <c r="D77" s="147">
        <v>0</v>
      </c>
      <c r="E77" s="30">
        <v>0</v>
      </c>
      <c r="F77" s="147">
        <v>0</v>
      </c>
      <c r="G77" s="30">
        <v>0</v>
      </c>
      <c r="H77" s="147">
        <v>0</v>
      </c>
      <c r="I77" s="30">
        <v>0</v>
      </c>
      <c r="J77" s="147">
        <v>0</v>
      </c>
      <c r="K77" s="30">
        <v>0</v>
      </c>
      <c r="L77" s="147">
        <v>0</v>
      </c>
      <c r="M77" s="30">
        <v>0</v>
      </c>
      <c r="N77" s="147">
        <v>0</v>
      </c>
      <c r="O77" s="30">
        <v>0</v>
      </c>
      <c r="P77" s="147">
        <v>73465.720563199997</v>
      </c>
      <c r="Q77" s="30">
        <v>2.7140001318932856E-3</v>
      </c>
      <c r="R77" s="147">
        <v>18366.430140799999</v>
      </c>
      <c r="S77" s="30">
        <v>5.4056379048256255E-3</v>
      </c>
      <c r="T77" s="147">
        <v>0</v>
      </c>
      <c r="U77" s="30">
        <v>0</v>
      </c>
      <c r="V77" s="147">
        <v>0</v>
      </c>
      <c r="W77" s="30">
        <v>0</v>
      </c>
      <c r="X77" s="147">
        <v>36995.237855039995</v>
      </c>
      <c r="Y77" s="30">
        <v>2.8377595321283883E-3</v>
      </c>
      <c r="Z77" s="147">
        <v>14955.521686079999</v>
      </c>
      <c r="AA77" s="30">
        <v>4.202650461110926E-3</v>
      </c>
      <c r="AB77" s="147">
        <v>0</v>
      </c>
      <c r="AC77" s="30">
        <v>0</v>
      </c>
      <c r="AD77" s="147">
        <v>0</v>
      </c>
      <c r="AE77" s="30">
        <v>0</v>
      </c>
      <c r="AF77" s="147">
        <v>49326.983806720003</v>
      </c>
      <c r="AG77" s="30">
        <v>2.2521506360358109E-3</v>
      </c>
      <c r="AH77" s="147">
        <v>32272.44153312</v>
      </c>
      <c r="AI77" s="30">
        <v>1.0713014099178427E-2</v>
      </c>
      <c r="AJ77" s="147">
        <v>225382.33558496</v>
      </c>
      <c r="AK77" s="30">
        <v>1.9082221299967029E-3</v>
      </c>
    </row>
    <row r="78" spans="1:37" x14ac:dyDescent="0.3">
      <c r="A78" s="142"/>
      <c r="B78" s="151" t="s">
        <v>101</v>
      </c>
      <c r="C78" s="149"/>
      <c r="D78" s="143">
        <v>13482.601799931999</v>
      </c>
      <c r="E78" s="27">
        <v>5.0072411574555442E-2</v>
      </c>
      <c r="F78" s="143">
        <v>614100.55910438695</v>
      </c>
      <c r="G78" s="27">
        <v>0.36774844500838932</v>
      </c>
      <c r="H78" s="143">
        <v>6830646.6654053703</v>
      </c>
      <c r="I78" s="27">
        <v>0.52074656018962417</v>
      </c>
      <c r="J78" s="143">
        <v>2401948.481267191</v>
      </c>
      <c r="K78" s="27">
        <v>0.48171595248385823</v>
      </c>
      <c r="L78" s="143">
        <v>0</v>
      </c>
      <c r="M78" s="27">
        <v>0</v>
      </c>
      <c r="N78" s="143">
        <v>2654123.9817755595</v>
      </c>
      <c r="O78" s="27">
        <v>0.34114778189171641</v>
      </c>
      <c r="P78" s="143">
        <v>13643221.793176711</v>
      </c>
      <c r="Q78" s="27">
        <v>0.50401337470415608</v>
      </c>
      <c r="R78" s="143">
        <v>1305713.5117981087</v>
      </c>
      <c r="S78" s="27">
        <v>0.3842997467722053</v>
      </c>
      <c r="T78" s="143">
        <v>0</v>
      </c>
      <c r="U78" s="27">
        <v>0</v>
      </c>
      <c r="V78" s="143">
        <v>1985509.3343168676</v>
      </c>
      <c r="W78" s="27">
        <v>0.41216145816665867</v>
      </c>
      <c r="X78" s="143">
        <v>5512338.0486168722</v>
      </c>
      <c r="Y78" s="27">
        <v>0.42282982212656506</v>
      </c>
      <c r="Z78" s="143">
        <v>1483373.3892863747</v>
      </c>
      <c r="AA78" s="27">
        <v>0.41684268789409795</v>
      </c>
      <c r="AB78" s="143">
        <v>0</v>
      </c>
      <c r="AC78" s="27">
        <v>0</v>
      </c>
      <c r="AD78" s="143">
        <v>2349584.3968101712</v>
      </c>
      <c r="AE78" s="27">
        <v>0.34598429038019352</v>
      </c>
      <c r="AF78" s="143">
        <v>10287791.395659979</v>
      </c>
      <c r="AG78" s="27">
        <v>0.46971564338752203</v>
      </c>
      <c r="AH78" s="143">
        <v>1240632.8508591931</v>
      </c>
      <c r="AI78" s="27">
        <v>0.41183488424693537</v>
      </c>
      <c r="AJ78" s="143">
        <v>50322467.009876728</v>
      </c>
      <c r="AK78" s="27">
        <v>0.42606020979881853</v>
      </c>
    </row>
    <row r="79" spans="1:37" x14ac:dyDescent="0.3">
      <c r="A79" s="142"/>
      <c r="B79" s="142"/>
      <c r="C79" s="144" t="s">
        <v>102</v>
      </c>
      <c r="D79" s="145">
        <v>0</v>
      </c>
      <c r="E79" s="28">
        <v>0</v>
      </c>
      <c r="F79" s="145">
        <v>457333.92978509038</v>
      </c>
      <c r="G79" s="28">
        <v>0.27387019769746607</v>
      </c>
      <c r="H79" s="145">
        <v>3790337.6417572354</v>
      </c>
      <c r="I79" s="28">
        <v>0.28896316638641345</v>
      </c>
      <c r="J79" s="145">
        <v>495580.3823458773</v>
      </c>
      <c r="K79" s="28">
        <v>9.9389715381452789E-2</v>
      </c>
      <c r="L79" s="145">
        <v>0</v>
      </c>
      <c r="M79" s="28">
        <v>0</v>
      </c>
      <c r="N79" s="145">
        <v>2196376.0216852245</v>
      </c>
      <c r="O79" s="28">
        <v>0.28231115544828711</v>
      </c>
      <c r="P79" s="145">
        <v>7178712.1922584288</v>
      </c>
      <c r="Q79" s="28">
        <v>0.2651988667265946</v>
      </c>
      <c r="R79" s="145">
        <v>0</v>
      </c>
      <c r="S79" s="28">
        <v>0</v>
      </c>
      <c r="T79" s="145">
        <v>0</v>
      </c>
      <c r="U79" s="28">
        <v>0</v>
      </c>
      <c r="V79" s="145">
        <v>1482503.4040529258</v>
      </c>
      <c r="W79" s="28">
        <v>0.30774509804141498</v>
      </c>
      <c r="X79" s="145">
        <v>2654679.1727121728</v>
      </c>
      <c r="Y79" s="28">
        <v>0.20363002277819869</v>
      </c>
      <c r="Z79" s="145">
        <v>137012.61863793002</v>
      </c>
      <c r="AA79" s="28">
        <v>3.8501909661410115E-2</v>
      </c>
      <c r="AB79" s="145">
        <v>0</v>
      </c>
      <c r="AC79" s="28">
        <v>0</v>
      </c>
      <c r="AD79" s="145">
        <v>1929044.9201191852</v>
      </c>
      <c r="AE79" s="28">
        <v>0.28405842271724785</v>
      </c>
      <c r="AF79" s="145">
        <v>5049040.4968749508</v>
      </c>
      <c r="AG79" s="28">
        <v>0.23052696290865338</v>
      </c>
      <c r="AH79" s="145">
        <v>149988.14550449999</v>
      </c>
      <c r="AI79" s="28">
        <v>4.9789388133225351E-2</v>
      </c>
      <c r="AJ79" s="145">
        <v>25520608.925733525</v>
      </c>
      <c r="AK79" s="28">
        <v>0.21607279291290576</v>
      </c>
    </row>
    <row r="80" spans="1:37" x14ac:dyDescent="0.3">
      <c r="A80" s="142"/>
      <c r="B80" s="142"/>
      <c r="C80" s="144" t="s">
        <v>103</v>
      </c>
      <c r="D80" s="145">
        <v>0</v>
      </c>
      <c r="E80" s="28">
        <v>0</v>
      </c>
      <c r="F80" s="145">
        <v>0</v>
      </c>
      <c r="G80" s="28">
        <v>0</v>
      </c>
      <c r="H80" s="145">
        <v>0</v>
      </c>
      <c r="I80" s="28">
        <v>0</v>
      </c>
      <c r="J80" s="145">
        <v>0</v>
      </c>
      <c r="K80" s="28">
        <v>0</v>
      </c>
      <c r="L80" s="145">
        <v>0</v>
      </c>
      <c r="M80" s="28">
        <v>0</v>
      </c>
      <c r="N80" s="145">
        <v>0</v>
      </c>
      <c r="O80" s="28">
        <v>0</v>
      </c>
      <c r="P80" s="145">
        <v>0</v>
      </c>
      <c r="Q80" s="28">
        <v>0</v>
      </c>
      <c r="R80" s="145">
        <v>0</v>
      </c>
      <c r="S80" s="28">
        <v>0</v>
      </c>
      <c r="T80" s="145">
        <v>0</v>
      </c>
      <c r="U80" s="28">
        <v>0</v>
      </c>
      <c r="V80" s="145">
        <v>0</v>
      </c>
      <c r="W80" s="28">
        <v>0</v>
      </c>
      <c r="X80" s="145">
        <v>0</v>
      </c>
      <c r="Y80" s="28">
        <v>0</v>
      </c>
      <c r="Z80" s="145">
        <v>0</v>
      </c>
      <c r="AA80" s="28">
        <v>0</v>
      </c>
      <c r="AB80" s="145">
        <v>0</v>
      </c>
      <c r="AC80" s="28">
        <v>0</v>
      </c>
      <c r="AD80" s="145">
        <v>0</v>
      </c>
      <c r="AE80" s="28">
        <v>0</v>
      </c>
      <c r="AF80" s="145">
        <v>0</v>
      </c>
      <c r="AG80" s="28">
        <v>0</v>
      </c>
      <c r="AH80" s="145">
        <v>0</v>
      </c>
      <c r="AI80" s="28">
        <v>0</v>
      </c>
      <c r="AJ80" s="145">
        <v>0</v>
      </c>
      <c r="AK80" s="28">
        <v>0</v>
      </c>
    </row>
    <row r="81" spans="1:37" x14ac:dyDescent="0.3">
      <c r="A81" s="142"/>
      <c r="B81" s="142"/>
      <c r="C81" s="142" t="s">
        <v>104</v>
      </c>
      <c r="D81" s="145">
        <v>13482.601799931999</v>
      </c>
      <c r="E81" s="28">
        <v>5.0072411574555442E-2</v>
      </c>
      <c r="F81" s="145">
        <v>66380.851346718599</v>
      </c>
      <c r="G81" s="28">
        <v>3.9751559413479166E-2</v>
      </c>
      <c r="H81" s="145">
        <v>170463.95190757961</v>
      </c>
      <c r="I81" s="28">
        <v>1.2995624124693846E-2</v>
      </c>
      <c r="J81" s="145">
        <v>75342.968586963805</v>
      </c>
      <c r="K81" s="28">
        <v>1.5110194976656275E-2</v>
      </c>
      <c r="L81" s="145">
        <v>0</v>
      </c>
      <c r="M81" s="28">
        <v>0</v>
      </c>
      <c r="N81" s="145">
        <v>42376.838635672299</v>
      </c>
      <c r="O81" s="28">
        <v>5.4469062498246545E-3</v>
      </c>
      <c r="P81" s="145">
        <v>261097.27750041612</v>
      </c>
      <c r="Q81" s="28">
        <v>9.6455604075033584E-3</v>
      </c>
      <c r="R81" s="145">
        <v>80476.482168184302</v>
      </c>
      <c r="S81" s="28">
        <v>2.3685970497280964E-2</v>
      </c>
      <c r="T81" s="145">
        <v>0</v>
      </c>
      <c r="U81" s="28">
        <v>0</v>
      </c>
      <c r="V81" s="145">
        <v>251495.79477257794</v>
      </c>
      <c r="W81" s="28">
        <v>5.2206691605362072E-2</v>
      </c>
      <c r="X81" s="145">
        <v>910357.98402970005</v>
      </c>
      <c r="Y81" s="28">
        <v>6.982998884753816E-2</v>
      </c>
      <c r="Z81" s="145">
        <v>292210.52260334068</v>
      </c>
      <c r="AA81" s="28">
        <v>8.211406551624488E-2</v>
      </c>
      <c r="AB81" s="145">
        <v>0</v>
      </c>
      <c r="AC81" s="28">
        <v>0</v>
      </c>
      <c r="AD81" s="145">
        <v>128677.56323042289</v>
      </c>
      <c r="AE81" s="28">
        <v>1.8948208654505829E-2</v>
      </c>
      <c r="AF81" s="145">
        <v>326966.07986110396</v>
      </c>
      <c r="AG81" s="28">
        <v>1.4928479462816894E-2</v>
      </c>
      <c r="AH81" s="145">
        <v>33266.268272909598</v>
      </c>
      <c r="AI81" s="28">
        <v>1.1042920340222509E-2</v>
      </c>
      <c r="AJ81" s="145">
        <v>2652595.1847155225</v>
      </c>
      <c r="AK81" s="28">
        <v>2.2458462950344132E-2</v>
      </c>
    </row>
    <row r="82" spans="1:37" x14ac:dyDescent="0.3">
      <c r="A82" s="142"/>
      <c r="B82" s="139"/>
      <c r="C82" s="146" t="s">
        <v>105</v>
      </c>
      <c r="D82" s="147">
        <v>0</v>
      </c>
      <c r="E82" s="30">
        <v>0</v>
      </c>
      <c r="F82" s="147">
        <v>90385.777972578013</v>
      </c>
      <c r="G82" s="30">
        <v>5.4126687897444126E-2</v>
      </c>
      <c r="H82" s="147">
        <v>2869845.0717405546</v>
      </c>
      <c r="I82" s="30">
        <v>0.21878776967851679</v>
      </c>
      <c r="J82" s="147">
        <v>1831025.13033435</v>
      </c>
      <c r="K82" s="30">
        <v>0.36721604212574915</v>
      </c>
      <c r="L82" s="147">
        <v>0</v>
      </c>
      <c r="M82" s="30">
        <v>0</v>
      </c>
      <c r="N82" s="147">
        <v>415371.12145466276</v>
      </c>
      <c r="O82" s="30">
        <v>5.3389720193604634E-2</v>
      </c>
      <c r="P82" s="145">
        <v>6203412.3234178666</v>
      </c>
      <c r="Q82" s="28">
        <v>0.22916894757005815</v>
      </c>
      <c r="R82" s="145">
        <v>1225237.0296299243</v>
      </c>
      <c r="S82" s="28">
        <v>0.3606137762749243</v>
      </c>
      <c r="T82" s="147">
        <v>0</v>
      </c>
      <c r="U82" s="30">
        <v>0</v>
      </c>
      <c r="V82" s="147">
        <v>251510.135491364</v>
      </c>
      <c r="W82" s="30">
        <v>5.2209668519881618E-2</v>
      </c>
      <c r="X82" s="147">
        <v>1947300.8918749993</v>
      </c>
      <c r="Y82" s="30">
        <v>0.14936981050082823</v>
      </c>
      <c r="Z82" s="147">
        <v>1054150.2480451039</v>
      </c>
      <c r="AA82" s="30">
        <v>0.29622671271644296</v>
      </c>
      <c r="AB82" s="147">
        <v>0</v>
      </c>
      <c r="AC82" s="30">
        <v>0</v>
      </c>
      <c r="AD82" s="147">
        <v>291861.91346056323</v>
      </c>
      <c r="AE82" s="30">
        <v>4.2977659008439875E-2</v>
      </c>
      <c r="AF82" s="147">
        <v>4911784.818923926</v>
      </c>
      <c r="AG82" s="30">
        <v>0.22426020101605182</v>
      </c>
      <c r="AH82" s="147">
        <v>1057378.4370817835</v>
      </c>
      <c r="AI82" s="30">
        <v>0.35100257577348748</v>
      </c>
      <c r="AJ82" s="147">
        <v>22149262.899427678</v>
      </c>
      <c r="AK82" s="30">
        <v>0.18752895393556862</v>
      </c>
    </row>
    <row r="83" spans="1:37" x14ac:dyDescent="0.3">
      <c r="A83" s="142"/>
      <c r="B83" s="152" t="s">
        <v>106</v>
      </c>
      <c r="C83" s="139"/>
      <c r="D83" s="153">
        <v>1294.9057499999999</v>
      </c>
      <c r="E83" s="32">
        <v>4.8090906062793759E-3</v>
      </c>
      <c r="F83" s="153">
        <v>1005.1048639200001</v>
      </c>
      <c r="G83" s="32">
        <v>6.0189775973501188E-4</v>
      </c>
      <c r="H83" s="153">
        <v>10358.76527808</v>
      </c>
      <c r="I83" s="32">
        <v>7.8971899010556515E-4</v>
      </c>
      <c r="J83" s="153">
        <v>1036.9213827199999</v>
      </c>
      <c r="K83" s="32">
        <v>2.0795682148200072E-4</v>
      </c>
      <c r="L83" s="153">
        <v>13317.155990000001</v>
      </c>
      <c r="M83" s="32">
        <v>4.6713786133845987E-3</v>
      </c>
      <c r="N83" s="153">
        <v>5910.0469047999986</v>
      </c>
      <c r="O83" s="32">
        <v>7.5964778069625961E-4</v>
      </c>
      <c r="P83" s="153">
        <v>27044.962491039994</v>
      </c>
      <c r="Q83" s="32">
        <v>9.991058578754158E-4</v>
      </c>
      <c r="R83" s="153">
        <v>3583.4589038400004</v>
      </c>
      <c r="S83" s="32">
        <v>1.0546895141016577E-3</v>
      </c>
      <c r="T83" s="153">
        <v>3622.50254</v>
      </c>
      <c r="U83" s="32">
        <v>2.01996107734741E-3</v>
      </c>
      <c r="V83" s="153">
        <v>1161.8967008</v>
      </c>
      <c r="W83" s="32">
        <v>2.4119203579847382E-4</v>
      </c>
      <c r="X83" s="153">
        <v>12450.292491119999</v>
      </c>
      <c r="Y83" s="32">
        <v>9.5501308392450331E-4</v>
      </c>
      <c r="Z83" s="153">
        <v>995.65087935999998</v>
      </c>
      <c r="AA83" s="32">
        <v>2.7978780781297979E-4</v>
      </c>
      <c r="AB83" s="153">
        <v>130.57606000000004</v>
      </c>
      <c r="AC83" s="32">
        <v>6.340216372572017E-5</v>
      </c>
      <c r="AD83" s="153">
        <v>360.55853271999996</v>
      </c>
      <c r="AE83" s="32">
        <v>5.3093469744271389E-5</v>
      </c>
      <c r="AF83" s="153">
        <v>10889.8592364</v>
      </c>
      <c r="AG83" s="32">
        <v>4.9720460309712867E-4</v>
      </c>
      <c r="AH83" s="153">
        <v>178.33443104000003</v>
      </c>
      <c r="AI83" s="32">
        <v>5.9199093199682753E-5</v>
      </c>
      <c r="AJ83" s="153">
        <v>93340.992435840002</v>
      </c>
      <c r="AK83" s="32">
        <v>7.9028086624287591E-4</v>
      </c>
    </row>
    <row r="84" spans="1:37" x14ac:dyDescent="0.3">
      <c r="A84" s="138" t="s">
        <v>107</v>
      </c>
      <c r="B84" s="139"/>
      <c r="C84" s="146"/>
      <c r="D84" s="141">
        <v>0</v>
      </c>
      <c r="E84" s="25">
        <v>0</v>
      </c>
      <c r="F84" s="141">
        <v>823519.75510069542</v>
      </c>
      <c r="G84" s="25">
        <v>0.49315719531935998</v>
      </c>
      <c r="H84" s="141">
        <v>6048025.4725376982</v>
      </c>
      <c r="I84" s="25">
        <v>0.46108203440154427</v>
      </c>
      <c r="J84" s="141">
        <v>2681283.7588250553</v>
      </c>
      <c r="K84" s="25">
        <v>0.5377372453386241</v>
      </c>
      <c r="L84" s="141">
        <v>0</v>
      </c>
      <c r="M84" s="25">
        <v>0</v>
      </c>
      <c r="N84" s="141">
        <v>3869954.0772260721</v>
      </c>
      <c r="O84" s="25">
        <v>0.49742448300597919</v>
      </c>
      <c r="P84" s="141">
        <v>14399668.158985842</v>
      </c>
      <c r="Q84" s="25">
        <v>0.53195831992265508</v>
      </c>
      <c r="R84" s="141">
        <v>1992498.7014223647</v>
      </c>
      <c r="S84" s="25">
        <v>0.58643549253471983</v>
      </c>
      <c r="T84" s="141">
        <v>0</v>
      </c>
      <c r="U84" s="25">
        <v>0</v>
      </c>
      <c r="V84" s="141">
        <v>1990680.4266853982</v>
      </c>
      <c r="W84" s="25">
        <v>0.41323489808159181</v>
      </c>
      <c r="X84" s="141">
        <v>6609853.1976731569</v>
      </c>
      <c r="Y84" s="25">
        <v>0.50701590272681407</v>
      </c>
      <c r="Z84" s="141">
        <v>1938257.1272615609</v>
      </c>
      <c r="AA84" s="25">
        <v>0.54466954617966534</v>
      </c>
      <c r="AB84" s="141">
        <v>0</v>
      </c>
      <c r="AC84" s="25">
        <v>0</v>
      </c>
      <c r="AD84" s="33">
        <v>3582081.1630235324</v>
      </c>
      <c r="AE84" s="25">
        <v>0.52747362935994369</v>
      </c>
      <c r="AF84" s="141">
        <v>10151725.674124185</v>
      </c>
      <c r="AG84" s="25">
        <v>0.46350321202337758</v>
      </c>
      <c r="AH84" s="141">
        <v>1652465.0499715409</v>
      </c>
      <c r="AI84" s="25">
        <v>0.54854484314664875</v>
      </c>
      <c r="AJ84" s="141">
        <v>55740012.562837102</v>
      </c>
      <c r="AK84" s="25">
        <v>0.47192840212007192</v>
      </c>
    </row>
    <row r="85" spans="1:37" x14ac:dyDescent="0.3">
      <c r="A85" s="138"/>
      <c r="B85" s="151" t="s">
        <v>108</v>
      </c>
      <c r="C85" s="149"/>
      <c r="D85" s="143">
        <v>0</v>
      </c>
      <c r="E85" s="27">
        <v>0</v>
      </c>
      <c r="F85" s="143">
        <v>0</v>
      </c>
      <c r="G85" s="27">
        <v>0</v>
      </c>
      <c r="H85" s="143">
        <v>0</v>
      </c>
      <c r="I85" s="27">
        <v>0</v>
      </c>
      <c r="J85" s="143">
        <v>0</v>
      </c>
      <c r="K85" s="27">
        <v>0</v>
      </c>
      <c r="L85" s="143">
        <v>0</v>
      </c>
      <c r="M85" s="27">
        <v>0</v>
      </c>
      <c r="N85" s="143">
        <v>65622.718778879993</v>
      </c>
      <c r="O85" s="27">
        <v>8.4348150677355602E-3</v>
      </c>
      <c r="P85" s="143">
        <v>437719.22958239994</v>
      </c>
      <c r="Q85" s="27">
        <v>1.6170399442239074E-2</v>
      </c>
      <c r="R85" s="143">
        <v>46808.748292880002</v>
      </c>
      <c r="S85" s="27">
        <v>1.3776827729158938E-2</v>
      </c>
      <c r="T85" s="143">
        <v>0</v>
      </c>
      <c r="U85" s="27">
        <v>0</v>
      </c>
      <c r="V85" s="143">
        <v>0</v>
      </c>
      <c r="W85" s="27">
        <v>0</v>
      </c>
      <c r="X85" s="143">
        <v>0</v>
      </c>
      <c r="Y85" s="27">
        <v>0</v>
      </c>
      <c r="Z85" s="143">
        <v>0</v>
      </c>
      <c r="AA85" s="27">
        <v>0</v>
      </c>
      <c r="AB85" s="143">
        <v>0</v>
      </c>
      <c r="AC85" s="27">
        <v>0</v>
      </c>
      <c r="AD85" s="143">
        <v>0</v>
      </c>
      <c r="AE85" s="27">
        <v>0</v>
      </c>
      <c r="AF85" s="143">
        <v>0</v>
      </c>
      <c r="AG85" s="27">
        <v>0</v>
      </c>
      <c r="AH85" s="143">
        <v>0</v>
      </c>
      <c r="AI85" s="27">
        <v>0</v>
      </c>
      <c r="AJ85" s="143">
        <v>550150.69665416004</v>
      </c>
      <c r="AK85" s="27">
        <v>4.6579060043187613E-3</v>
      </c>
    </row>
    <row r="86" spans="1:37" x14ac:dyDescent="0.3">
      <c r="A86" s="138"/>
      <c r="B86" s="144"/>
      <c r="C86" s="144" t="s">
        <v>69</v>
      </c>
      <c r="D86" s="145">
        <v>0</v>
      </c>
      <c r="E86" s="28">
        <v>0</v>
      </c>
      <c r="F86" s="145">
        <v>0</v>
      </c>
      <c r="G86" s="28">
        <v>0</v>
      </c>
      <c r="H86" s="145">
        <v>0</v>
      </c>
      <c r="I86" s="28">
        <v>0</v>
      </c>
      <c r="J86" s="145">
        <v>0</v>
      </c>
      <c r="K86" s="28">
        <v>0</v>
      </c>
      <c r="L86" s="145">
        <v>0</v>
      </c>
      <c r="M86" s="28">
        <v>0</v>
      </c>
      <c r="N86" s="145">
        <v>0</v>
      </c>
      <c r="O86" s="28">
        <v>0</v>
      </c>
      <c r="P86" s="145">
        <v>0</v>
      </c>
      <c r="Q86" s="28">
        <v>0</v>
      </c>
      <c r="R86" s="145">
        <v>0</v>
      </c>
      <c r="S86" s="28">
        <v>0</v>
      </c>
      <c r="T86" s="145">
        <v>0</v>
      </c>
      <c r="U86" s="28">
        <v>0</v>
      </c>
      <c r="V86" s="145">
        <v>0</v>
      </c>
      <c r="W86" s="28">
        <v>0</v>
      </c>
      <c r="X86" s="145">
        <v>0</v>
      </c>
      <c r="Y86" s="28">
        <v>0</v>
      </c>
      <c r="Z86" s="145">
        <v>0</v>
      </c>
      <c r="AA86" s="28">
        <v>0</v>
      </c>
      <c r="AB86" s="145">
        <v>0</v>
      </c>
      <c r="AC86" s="28">
        <v>0</v>
      </c>
      <c r="AD86" s="145">
        <v>0</v>
      </c>
      <c r="AE86" s="28">
        <v>0</v>
      </c>
      <c r="AF86" s="145">
        <v>0</v>
      </c>
      <c r="AG86" s="28">
        <v>0</v>
      </c>
      <c r="AH86" s="145">
        <v>0</v>
      </c>
      <c r="AI86" s="28">
        <v>0</v>
      </c>
      <c r="AJ86" s="145">
        <v>0</v>
      </c>
      <c r="AK86" s="28">
        <v>0</v>
      </c>
    </row>
    <row r="87" spans="1:37" x14ac:dyDescent="0.3">
      <c r="A87" s="138"/>
      <c r="B87" s="144"/>
      <c r="C87" s="144" t="s">
        <v>109</v>
      </c>
      <c r="D87" s="145">
        <v>0</v>
      </c>
      <c r="E87" s="28">
        <v>0</v>
      </c>
      <c r="F87" s="145">
        <v>0</v>
      </c>
      <c r="G87" s="28">
        <v>0</v>
      </c>
      <c r="H87" s="145">
        <v>0</v>
      </c>
      <c r="I87" s="28">
        <v>0</v>
      </c>
      <c r="J87" s="145">
        <v>0</v>
      </c>
      <c r="K87" s="28">
        <v>0</v>
      </c>
      <c r="L87" s="145">
        <v>0</v>
      </c>
      <c r="M87" s="28">
        <v>0</v>
      </c>
      <c r="N87" s="145">
        <v>0</v>
      </c>
      <c r="O87" s="28">
        <v>0</v>
      </c>
      <c r="P87" s="145">
        <v>0</v>
      </c>
      <c r="Q87" s="28">
        <v>0</v>
      </c>
      <c r="R87" s="145">
        <v>0</v>
      </c>
      <c r="S87" s="28">
        <v>0</v>
      </c>
      <c r="T87" s="145">
        <v>0</v>
      </c>
      <c r="U87" s="28">
        <v>0</v>
      </c>
      <c r="V87" s="145">
        <v>0</v>
      </c>
      <c r="W87" s="28">
        <v>0</v>
      </c>
      <c r="X87" s="145">
        <v>0</v>
      </c>
      <c r="Y87" s="28">
        <v>0</v>
      </c>
      <c r="Z87" s="145">
        <v>0</v>
      </c>
      <c r="AA87" s="28">
        <v>0</v>
      </c>
      <c r="AB87" s="145">
        <v>0</v>
      </c>
      <c r="AC87" s="28">
        <v>0</v>
      </c>
      <c r="AD87" s="145">
        <v>0</v>
      </c>
      <c r="AE87" s="28">
        <v>0</v>
      </c>
      <c r="AF87" s="145">
        <v>0</v>
      </c>
      <c r="AG87" s="28">
        <v>0</v>
      </c>
      <c r="AH87" s="145">
        <v>0</v>
      </c>
      <c r="AI87" s="28">
        <v>0</v>
      </c>
      <c r="AJ87" s="145">
        <v>0</v>
      </c>
      <c r="AK87" s="28">
        <v>0</v>
      </c>
    </row>
    <row r="88" spans="1:37" x14ac:dyDescent="0.3">
      <c r="A88" s="138"/>
      <c r="B88" s="144"/>
      <c r="C88" s="144" t="s">
        <v>64</v>
      </c>
      <c r="D88" s="145">
        <v>0</v>
      </c>
      <c r="E88" s="28">
        <v>0</v>
      </c>
      <c r="F88" s="145">
        <v>0</v>
      </c>
      <c r="G88" s="28">
        <v>0</v>
      </c>
      <c r="H88" s="145">
        <v>0</v>
      </c>
      <c r="I88" s="28">
        <v>0</v>
      </c>
      <c r="J88" s="145">
        <v>0</v>
      </c>
      <c r="K88" s="28">
        <v>0</v>
      </c>
      <c r="L88" s="145">
        <v>0</v>
      </c>
      <c r="M88" s="28">
        <v>0</v>
      </c>
      <c r="N88" s="145">
        <v>65622.718778879993</v>
      </c>
      <c r="O88" s="28">
        <v>8.4348150677355602E-3</v>
      </c>
      <c r="P88" s="145">
        <v>437719.22958239994</v>
      </c>
      <c r="Q88" s="28">
        <v>1.6170399442239074E-2</v>
      </c>
      <c r="R88" s="145">
        <v>46808.748292880002</v>
      </c>
      <c r="S88" s="28">
        <v>1.3776827729158938E-2</v>
      </c>
      <c r="T88" s="145">
        <v>0</v>
      </c>
      <c r="U88" s="28">
        <v>0</v>
      </c>
      <c r="V88" s="145">
        <v>0</v>
      </c>
      <c r="W88" s="28">
        <v>0</v>
      </c>
      <c r="X88" s="145">
        <v>0</v>
      </c>
      <c r="Y88" s="28">
        <v>0</v>
      </c>
      <c r="Z88" s="145">
        <v>0</v>
      </c>
      <c r="AA88" s="28">
        <v>0</v>
      </c>
      <c r="AB88" s="145">
        <v>0</v>
      </c>
      <c r="AC88" s="28">
        <v>0</v>
      </c>
      <c r="AD88" s="145">
        <v>0</v>
      </c>
      <c r="AE88" s="28">
        <v>0</v>
      </c>
      <c r="AF88" s="145">
        <v>0</v>
      </c>
      <c r="AG88" s="28">
        <v>0</v>
      </c>
      <c r="AH88" s="145">
        <v>0</v>
      </c>
      <c r="AI88" s="28">
        <v>0</v>
      </c>
      <c r="AJ88" s="145">
        <v>550150.69665416004</v>
      </c>
      <c r="AK88" s="28">
        <v>4.6579060043187613E-3</v>
      </c>
    </row>
    <row r="89" spans="1:37" x14ac:dyDescent="0.3">
      <c r="A89" s="138"/>
      <c r="B89" s="144"/>
      <c r="C89" s="144" t="s">
        <v>110</v>
      </c>
      <c r="D89" s="145">
        <v>0</v>
      </c>
      <c r="E89" s="28">
        <v>0</v>
      </c>
      <c r="F89" s="145">
        <v>0</v>
      </c>
      <c r="G89" s="28">
        <v>0</v>
      </c>
      <c r="H89" s="145">
        <v>0</v>
      </c>
      <c r="I89" s="28">
        <v>0</v>
      </c>
      <c r="J89" s="145">
        <v>0</v>
      </c>
      <c r="K89" s="28">
        <v>0</v>
      </c>
      <c r="L89" s="145">
        <v>0</v>
      </c>
      <c r="M89" s="28">
        <v>0</v>
      </c>
      <c r="N89" s="145">
        <v>0</v>
      </c>
      <c r="O89" s="28">
        <v>0</v>
      </c>
      <c r="P89" s="145">
        <v>0</v>
      </c>
      <c r="Q89" s="28">
        <v>0</v>
      </c>
      <c r="R89" s="145">
        <v>0</v>
      </c>
      <c r="S89" s="28">
        <v>0</v>
      </c>
      <c r="T89" s="145">
        <v>0</v>
      </c>
      <c r="U89" s="28">
        <v>0</v>
      </c>
      <c r="V89" s="145">
        <v>0</v>
      </c>
      <c r="W89" s="28">
        <v>0</v>
      </c>
      <c r="X89" s="145">
        <v>0</v>
      </c>
      <c r="Y89" s="28">
        <v>0</v>
      </c>
      <c r="Z89" s="145">
        <v>0</v>
      </c>
      <c r="AA89" s="28">
        <v>0</v>
      </c>
      <c r="AB89" s="145">
        <v>0</v>
      </c>
      <c r="AC89" s="28">
        <v>0</v>
      </c>
      <c r="AD89" s="145">
        <v>0</v>
      </c>
      <c r="AE89" s="28">
        <v>0</v>
      </c>
      <c r="AF89" s="145">
        <v>0</v>
      </c>
      <c r="AG89" s="28">
        <v>0</v>
      </c>
      <c r="AH89" s="145">
        <v>0</v>
      </c>
      <c r="AI89" s="28">
        <v>0</v>
      </c>
      <c r="AJ89" s="145">
        <v>0</v>
      </c>
      <c r="AK89" s="28">
        <v>0</v>
      </c>
    </row>
    <row r="90" spans="1:37" x14ac:dyDescent="0.3">
      <c r="A90" s="138"/>
      <c r="B90" s="154"/>
      <c r="C90" s="155" t="s">
        <v>111</v>
      </c>
      <c r="D90" s="147">
        <v>0</v>
      </c>
      <c r="E90" s="30">
        <v>0</v>
      </c>
      <c r="F90" s="147">
        <v>0</v>
      </c>
      <c r="G90" s="30">
        <v>0</v>
      </c>
      <c r="H90" s="147">
        <v>0</v>
      </c>
      <c r="I90" s="30">
        <v>0</v>
      </c>
      <c r="J90" s="147">
        <v>0</v>
      </c>
      <c r="K90" s="30">
        <v>0</v>
      </c>
      <c r="L90" s="147">
        <v>0</v>
      </c>
      <c r="M90" s="30">
        <v>0</v>
      </c>
      <c r="N90" s="147">
        <v>0</v>
      </c>
      <c r="O90" s="30">
        <v>0</v>
      </c>
      <c r="P90" s="147">
        <v>0</v>
      </c>
      <c r="Q90" s="30">
        <v>0</v>
      </c>
      <c r="R90" s="147">
        <v>0</v>
      </c>
      <c r="S90" s="30">
        <v>0</v>
      </c>
      <c r="T90" s="147">
        <v>0</v>
      </c>
      <c r="U90" s="30">
        <v>0</v>
      </c>
      <c r="V90" s="147">
        <v>0</v>
      </c>
      <c r="W90" s="30">
        <v>0</v>
      </c>
      <c r="X90" s="147">
        <v>0</v>
      </c>
      <c r="Y90" s="30">
        <v>0</v>
      </c>
      <c r="Z90" s="147">
        <v>0</v>
      </c>
      <c r="AA90" s="30">
        <v>0</v>
      </c>
      <c r="AB90" s="147">
        <v>0</v>
      </c>
      <c r="AC90" s="30">
        <v>0</v>
      </c>
      <c r="AD90" s="147">
        <v>0</v>
      </c>
      <c r="AE90" s="30">
        <v>0</v>
      </c>
      <c r="AF90" s="147">
        <v>0</v>
      </c>
      <c r="AG90" s="30">
        <v>0</v>
      </c>
      <c r="AH90" s="147">
        <v>0</v>
      </c>
      <c r="AI90" s="30">
        <v>0</v>
      </c>
      <c r="AJ90" s="147">
        <v>0</v>
      </c>
      <c r="AK90" s="30">
        <v>0</v>
      </c>
    </row>
    <row r="91" spans="1:37" x14ac:dyDescent="0.3">
      <c r="A91" s="138"/>
      <c r="B91" s="151" t="s">
        <v>112</v>
      </c>
      <c r="C91" s="156"/>
      <c r="D91" s="143">
        <v>0</v>
      </c>
      <c r="E91" s="27">
        <v>0</v>
      </c>
      <c r="F91" s="143">
        <v>322910.11992303922</v>
      </c>
      <c r="G91" s="27">
        <v>0.19337174135186663</v>
      </c>
      <c r="H91" s="143">
        <v>80179.551743086296</v>
      </c>
      <c r="I91" s="27">
        <v>6.1126314700513489E-3</v>
      </c>
      <c r="J91" s="143">
        <v>0</v>
      </c>
      <c r="K91" s="27">
        <v>0</v>
      </c>
      <c r="L91" s="143">
        <v>0</v>
      </c>
      <c r="M91" s="27">
        <v>0</v>
      </c>
      <c r="N91" s="143">
        <v>1723041.1097919762</v>
      </c>
      <c r="O91" s="27">
        <v>0.22147106041389181</v>
      </c>
      <c r="P91" s="143">
        <v>1178149.3585163094</v>
      </c>
      <c r="Q91" s="27">
        <v>4.3523666410548008E-2</v>
      </c>
      <c r="R91" s="143">
        <v>32198.526190799999</v>
      </c>
      <c r="S91" s="27">
        <v>9.4767231477312971E-3</v>
      </c>
      <c r="T91" s="143">
        <v>0</v>
      </c>
      <c r="U91" s="27">
        <v>0</v>
      </c>
      <c r="V91" s="143">
        <v>627601.87178641628</v>
      </c>
      <c r="W91" s="27">
        <v>0.13028057745828356</v>
      </c>
      <c r="X91" s="143">
        <v>256665.84701359051</v>
      </c>
      <c r="Y91" s="27">
        <v>1.9687830006353008E-2</v>
      </c>
      <c r="Z91" s="143">
        <v>28502.148127673201</v>
      </c>
      <c r="AA91" s="27">
        <v>8.0093873343721842E-3</v>
      </c>
      <c r="AB91" s="143">
        <v>0</v>
      </c>
      <c r="AC91" s="27">
        <v>0</v>
      </c>
      <c r="AD91" s="143">
        <v>1580611.6055397671</v>
      </c>
      <c r="AE91" s="27">
        <v>0.23275043256663122</v>
      </c>
      <c r="AF91" s="143">
        <v>1552557.9496365669</v>
      </c>
      <c r="AG91" s="27">
        <v>7.0886036483748971E-2</v>
      </c>
      <c r="AH91" s="143">
        <v>3869.2309934999998</v>
      </c>
      <c r="AI91" s="27">
        <v>1.2844124651617669E-3</v>
      </c>
      <c r="AJ91" s="143">
        <v>7386287.3192627253</v>
      </c>
      <c r="AK91" s="27">
        <v>6.2536741775036014E-2</v>
      </c>
    </row>
    <row r="92" spans="1:37" x14ac:dyDescent="0.3">
      <c r="A92" s="138"/>
      <c r="B92" s="142"/>
      <c r="C92" s="142" t="s">
        <v>72</v>
      </c>
      <c r="D92" s="145">
        <v>0</v>
      </c>
      <c r="E92" s="28">
        <v>0</v>
      </c>
      <c r="F92" s="145">
        <v>0</v>
      </c>
      <c r="G92" s="28">
        <v>0</v>
      </c>
      <c r="H92" s="145">
        <v>0</v>
      </c>
      <c r="I92" s="28">
        <v>0</v>
      </c>
      <c r="J92" s="145">
        <v>0</v>
      </c>
      <c r="K92" s="28">
        <v>0</v>
      </c>
      <c r="L92" s="145">
        <v>0</v>
      </c>
      <c r="M92" s="28">
        <v>0</v>
      </c>
      <c r="N92" s="145">
        <v>0</v>
      </c>
      <c r="O92" s="28">
        <v>0</v>
      </c>
      <c r="P92" s="145">
        <v>0</v>
      </c>
      <c r="Q92" s="28">
        <v>0</v>
      </c>
      <c r="R92" s="145">
        <v>0</v>
      </c>
      <c r="S92" s="28">
        <v>0</v>
      </c>
      <c r="T92" s="145">
        <v>0</v>
      </c>
      <c r="U92" s="28">
        <v>0</v>
      </c>
      <c r="V92" s="145">
        <v>0</v>
      </c>
      <c r="W92" s="28">
        <v>0</v>
      </c>
      <c r="X92" s="145">
        <v>0</v>
      </c>
      <c r="Y92" s="28">
        <v>0</v>
      </c>
      <c r="Z92" s="145">
        <v>0</v>
      </c>
      <c r="AA92" s="28">
        <v>0</v>
      </c>
      <c r="AB92" s="145">
        <v>0</v>
      </c>
      <c r="AC92" s="28">
        <v>0</v>
      </c>
      <c r="AD92" s="145">
        <v>0</v>
      </c>
      <c r="AE92" s="28">
        <v>0</v>
      </c>
      <c r="AF92" s="145">
        <v>0</v>
      </c>
      <c r="AG92" s="28">
        <v>0</v>
      </c>
      <c r="AH92" s="145">
        <v>0</v>
      </c>
      <c r="AI92" s="28">
        <v>0</v>
      </c>
      <c r="AJ92" s="145">
        <v>0</v>
      </c>
      <c r="AK92" s="28">
        <v>0</v>
      </c>
    </row>
    <row r="93" spans="1:37" x14ac:dyDescent="0.3">
      <c r="A93" s="142"/>
      <c r="B93" s="157"/>
      <c r="C93" s="158" t="s">
        <v>113</v>
      </c>
      <c r="D93" s="145">
        <v>0</v>
      </c>
      <c r="E93" s="28">
        <v>0</v>
      </c>
      <c r="F93" s="145">
        <v>0</v>
      </c>
      <c r="G93" s="28">
        <v>0</v>
      </c>
      <c r="H93" s="145">
        <v>0</v>
      </c>
      <c r="I93" s="28">
        <v>0</v>
      </c>
      <c r="J93" s="145">
        <v>0</v>
      </c>
      <c r="K93" s="28">
        <v>0</v>
      </c>
      <c r="L93" s="145">
        <v>0</v>
      </c>
      <c r="M93" s="28">
        <v>0</v>
      </c>
      <c r="N93" s="145">
        <v>0</v>
      </c>
      <c r="O93" s="28">
        <v>0</v>
      </c>
      <c r="P93" s="145">
        <v>0</v>
      </c>
      <c r="Q93" s="28">
        <v>0</v>
      </c>
      <c r="R93" s="145">
        <v>0</v>
      </c>
      <c r="S93" s="28">
        <v>0</v>
      </c>
      <c r="T93" s="145">
        <v>0</v>
      </c>
      <c r="U93" s="28">
        <v>0</v>
      </c>
      <c r="V93" s="145">
        <v>0</v>
      </c>
      <c r="W93" s="28">
        <v>0</v>
      </c>
      <c r="X93" s="145">
        <v>0</v>
      </c>
      <c r="Y93" s="28">
        <v>0</v>
      </c>
      <c r="Z93" s="145">
        <v>0</v>
      </c>
      <c r="AA93" s="28">
        <v>0</v>
      </c>
      <c r="AB93" s="145">
        <v>0</v>
      </c>
      <c r="AC93" s="28">
        <v>0</v>
      </c>
      <c r="AD93" s="145">
        <v>0</v>
      </c>
      <c r="AE93" s="28">
        <v>0</v>
      </c>
      <c r="AF93" s="145">
        <v>66648.158515520001</v>
      </c>
      <c r="AG93" s="28">
        <v>3.0429935302651728E-3</v>
      </c>
      <c r="AH93" s="145">
        <v>0</v>
      </c>
      <c r="AI93" s="28">
        <v>0</v>
      </c>
      <c r="AJ93" s="145">
        <v>66648.158515520001</v>
      </c>
      <c r="AK93" s="28">
        <v>5.6428331294358235E-4</v>
      </c>
    </row>
    <row r="94" spans="1:37" x14ac:dyDescent="0.3">
      <c r="A94" s="142"/>
      <c r="B94" s="157"/>
      <c r="C94" s="158" t="s">
        <v>114</v>
      </c>
      <c r="D94" s="145">
        <v>0</v>
      </c>
      <c r="E94" s="28">
        <v>0</v>
      </c>
      <c r="F94" s="145">
        <v>0</v>
      </c>
      <c r="G94" s="28">
        <v>0</v>
      </c>
      <c r="H94" s="145">
        <v>0</v>
      </c>
      <c r="I94" s="28">
        <v>0</v>
      </c>
      <c r="J94" s="145">
        <v>0</v>
      </c>
      <c r="K94" s="28">
        <v>0</v>
      </c>
      <c r="L94" s="145">
        <v>0</v>
      </c>
      <c r="M94" s="28">
        <v>0</v>
      </c>
      <c r="N94" s="145">
        <v>0</v>
      </c>
      <c r="O94" s="28">
        <v>0</v>
      </c>
      <c r="P94" s="145">
        <v>0</v>
      </c>
      <c r="Q94" s="28">
        <v>0</v>
      </c>
      <c r="R94" s="145">
        <v>0</v>
      </c>
      <c r="S94" s="28">
        <v>0</v>
      </c>
      <c r="T94" s="145">
        <v>0</v>
      </c>
      <c r="U94" s="28">
        <v>0</v>
      </c>
      <c r="V94" s="145">
        <v>0</v>
      </c>
      <c r="W94" s="28">
        <v>0</v>
      </c>
      <c r="X94" s="145">
        <v>0</v>
      </c>
      <c r="Y94" s="28">
        <v>0</v>
      </c>
      <c r="Z94" s="145">
        <v>0</v>
      </c>
      <c r="AA94" s="28">
        <v>0</v>
      </c>
      <c r="AB94" s="145">
        <v>0</v>
      </c>
      <c r="AC94" s="28">
        <v>0</v>
      </c>
      <c r="AD94" s="145">
        <v>0</v>
      </c>
      <c r="AE94" s="28">
        <v>0</v>
      </c>
      <c r="AF94" s="145">
        <v>0</v>
      </c>
      <c r="AG94" s="28">
        <v>0</v>
      </c>
      <c r="AH94" s="145">
        <v>0</v>
      </c>
      <c r="AI94" s="28">
        <v>0</v>
      </c>
      <c r="AJ94" s="145">
        <v>0</v>
      </c>
      <c r="AK94" s="28">
        <v>0</v>
      </c>
    </row>
    <row r="95" spans="1:37" x14ac:dyDescent="0.3">
      <c r="A95" s="138"/>
      <c r="B95" s="157"/>
      <c r="C95" s="158" t="s">
        <v>115</v>
      </c>
      <c r="D95" s="145">
        <v>0</v>
      </c>
      <c r="E95" s="28">
        <v>0</v>
      </c>
      <c r="F95" s="145">
        <v>0</v>
      </c>
      <c r="G95" s="28">
        <v>0</v>
      </c>
      <c r="H95" s="145">
        <v>0</v>
      </c>
      <c r="I95" s="28">
        <v>0</v>
      </c>
      <c r="J95" s="145">
        <v>0</v>
      </c>
      <c r="K95" s="28">
        <v>0</v>
      </c>
      <c r="L95" s="145">
        <v>0</v>
      </c>
      <c r="M95" s="28">
        <v>0</v>
      </c>
      <c r="N95" s="145">
        <v>0</v>
      </c>
      <c r="O95" s="28">
        <v>0</v>
      </c>
      <c r="P95" s="145">
        <v>0</v>
      </c>
      <c r="Q95" s="28">
        <v>0</v>
      </c>
      <c r="R95" s="145">
        <v>0</v>
      </c>
      <c r="S95" s="28">
        <v>0</v>
      </c>
      <c r="T95" s="145">
        <v>0</v>
      </c>
      <c r="U95" s="28">
        <v>0</v>
      </c>
      <c r="V95" s="145">
        <v>0</v>
      </c>
      <c r="W95" s="28">
        <v>0</v>
      </c>
      <c r="X95" s="145">
        <v>0</v>
      </c>
      <c r="Y95" s="28">
        <v>0</v>
      </c>
      <c r="Z95" s="145">
        <v>0</v>
      </c>
      <c r="AA95" s="28">
        <v>0</v>
      </c>
      <c r="AB95" s="145">
        <v>0</v>
      </c>
      <c r="AC95" s="28">
        <v>0</v>
      </c>
      <c r="AD95" s="145">
        <v>0</v>
      </c>
      <c r="AE95" s="28">
        <v>0</v>
      </c>
      <c r="AF95" s="145">
        <v>0</v>
      </c>
      <c r="AG95" s="28">
        <v>0</v>
      </c>
      <c r="AH95" s="145">
        <v>0</v>
      </c>
      <c r="AI95" s="28">
        <v>0</v>
      </c>
      <c r="AJ95" s="145">
        <v>0</v>
      </c>
      <c r="AK95" s="28">
        <v>0</v>
      </c>
    </row>
    <row r="96" spans="1:37" x14ac:dyDescent="0.3">
      <c r="A96" s="138"/>
      <c r="B96" s="157"/>
      <c r="C96" s="158" t="s">
        <v>74</v>
      </c>
      <c r="D96" s="145">
        <v>0</v>
      </c>
      <c r="E96" s="28">
        <v>0</v>
      </c>
      <c r="F96" s="145">
        <v>53777.323297300005</v>
      </c>
      <c r="G96" s="28">
        <v>3.2204053108399501E-2</v>
      </c>
      <c r="H96" s="145">
        <v>0</v>
      </c>
      <c r="I96" s="28">
        <v>0</v>
      </c>
      <c r="J96" s="145">
        <v>0</v>
      </c>
      <c r="K96" s="28">
        <v>0</v>
      </c>
      <c r="L96" s="145">
        <v>0</v>
      </c>
      <c r="M96" s="28">
        <v>0</v>
      </c>
      <c r="N96" s="145">
        <v>236939.52437355972</v>
      </c>
      <c r="O96" s="28">
        <v>3.0455017827932616E-2</v>
      </c>
      <c r="P96" s="145">
        <v>0</v>
      </c>
      <c r="Q96" s="28">
        <v>0</v>
      </c>
      <c r="R96" s="145">
        <v>0</v>
      </c>
      <c r="S96" s="28">
        <v>0</v>
      </c>
      <c r="T96" s="145">
        <v>0</v>
      </c>
      <c r="U96" s="28">
        <v>0</v>
      </c>
      <c r="V96" s="145">
        <v>225782.655065</v>
      </c>
      <c r="W96" s="28">
        <v>4.6869035935480946E-2</v>
      </c>
      <c r="X96" s="145">
        <v>0</v>
      </c>
      <c r="Y96" s="28">
        <v>0</v>
      </c>
      <c r="Z96" s="145">
        <v>0</v>
      </c>
      <c r="AA96" s="28">
        <v>0</v>
      </c>
      <c r="AB96" s="145">
        <v>0</v>
      </c>
      <c r="AC96" s="28">
        <v>0</v>
      </c>
      <c r="AD96" s="145">
        <v>144500.89924160001</v>
      </c>
      <c r="AE96" s="28">
        <v>2.1278248677203848E-2</v>
      </c>
      <c r="AF96" s="145">
        <v>0</v>
      </c>
      <c r="AG96" s="28">
        <v>0</v>
      </c>
      <c r="AH96" s="145">
        <v>0</v>
      </c>
      <c r="AI96" s="28">
        <v>0</v>
      </c>
      <c r="AJ96" s="145">
        <v>661000.40197745967</v>
      </c>
      <c r="AK96" s="28">
        <v>5.5964261427871864E-3</v>
      </c>
    </row>
    <row r="97" spans="1:37" x14ac:dyDescent="0.3">
      <c r="A97" s="138"/>
      <c r="B97" s="157"/>
      <c r="C97" s="158" t="s">
        <v>75</v>
      </c>
      <c r="D97" s="145">
        <v>0</v>
      </c>
      <c r="E97" s="28">
        <v>0</v>
      </c>
      <c r="F97" s="145">
        <v>0</v>
      </c>
      <c r="G97" s="28">
        <v>0</v>
      </c>
      <c r="H97" s="145">
        <v>0</v>
      </c>
      <c r="I97" s="28">
        <v>0</v>
      </c>
      <c r="J97" s="145">
        <v>0</v>
      </c>
      <c r="K97" s="28">
        <v>0</v>
      </c>
      <c r="L97" s="145">
        <v>0</v>
      </c>
      <c r="M97" s="28">
        <v>0</v>
      </c>
      <c r="N97" s="145">
        <v>0</v>
      </c>
      <c r="O97" s="28">
        <v>0</v>
      </c>
      <c r="P97" s="145">
        <v>0</v>
      </c>
      <c r="Q97" s="28">
        <v>0</v>
      </c>
      <c r="R97" s="145">
        <v>0</v>
      </c>
      <c r="S97" s="28">
        <v>0</v>
      </c>
      <c r="T97" s="145">
        <v>0</v>
      </c>
      <c r="U97" s="28">
        <v>0</v>
      </c>
      <c r="V97" s="145">
        <v>0</v>
      </c>
      <c r="W97" s="28">
        <v>0</v>
      </c>
      <c r="X97" s="145">
        <v>0</v>
      </c>
      <c r="Y97" s="28">
        <v>0</v>
      </c>
      <c r="Z97" s="145">
        <v>0</v>
      </c>
      <c r="AA97" s="28">
        <v>0</v>
      </c>
      <c r="AB97" s="145">
        <v>0</v>
      </c>
      <c r="AC97" s="28">
        <v>0</v>
      </c>
      <c r="AD97" s="145">
        <v>0</v>
      </c>
      <c r="AE97" s="28">
        <v>0</v>
      </c>
      <c r="AF97" s="145">
        <v>0</v>
      </c>
      <c r="AG97" s="28">
        <v>0</v>
      </c>
      <c r="AH97" s="145">
        <v>0</v>
      </c>
      <c r="AI97" s="28">
        <v>0</v>
      </c>
      <c r="AJ97" s="145">
        <v>0</v>
      </c>
      <c r="AK97" s="28">
        <v>0</v>
      </c>
    </row>
    <row r="98" spans="1:37" x14ac:dyDescent="0.3">
      <c r="A98" s="138"/>
      <c r="B98" s="157"/>
      <c r="C98" s="158" t="s">
        <v>78</v>
      </c>
      <c r="D98" s="145">
        <v>0</v>
      </c>
      <c r="E98" s="28">
        <v>0</v>
      </c>
      <c r="F98" s="145">
        <v>44371.719734250095</v>
      </c>
      <c r="G98" s="28">
        <v>2.6571594330440606E-2</v>
      </c>
      <c r="H98" s="145">
        <v>0</v>
      </c>
      <c r="I98" s="28">
        <v>0</v>
      </c>
      <c r="J98" s="145">
        <v>0</v>
      </c>
      <c r="K98" s="28">
        <v>0</v>
      </c>
      <c r="L98" s="145">
        <v>0</v>
      </c>
      <c r="M98" s="28">
        <v>0</v>
      </c>
      <c r="N98" s="145">
        <v>115494.5479821222</v>
      </c>
      <c r="O98" s="28">
        <v>1.4845089805612267E-2</v>
      </c>
      <c r="P98" s="145">
        <v>147054.28936674201</v>
      </c>
      <c r="Q98" s="28">
        <v>5.4325385727820473E-3</v>
      </c>
      <c r="R98" s="145">
        <v>0</v>
      </c>
      <c r="S98" s="28">
        <v>0</v>
      </c>
      <c r="T98" s="145">
        <v>0</v>
      </c>
      <c r="U98" s="28">
        <v>0</v>
      </c>
      <c r="V98" s="145">
        <v>0</v>
      </c>
      <c r="W98" s="28">
        <v>0</v>
      </c>
      <c r="X98" s="145">
        <v>0</v>
      </c>
      <c r="Y98" s="28">
        <v>0</v>
      </c>
      <c r="Z98" s="145">
        <v>0</v>
      </c>
      <c r="AA98" s="28">
        <v>0</v>
      </c>
      <c r="AB98" s="145">
        <v>0</v>
      </c>
      <c r="AC98" s="28">
        <v>0</v>
      </c>
      <c r="AD98" s="145">
        <v>88211.269325670801</v>
      </c>
      <c r="AE98" s="28">
        <v>1.2989409302603616E-2</v>
      </c>
      <c r="AF98" s="145">
        <v>77543.981579999992</v>
      </c>
      <c r="AG98" s="28">
        <v>3.5404704273111105E-3</v>
      </c>
      <c r="AH98" s="145">
        <v>0</v>
      </c>
      <c r="AI98" s="28">
        <v>0</v>
      </c>
      <c r="AJ98" s="145">
        <v>472675.80798878509</v>
      </c>
      <c r="AK98" s="28">
        <v>4.0019570956050625E-3</v>
      </c>
    </row>
    <row r="99" spans="1:37" x14ac:dyDescent="0.3">
      <c r="A99" s="138"/>
      <c r="B99" s="157"/>
      <c r="C99" s="158" t="s">
        <v>79</v>
      </c>
      <c r="D99" s="145">
        <v>0</v>
      </c>
      <c r="E99" s="28">
        <v>0</v>
      </c>
      <c r="F99" s="145">
        <v>0</v>
      </c>
      <c r="G99" s="28">
        <v>0</v>
      </c>
      <c r="H99" s="145">
        <v>0</v>
      </c>
      <c r="I99" s="28">
        <v>0</v>
      </c>
      <c r="J99" s="145">
        <v>0</v>
      </c>
      <c r="K99" s="28">
        <v>0</v>
      </c>
      <c r="L99" s="145">
        <v>0</v>
      </c>
      <c r="M99" s="28">
        <v>0</v>
      </c>
      <c r="N99" s="145">
        <v>22148.0200618704</v>
      </c>
      <c r="O99" s="28">
        <v>2.8467953906002792E-3</v>
      </c>
      <c r="P99" s="145">
        <v>20763.666671087998</v>
      </c>
      <c r="Q99" s="28">
        <v>7.670597069206294E-4</v>
      </c>
      <c r="R99" s="145">
        <v>0</v>
      </c>
      <c r="S99" s="28">
        <v>0</v>
      </c>
      <c r="T99" s="145">
        <v>0</v>
      </c>
      <c r="U99" s="28">
        <v>0</v>
      </c>
      <c r="V99" s="145">
        <v>0</v>
      </c>
      <c r="W99" s="28">
        <v>0</v>
      </c>
      <c r="X99" s="145">
        <v>0</v>
      </c>
      <c r="Y99" s="28">
        <v>0</v>
      </c>
      <c r="Z99" s="145">
        <v>0</v>
      </c>
      <c r="AA99" s="28">
        <v>0</v>
      </c>
      <c r="AB99" s="145">
        <v>0</v>
      </c>
      <c r="AC99" s="28">
        <v>0</v>
      </c>
      <c r="AD99" s="145">
        <v>102843.2367384122</v>
      </c>
      <c r="AE99" s="28">
        <v>1.514401624885176E-2</v>
      </c>
      <c r="AF99" s="145">
        <v>52166.206059367898</v>
      </c>
      <c r="AG99" s="28">
        <v>2.3817826489560263E-3</v>
      </c>
      <c r="AH99" s="145">
        <v>0</v>
      </c>
      <c r="AI99" s="28">
        <v>0</v>
      </c>
      <c r="AJ99" s="145">
        <v>197921.12953073849</v>
      </c>
      <c r="AK99" s="28">
        <v>1.6757190770264692E-3</v>
      </c>
    </row>
    <row r="100" spans="1:37" x14ac:dyDescent="0.3">
      <c r="A100" s="138"/>
      <c r="B100" s="142"/>
      <c r="C100" s="144" t="s">
        <v>96</v>
      </c>
      <c r="D100" s="145">
        <v>0</v>
      </c>
      <c r="E100" s="28">
        <v>0</v>
      </c>
      <c r="F100" s="145">
        <v>224761.07689148912</v>
      </c>
      <c r="G100" s="28">
        <v>0.13459609391302652</v>
      </c>
      <c r="H100" s="145">
        <v>80179.551743086296</v>
      </c>
      <c r="I100" s="28">
        <v>6.1126314700513489E-3</v>
      </c>
      <c r="J100" s="145">
        <v>0</v>
      </c>
      <c r="K100" s="28">
        <v>0</v>
      </c>
      <c r="L100" s="145">
        <v>0</v>
      </c>
      <c r="M100" s="28">
        <v>0</v>
      </c>
      <c r="N100" s="145">
        <v>1348459.0173744238</v>
      </c>
      <c r="O100" s="28">
        <v>0.17332415738974666</v>
      </c>
      <c r="P100" s="145">
        <v>1010331.4024784794</v>
      </c>
      <c r="Q100" s="28">
        <v>3.732406813084533E-2</v>
      </c>
      <c r="R100" s="145">
        <v>32198.526190799999</v>
      </c>
      <c r="S100" s="28">
        <v>9.4767231477312971E-3</v>
      </c>
      <c r="T100" s="145">
        <v>0</v>
      </c>
      <c r="U100" s="28">
        <v>0</v>
      </c>
      <c r="V100" s="145">
        <v>368521.72338938108</v>
      </c>
      <c r="W100" s="28">
        <v>7.6499489704245902E-2</v>
      </c>
      <c r="X100" s="145">
        <v>256665.84701359051</v>
      </c>
      <c r="Y100" s="28">
        <v>1.9687830006353008E-2</v>
      </c>
      <c r="Z100" s="145">
        <v>28502.148127673201</v>
      </c>
      <c r="AA100" s="28">
        <v>8.0093873343721842E-3</v>
      </c>
      <c r="AB100" s="145">
        <v>0</v>
      </c>
      <c r="AC100" s="28">
        <v>0</v>
      </c>
      <c r="AD100" s="145">
        <v>1245056.2002340842</v>
      </c>
      <c r="AE100" s="28">
        <v>0.18333875833797203</v>
      </c>
      <c r="AF100" s="145">
        <v>1356199.603481679</v>
      </c>
      <c r="AG100" s="28">
        <v>6.1920789877216657E-2</v>
      </c>
      <c r="AH100" s="145">
        <v>3869.2309934999998</v>
      </c>
      <c r="AI100" s="28">
        <v>1.2844124651617669E-3</v>
      </c>
      <c r="AJ100" s="145">
        <v>5954744.3279181868</v>
      </c>
      <c r="AK100" s="28">
        <v>5.0416439582606269E-2</v>
      </c>
    </row>
    <row r="101" spans="1:37" x14ac:dyDescent="0.3">
      <c r="A101" s="138"/>
      <c r="B101" s="142"/>
      <c r="C101" s="144" t="s">
        <v>97</v>
      </c>
      <c r="D101" s="145">
        <v>0</v>
      </c>
      <c r="E101" s="28">
        <v>0</v>
      </c>
      <c r="F101" s="145">
        <v>0</v>
      </c>
      <c r="G101" s="28">
        <v>0</v>
      </c>
      <c r="H101" s="145">
        <v>0</v>
      </c>
      <c r="I101" s="28">
        <v>0</v>
      </c>
      <c r="J101" s="145">
        <v>0</v>
      </c>
      <c r="K101" s="28">
        <v>0</v>
      </c>
      <c r="L101" s="145">
        <v>0</v>
      </c>
      <c r="M101" s="28">
        <v>0</v>
      </c>
      <c r="N101" s="145">
        <v>0</v>
      </c>
      <c r="O101" s="28">
        <v>0</v>
      </c>
      <c r="P101" s="145">
        <v>0</v>
      </c>
      <c r="Q101" s="28">
        <v>0</v>
      </c>
      <c r="R101" s="145">
        <v>0</v>
      </c>
      <c r="S101" s="28">
        <v>0</v>
      </c>
      <c r="T101" s="145">
        <v>0</v>
      </c>
      <c r="U101" s="28">
        <v>0</v>
      </c>
      <c r="V101" s="145">
        <v>33297.493332035097</v>
      </c>
      <c r="W101" s="28">
        <v>6.9120518185566858E-3</v>
      </c>
      <c r="X101" s="145">
        <v>0</v>
      </c>
      <c r="Y101" s="28">
        <v>0</v>
      </c>
      <c r="Z101" s="145">
        <v>0</v>
      </c>
      <c r="AA101" s="28">
        <v>0</v>
      </c>
      <c r="AB101" s="145">
        <v>0</v>
      </c>
      <c r="AC101" s="28">
        <v>0</v>
      </c>
      <c r="AD101" s="145">
        <v>0</v>
      </c>
      <c r="AE101" s="28">
        <v>0</v>
      </c>
      <c r="AF101" s="145">
        <v>0</v>
      </c>
      <c r="AG101" s="28">
        <v>0</v>
      </c>
      <c r="AH101" s="145">
        <v>0</v>
      </c>
      <c r="AI101" s="28">
        <v>0</v>
      </c>
      <c r="AJ101" s="145">
        <v>33297.493332035097</v>
      </c>
      <c r="AK101" s="28">
        <v>2.8191656406744174E-4</v>
      </c>
    </row>
    <row r="102" spans="1:37" x14ac:dyDescent="0.3">
      <c r="A102" s="138"/>
      <c r="B102" s="142"/>
      <c r="C102" s="144" t="s">
        <v>98</v>
      </c>
      <c r="D102" s="145">
        <v>0</v>
      </c>
      <c r="E102" s="28">
        <v>0</v>
      </c>
      <c r="F102" s="145">
        <v>0</v>
      </c>
      <c r="G102" s="28">
        <v>0</v>
      </c>
      <c r="H102" s="145">
        <v>0</v>
      </c>
      <c r="I102" s="28">
        <v>0</v>
      </c>
      <c r="J102" s="145">
        <v>0</v>
      </c>
      <c r="K102" s="28">
        <v>0</v>
      </c>
      <c r="L102" s="145">
        <v>0</v>
      </c>
      <c r="M102" s="28">
        <v>0</v>
      </c>
      <c r="N102" s="145">
        <v>0</v>
      </c>
      <c r="O102" s="28">
        <v>0</v>
      </c>
      <c r="P102" s="145">
        <v>0</v>
      </c>
      <c r="Q102" s="28">
        <v>0</v>
      </c>
      <c r="R102" s="145">
        <v>0</v>
      </c>
      <c r="S102" s="28">
        <v>0</v>
      </c>
      <c r="T102" s="145">
        <v>0</v>
      </c>
      <c r="U102" s="28">
        <v>0</v>
      </c>
      <c r="V102" s="145">
        <v>0</v>
      </c>
      <c r="W102" s="28">
        <v>0</v>
      </c>
      <c r="X102" s="145">
        <v>0</v>
      </c>
      <c r="Y102" s="28">
        <v>0</v>
      </c>
      <c r="Z102" s="145">
        <v>0</v>
      </c>
      <c r="AA102" s="28">
        <v>0</v>
      </c>
      <c r="AB102" s="145">
        <v>0</v>
      </c>
      <c r="AC102" s="28">
        <v>0</v>
      </c>
      <c r="AD102" s="145">
        <v>0</v>
      </c>
      <c r="AE102" s="28">
        <v>0</v>
      </c>
      <c r="AF102" s="145">
        <v>0</v>
      </c>
      <c r="AG102" s="28">
        <v>0</v>
      </c>
      <c r="AH102" s="145">
        <v>0</v>
      </c>
      <c r="AI102" s="28">
        <v>0</v>
      </c>
      <c r="AJ102" s="145">
        <v>0</v>
      </c>
      <c r="AK102" s="28">
        <v>0</v>
      </c>
    </row>
    <row r="103" spans="1:37" x14ac:dyDescent="0.3">
      <c r="A103" s="138"/>
      <c r="B103" s="151" t="s">
        <v>95</v>
      </c>
      <c r="C103" s="159"/>
      <c r="D103" s="160">
        <v>0</v>
      </c>
      <c r="E103" s="34">
        <v>0</v>
      </c>
      <c r="F103" s="160">
        <v>0</v>
      </c>
      <c r="G103" s="34">
        <v>0</v>
      </c>
      <c r="H103" s="160">
        <v>0</v>
      </c>
      <c r="I103" s="34">
        <v>0</v>
      </c>
      <c r="J103" s="160">
        <v>0</v>
      </c>
      <c r="K103" s="34">
        <v>0</v>
      </c>
      <c r="L103" s="160">
        <v>0</v>
      </c>
      <c r="M103" s="34">
        <v>0</v>
      </c>
      <c r="N103" s="160">
        <v>0</v>
      </c>
      <c r="O103" s="34">
        <v>0</v>
      </c>
      <c r="P103" s="160">
        <v>0</v>
      </c>
      <c r="Q103" s="34">
        <v>0</v>
      </c>
      <c r="R103" s="160">
        <v>0</v>
      </c>
      <c r="S103" s="34">
        <v>0</v>
      </c>
      <c r="T103" s="160">
        <v>0</v>
      </c>
      <c r="U103" s="34">
        <v>0</v>
      </c>
      <c r="V103" s="160">
        <v>0</v>
      </c>
      <c r="W103" s="34">
        <v>0</v>
      </c>
      <c r="X103" s="160">
        <v>0</v>
      </c>
      <c r="Y103" s="34">
        <v>0</v>
      </c>
      <c r="Z103" s="160">
        <v>0</v>
      </c>
      <c r="AA103" s="34">
        <v>0</v>
      </c>
      <c r="AB103" s="160">
        <v>0</v>
      </c>
      <c r="AC103" s="34">
        <v>0</v>
      </c>
      <c r="AD103" s="160">
        <v>0</v>
      </c>
      <c r="AE103" s="34">
        <v>0</v>
      </c>
      <c r="AF103" s="160">
        <v>0</v>
      </c>
      <c r="AG103" s="34">
        <v>0</v>
      </c>
      <c r="AH103" s="160">
        <v>0</v>
      </c>
      <c r="AI103" s="34">
        <v>0</v>
      </c>
      <c r="AJ103" s="160">
        <v>0</v>
      </c>
      <c r="AK103" s="34">
        <v>0</v>
      </c>
    </row>
    <row r="104" spans="1:37" x14ac:dyDescent="0.3">
      <c r="A104" s="138"/>
      <c r="B104" s="148"/>
      <c r="C104" s="158" t="s">
        <v>73</v>
      </c>
      <c r="D104" s="145">
        <v>0</v>
      </c>
      <c r="E104" s="28">
        <v>0</v>
      </c>
      <c r="F104" s="145">
        <v>0</v>
      </c>
      <c r="G104" s="28">
        <v>0</v>
      </c>
      <c r="H104" s="145">
        <v>0</v>
      </c>
      <c r="I104" s="28">
        <v>0</v>
      </c>
      <c r="J104" s="145">
        <v>0</v>
      </c>
      <c r="K104" s="28">
        <v>0</v>
      </c>
      <c r="L104" s="145">
        <v>0</v>
      </c>
      <c r="M104" s="28">
        <v>0</v>
      </c>
      <c r="N104" s="145">
        <v>0</v>
      </c>
      <c r="O104" s="28">
        <v>0</v>
      </c>
      <c r="P104" s="145">
        <v>0</v>
      </c>
      <c r="Q104" s="28">
        <v>0</v>
      </c>
      <c r="R104" s="145">
        <v>0</v>
      </c>
      <c r="S104" s="28">
        <v>0</v>
      </c>
      <c r="T104" s="145">
        <v>0</v>
      </c>
      <c r="U104" s="28">
        <v>0</v>
      </c>
      <c r="V104" s="145">
        <v>0</v>
      </c>
      <c r="W104" s="28">
        <v>0</v>
      </c>
      <c r="X104" s="145">
        <v>0</v>
      </c>
      <c r="Y104" s="28">
        <v>0</v>
      </c>
      <c r="Z104" s="145">
        <v>0</v>
      </c>
      <c r="AA104" s="28">
        <v>0</v>
      </c>
      <c r="AB104" s="145">
        <v>0</v>
      </c>
      <c r="AC104" s="28">
        <v>0</v>
      </c>
      <c r="AD104" s="145">
        <v>0</v>
      </c>
      <c r="AE104" s="28">
        <v>0</v>
      </c>
      <c r="AF104" s="145">
        <v>0</v>
      </c>
      <c r="AG104" s="28">
        <v>0</v>
      </c>
      <c r="AH104" s="145">
        <v>0</v>
      </c>
      <c r="AI104" s="28">
        <v>0</v>
      </c>
      <c r="AJ104" s="145">
        <v>0</v>
      </c>
      <c r="AK104" s="28">
        <v>0</v>
      </c>
    </row>
    <row r="105" spans="1:37" x14ac:dyDescent="0.3">
      <c r="A105" s="138"/>
      <c r="B105" s="139"/>
      <c r="C105" s="146" t="s">
        <v>74</v>
      </c>
      <c r="D105" s="147">
        <v>0</v>
      </c>
      <c r="E105" s="30">
        <v>0</v>
      </c>
      <c r="F105" s="147">
        <v>0</v>
      </c>
      <c r="G105" s="30">
        <v>0</v>
      </c>
      <c r="H105" s="147">
        <v>0</v>
      </c>
      <c r="I105" s="30">
        <v>0</v>
      </c>
      <c r="J105" s="147">
        <v>0</v>
      </c>
      <c r="K105" s="30">
        <v>0</v>
      </c>
      <c r="L105" s="147">
        <v>0</v>
      </c>
      <c r="M105" s="30">
        <v>0</v>
      </c>
      <c r="N105" s="147">
        <v>0</v>
      </c>
      <c r="O105" s="30">
        <v>0</v>
      </c>
      <c r="P105" s="147">
        <v>0</v>
      </c>
      <c r="Q105" s="30">
        <v>0</v>
      </c>
      <c r="R105" s="147">
        <v>0</v>
      </c>
      <c r="S105" s="30">
        <v>0</v>
      </c>
      <c r="T105" s="147">
        <v>0</v>
      </c>
      <c r="U105" s="30">
        <v>0</v>
      </c>
      <c r="V105" s="147">
        <v>0</v>
      </c>
      <c r="W105" s="30">
        <v>0</v>
      </c>
      <c r="X105" s="147">
        <v>0</v>
      </c>
      <c r="Y105" s="30">
        <v>0</v>
      </c>
      <c r="Z105" s="147">
        <v>0</v>
      </c>
      <c r="AA105" s="30">
        <v>0</v>
      </c>
      <c r="AB105" s="147">
        <v>0</v>
      </c>
      <c r="AC105" s="30">
        <v>0</v>
      </c>
      <c r="AD105" s="147">
        <v>0</v>
      </c>
      <c r="AE105" s="30">
        <v>0</v>
      </c>
      <c r="AF105" s="147">
        <v>0</v>
      </c>
      <c r="AG105" s="30">
        <v>0</v>
      </c>
      <c r="AH105" s="147">
        <v>0</v>
      </c>
      <c r="AI105" s="30">
        <v>0</v>
      </c>
      <c r="AJ105" s="147">
        <v>0</v>
      </c>
      <c r="AK105" s="30">
        <v>0</v>
      </c>
    </row>
    <row r="106" spans="1:37" x14ac:dyDescent="0.3">
      <c r="A106" s="138"/>
      <c r="B106" s="151" t="s">
        <v>101</v>
      </c>
      <c r="C106" s="149"/>
      <c r="D106" s="143">
        <v>0</v>
      </c>
      <c r="E106" s="27">
        <v>0</v>
      </c>
      <c r="F106" s="143">
        <v>499352.90617768664</v>
      </c>
      <c r="G106" s="27">
        <v>0.29903287341910606</v>
      </c>
      <c r="H106" s="143">
        <v>5965279.842027925</v>
      </c>
      <c r="I106" s="27">
        <v>0.45477377332914565</v>
      </c>
      <c r="J106" s="143">
        <v>2680775.273169193</v>
      </c>
      <c r="K106" s="27">
        <v>0.53763526744278312</v>
      </c>
      <c r="L106" s="143">
        <v>0</v>
      </c>
      <c r="M106" s="27">
        <v>0</v>
      </c>
      <c r="N106" s="143">
        <v>2074770.5901108566</v>
      </c>
      <c r="O106" s="27">
        <v>0.26668060332169524</v>
      </c>
      <c r="P106" s="143">
        <v>12774823.024313977</v>
      </c>
      <c r="Q106" s="27">
        <v>0.47193263888394554</v>
      </c>
      <c r="R106" s="143">
        <v>1900379.1511551782</v>
      </c>
      <c r="S106" s="27">
        <v>0.55932271509880471</v>
      </c>
      <c r="T106" s="143">
        <v>0</v>
      </c>
      <c r="U106" s="27">
        <v>0</v>
      </c>
      <c r="V106" s="143">
        <v>1355022.3664596973</v>
      </c>
      <c r="W106" s="27">
        <v>0.28128197876270278</v>
      </c>
      <c r="X106" s="143">
        <v>6230112.1331642671</v>
      </c>
      <c r="Y106" s="27">
        <v>0.47788745571498131</v>
      </c>
      <c r="Z106" s="143">
        <v>1835077.3510404916</v>
      </c>
      <c r="AA106" s="27">
        <v>0.51567500200964134</v>
      </c>
      <c r="AB106" s="143">
        <v>0</v>
      </c>
      <c r="AC106" s="27">
        <v>0</v>
      </c>
      <c r="AD106" s="143">
        <v>1874374.0664453802</v>
      </c>
      <c r="AE106" s="27">
        <v>0.2760079536477007</v>
      </c>
      <c r="AF106" s="143">
        <v>8420019.2128248755</v>
      </c>
      <c r="AG106" s="27">
        <v>0.38443768830264197</v>
      </c>
      <c r="AH106" s="143">
        <v>1583062.5755318645</v>
      </c>
      <c r="AI106" s="27">
        <v>0.52550631083024235</v>
      </c>
      <c r="AJ106" s="143">
        <v>47193048.492421396</v>
      </c>
      <c r="AK106" s="27">
        <v>0.39956467431893761</v>
      </c>
    </row>
    <row r="107" spans="1:37" x14ac:dyDescent="0.3">
      <c r="A107" s="142"/>
      <c r="B107" s="142"/>
      <c r="C107" s="142" t="s">
        <v>116</v>
      </c>
      <c r="D107" s="145">
        <v>0</v>
      </c>
      <c r="E107" s="28">
        <v>0</v>
      </c>
      <c r="F107" s="145">
        <v>499352.90617768664</v>
      </c>
      <c r="G107" s="28">
        <v>0.29903287341910606</v>
      </c>
      <c r="H107" s="145">
        <v>5965279.842027925</v>
      </c>
      <c r="I107" s="28">
        <v>0.45477377332914565</v>
      </c>
      <c r="J107" s="145">
        <v>2663197.7770729931</v>
      </c>
      <c r="K107" s="28">
        <v>0.5341100626599582</v>
      </c>
      <c r="L107" s="145">
        <v>0</v>
      </c>
      <c r="M107" s="28">
        <v>0</v>
      </c>
      <c r="N107" s="145">
        <v>2067948.0467406565</v>
      </c>
      <c r="O107" s="28">
        <v>0.26580366782298248</v>
      </c>
      <c r="P107" s="145">
        <v>12645165.828251736</v>
      </c>
      <c r="Q107" s="28">
        <v>0.4671427907137215</v>
      </c>
      <c r="R107" s="145">
        <v>1890357.3655676183</v>
      </c>
      <c r="S107" s="28">
        <v>0.55637308669356533</v>
      </c>
      <c r="T107" s="145">
        <v>0</v>
      </c>
      <c r="U107" s="28">
        <v>0</v>
      </c>
      <c r="V107" s="145">
        <v>1344775.3881236974</v>
      </c>
      <c r="W107" s="28">
        <v>0.27915486232976949</v>
      </c>
      <c r="X107" s="145">
        <v>6063629.7350003868</v>
      </c>
      <c r="Y107" s="28">
        <v>0.46511724420364259</v>
      </c>
      <c r="Z107" s="145">
        <v>1755490.7161924916</v>
      </c>
      <c r="AA107" s="28">
        <v>0.49331036541167295</v>
      </c>
      <c r="AB107" s="145">
        <v>0</v>
      </c>
      <c r="AC107" s="28">
        <v>0</v>
      </c>
      <c r="AD107" s="145">
        <v>1874374.0664453802</v>
      </c>
      <c r="AE107" s="28">
        <v>0.2760079536477007</v>
      </c>
      <c r="AF107" s="145">
        <v>8419447.6997339949</v>
      </c>
      <c r="AG107" s="28">
        <v>0.38441159439882305</v>
      </c>
      <c r="AH107" s="145">
        <v>1583062.5755318645</v>
      </c>
      <c r="AI107" s="28">
        <v>0.52550631083024235</v>
      </c>
      <c r="AJ107" s="145">
        <v>46772081.946866438</v>
      </c>
      <c r="AK107" s="28">
        <v>0.39600051887556026</v>
      </c>
    </row>
    <row r="108" spans="1:37" s="35" customFormat="1" x14ac:dyDescent="0.3">
      <c r="A108" s="142"/>
      <c r="B108" s="139"/>
      <c r="C108" s="146" t="s">
        <v>105</v>
      </c>
      <c r="D108" s="147">
        <v>0</v>
      </c>
      <c r="E108" s="30">
        <v>0</v>
      </c>
      <c r="F108" s="147">
        <v>0</v>
      </c>
      <c r="G108" s="30">
        <v>0</v>
      </c>
      <c r="H108" s="147">
        <v>0</v>
      </c>
      <c r="I108" s="30">
        <v>0</v>
      </c>
      <c r="J108" s="147">
        <v>17577.4960962</v>
      </c>
      <c r="K108" s="30">
        <v>3.5252047828249733E-3</v>
      </c>
      <c r="L108" s="147">
        <v>0</v>
      </c>
      <c r="M108" s="30">
        <v>0</v>
      </c>
      <c r="N108" s="147">
        <v>6822.5433702</v>
      </c>
      <c r="O108" s="30">
        <v>8.7693549871272934E-4</v>
      </c>
      <c r="P108" s="147">
        <v>129657.19606224001</v>
      </c>
      <c r="Q108" s="30">
        <v>4.7898481702240243E-3</v>
      </c>
      <c r="R108" s="147">
        <v>10021.78558756</v>
      </c>
      <c r="S108" s="30">
        <v>2.9496284052394402E-3</v>
      </c>
      <c r="T108" s="147">
        <v>0</v>
      </c>
      <c r="U108" s="30">
        <v>0</v>
      </c>
      <c r="V108" s="147">
        <v>10246.978335999998</v>
      </c>
      <c r="W108" s="30">
        <v>2.1271164329333273E-3</v>
      </c>
      <c r="X108" s="147">
        <v>166482.39816387999</v>
      </c>
      <c r="Y108" s="30">
        <v>1.2770211511338676E-2</v>
      </c>
      <c r="Z108" s="147">
        <v>79586.634848000002</v>
      </c>
      <c r="AA108" s="30">
        <v>2.2364636597968349E-2</v>
      </c>
      <c r="AB108" s="147">
        <v>0</v>
      </c>
      <c r="AC108" s="30">
        <v>0</v>
      </c>
      <c r="AD108" s="147">
        <v>0</v>
      </c>
      <c r="AE108" s="30">
        <v>0</v>
      </c>
      <c r="AF108" s="147">
        <v>571.51309088000005</v>
      </c>
      <c r="AG108" s="30">
        <v>2.6093903818883677E-5</v>
      </c>
      <c r="AH108" s="147">
        <v>0</v>
      </c>
      <c r="AI108" s="30">
        <v>0</v>
      </c>
      <c r="AJ108" s="147">
        <v>420966.54555496003</v>
      </c>
      <c r="AK108" s="30">
        <v>3.5641554433773681E-3</v>
      </c>
    </row>
    <row r="109" spans="1:37" x14ac:dyDescent="0.3">
      <c r="A109" s="142"/>
      <c r="B109" s="152" t="s">
        <v>106</v>
      </c>
      <c r="C109" s="139"/>
      <c r="D109" s="141">
        <v>0</v>
      </c>
      <c r="E109" s="25">
        <v>0</v>
      </c>
      <c r="F109" s="141">
        <v>1256.7289999695997</v>
      </c>
      <c r="G109" s="25">
        <v>7.525805483873674E-4</v>
      </c>
      <c r="H109" s="141">
        <v>2566.0787666864999</v>
      </c>
      <c r="I109" s="25">
        <v>1.9562960234722161E-4</v>
      </c>
      <c r="J109" s="141">
        <v>508.48565586220002</v>
      </c>
      <c r="K109" s="25">
        <v>1.0197789584096889E-4</v>
      </c>
      <c r="L109" s="141">
        <v>0</v>
      </c>
      <c r="M109" s="25">
        <v>0</v>
      </c>
      <c r="N109" s="141">
        <v>6519.6585443593003</v>
      </c>
      <c r="O109" s="25">
        <v>8.3800420265658633E-4</v>
      </c>
      <c r="P109" s="141">
        <v>8976.5465731539989</v>
      </c>
      <c r="Q109" s="25">
        <v>3.3161518592236626E-4</v>
      </c>
      <c r="R109" s="141">
        <v>13112.2757835065</v>
      </c>
      <c r="S109" s="25">
        <v>3.8592265590248497E-3</v>
      </c>
      <c r="T109" s="141">
        <v>0</v>
      </c>
      <c r="U109" s="25">
        <v>0</v>
      </c>
      <c r="V109" s="141">
        <v>8056.1884392846005</v>
      </c>
      <c r="W109" s="25">
        <v>1.67234186060543E-3</v>
      </c>
      <c r="X109" s="141">
        <v>123075.21749529932</v>
      </c>
      <c r="Y109" s="25">
        <v>9.4406170054797903E-3</v>
      </c>
      <c r="Z109" s="141">
        <v>74677.628093395993</v>
      </c>
      <c r="AA109" s="25">
        <v>2.098515683565183E-2</v>
      </c>
      <c r="AB109" s="141">
        <v>0</v>
      </c>
      <c r="AC109" s="25">
        <v>0</v>
      </c>
      <c r="AD109" s="141">
        <v>127095.49103838492</v>
      </c>
      <c r="AE109" s="25">
        <v>1.8715243145611741E-2</v>
      </c>
      <c r="AF109" s="141">
        <v>179148.51166274273</v>
      </c>
      <c r="AG109" s="25">
        <v>8.1794872369866812E-3</v>
      </c>
      <c r="AH109" s="141">
        <v>65533.243446176399</v>
      </c>
      <c r="AI109" s="25">
        <v>2.1754119851244709E-2</v>
      </c>
      <c r="AJ109" s="141">
        <v>610526.05449882208</v>
      </c>
      <c r="AK109" s="25">
        <v>5.1690800217795256E-3</v>
      </c>
    </row>
    <row r="110" spans="1:37" x14ac:dyDescent="0.3">
      <c r="A110" s="138" t="s">
        <v>60</v>
      </c>
      <c r="B110" s="138"/>
      <c r="C110" s="142"/>
      <c r="D110" s="143">
        <v>-805.34698000000003</v>
      </c>
      <c r="E110" s="27">
        <v>-2.9909409208457565E-3</v>
      </c>
      <c r="F110" s="143">
        <v>-101888.17738444002</v>
      </c>
      <c r="G110" s="27">
        <v>-6.1014793493287811E-2</v>
      </c>
      <c r="H110" s="143">
        <v>-1196681.6411866639</v>
      </c>
      <c r="I110" s="27">
        <v>-9.1231164312178176E-2</v>
      </c>
      <c r="J110" s="143">
        <v>-154097.23857739501</v>
      </c>
      <c r="K110" s="27">
        <v>-3.0904533813015101E-2</v>
      </c>
      <c r="L110" s="143">
        <v>254.58824999999979</v>
      </c>
      <c r="M110" s="27">
        <v>8.9304210836161461E-5</v>
      </c>
      <c r="N110" s="143">
        <v>-168768.55969500006</v>
      </c>
      <c r="O110" s="27">
        <v>-2.1692664015828072E-2</v>
      </c>
      <c r="P110" s="143">
        <v>-3547717.961618559</v>
      </c>
      <c r="Q110" s="27">
        <v>-0.13106122068822396</v>
      </c>
      <c r="R110" s="143">
        <v>-21523.453637090046</v>
      </c>
      <c r="S110" s="27">
        <v>-6.3348182489176459E-3</v>
      </c>
      <c r="T110" s="143">
        <v>255.77860999999939</v>
      </c>
      <c r="U110" s="27">
        <v>1.4262594184903505E-4</v>
      </c>
      <c r="V110" s="143">
        <v>-75318.30198273866</v>
      </c>
      <c r="W110" s="27">
        <v>-1.5634930863985604E-2</v>
      </c>
      <c r="X110" s="143">
        <v>-1353306.7013846366</v>
      </c>
      <c r="Y110" s="27">
        <v>-0.10380684689189781</v>
      </c>
      <c r="Z110" s="143">
        <v>-93583.294723153813</v>
      </c>
      <c r="AA110" s="27">
        <v>-2.6297837345694731E-2</v>
      </c>
      <c r="AB110" s="143">
        <v>-8153.4185300000008</v>
      </c>
      <c r="AC110" s="27">
        <v>-3.9589521736479146E-3</v>
      </c>
      <c r="AD110" s="143">
        <v>-270103.38655239344</v>
      </c>
      <c r="AE110" s="27">
        <v>-3.9773641948119873E-2</v>
      </c>
      <c r="AF110" s="143">
        <v>-996390.75178669207</v>
      </c>
      <c r="AG110" s="27">
        <v>-4.5492788980762429E-2</v>
      </c>
      <c r="AH110" s="143">
        <v>-21044.769866888993</v>
      </c>
      <c r="AI110" s="27">
        <v>-6.9859268647701547E-3</v>
      </c>
      <c r="AJ110" s="143">
        <v>-8008872.6370456517</v>
      </c>
      <c r="AK110" s="27">
        <v>-6.7807922757880029E-2</v>
      </c>
    </row>
    <row r="111" spans="1:37" ht="15" thickBot="1" x14ac:dyDescent="0.35">
      <c r="A111" s="161" t="s">
        <v>19</v>
      </c>
      <c r="B111" s="162"/>
      <c r="C111" s="162"/>
      <c r="D111" s="163">
        <v>269262.08217187715</v>
      </c>
      <c r="E111" s="36">
        <v>1</v>
      </c>
      <c r="F111" s="163">
        <v>1669893.0136614926</v>
      </c>
      <c r="G111" s="36">
        <v>1</v>
      </c>
      <c r="H111" s="163">
        <v>13117026.952454694</v>
      </c>
      <c r="I111" s="36">
        <v>1</v>
      </c>
      <c r="J111" s="163">
        <v>4986234.0428671557</v>
      </c>
      <c r="K111" s="36">
        <v>1</v>
      </c>
      <c r="L111" s="163">
        <v>2850797.8248312427</v>
      </c>
      <c r="M111" s="36">
        <v>1</v>
      </c>
      <c r="N111" s="163">
        <v>7779983.1118878685</v>
      </c>
      <c r="O111" s="36">
        <v>1</v>
      </c>
      <c r="P111" s="163">
        <v>27069166.172792457</v>
      </c>
      <c r="Q111" s="36">
        <v>1</v>
      </c>
      <c r="R111" s="163">
        <v>3397643.4352741688</v>
      </c>
      <c r="S111" s="36">
        <v>1</v>
      </c>
      <c r="T111" s="163">
        <v>1793352.6445752259</v>
      </c>
      <c r="U111" s="36">
        <v>1</v>
      </c>
      <c r="V111" s="163">
        <v>4817309.5639476832</v>
      </c>
      <c r="W111" s="36">
        <v>1</v>
      </c>
      <c r="X111" s="163">
        <v>13036776.878445607</v>
      </c>
      <c r="Y111" s="36">
        <v>1</v>
      </c>
      <c r="Z111" s="163">
        <v>3558592.8033916643</v>
      </c>
      <c r="AA111" s="36">
        <v>1</v>
      </c>
      <c r="AB111" s="163">
        <v>2059489.0194106994</v>
      </c>
      <c r="AC111" s="36">
        <v>1</v>
      </c>
      <c r="AD111" s="163">
        <v>6791014.6851704493</v>
      </c>
      <c r="AE111" s="36">
        <v>1</v>
      </c>
      <c r="AF111" s="163">
        <v>21902168.9834852</v>
      </c>
      <c r="AG111" s="36">
        <v>1</v>
      </c>
      <c r="AH111" s="163">
        <v>3012452.0731840488</v>
      </c>
      <c r="AI111" s="36">
        <v>1</v>
      </c>
      <c r="AJ111" s="163">
        <v>118111163.28755155</v>
      </c>
      <c r="AK111" s="36">
        <v>1</v>
      </c>
    </row>
    <row r="112" spans="1:37" x14ac:dyDescent="0.3">
      <c r="A112" s="164"/>
      <c r="B112" s="165"/>
      <c r="C112" s="165"/>
      <c r="D112" s="165"/>
      <c r="E112" s="165"/>
      <c r="F112" s="165"/>
      <c r="G112" s="165"/>
      <c r="H112" s="165"/>
      <c r="I112" s="165"/>
      <c r="J112" s="165"/>
      <c r="K112" s="165"/>
      <c r="L112" s="165"/>
      <c r="M112" s="165"/>
      <c r="N112" s="165"/>
      <c r="O112" s="165"/>
      <c r="P112" s="165"/>
      <c r="Q112" s="165"/>
      <c r="R112" s="165"/>
      <c r="S112" s="165"/>
      <c r="T112" s="165"/>
      <c r="U112" s="165"/>
      <c r="V112" s="165"/>
      <c r="W112" s="165"/>
      <c r="X112" s="165"/>
      <c r="Y112" s="165"/>
      <c r="Z112" s="165"/>
      <c r="AA112" s="165"/>
      <c r="AB112" s="165"/>
      <c r="AC112" s="165"/>
      <c r="AD112" s="165"/>
      <c r="AE112" s="165"/>
      <c r="AF112" s="165"/>
      <c r="AG112" s="165"/>
      <c r="AH112" s="165"/>
      <c r="AI112" s="165"/>
      <c r="AJ112" s="165"/>
      <c r="AK112" s="166"/>
    </row>
    <row r="113" spans="1:37" x14ac:dyDescent="0.3">
      <c r="A113" s="170" t="s">
        <v>1158</v>
      </c>
      <c r="B113" s="166"/>
      <c r="C113" s="166"/>
      <c r="D113" s="166"/>
      <c r="E113" s="166"/>
      <c r="F113" s="166"/>
      <c r="G113" s="166"/>
      <c r="H113" s="166"/>
      <c r="I113" s="166"/>
      <c r="J113" s="166"/>
      <c r="K113" s="166"/>
      <c r="L113" s="166"/>
      <c r="M113" s="166"/>
      <c r="N113" s="141"/>
      <c r="O113" s="166"/>
      <c r="P113" s="166"/>
      <c r="Q113" s="166"/>
      <c r="R113" s="166"/>
      <c r="S113" s="166"/>
      <c r="T113" s="166"/>
      <c r="U113" s="166"/>
      <c r="V113" s="166"/>
      <c r="W113" s="166"/>
      <c r="X113" s="166"/>
      <c r="Y113" s="166"/>
      <c r="Z113" s="166"/>
      <c r="AA113" s="166"/>
      <c r="AB113" s="166"/>
      <c r="AC113" s="166"/>
      <c r="AD113" s="166"/>
      <c r="AE113" s="166"/>
      <c r="AF113" s="166"/>
      <c r="AG113" s="166"/>
      <c r="AH113" s="166"/>
      <c r="AI113" s="166"/>
      <c r="AJ113" s="166"/>
      <c r="AK113" s="168"/>
    </row>
    <row r="114" spans="1:37" x14ac:dyDescent="0.3">
      <c r="A114" s="170" t="s">
        <v>1157</v>
      </c>
      <c r="B114" s="166"/>
      <c r="C114" s="166"/>
      <c r="D114" s="166"/>
      <c r="E114" s="166"/>
      <c r="F114" s="166"/>
      <c r="G114" s="166"/>
      <c r="H114" s="166"/>
      <c r="I114" s="166"/>
      <c r="J114" s="166"/>
      <c r="K114" s="166"/>
      <c r="L114" s="166"/>
      <c r="M114" s="166"/>
      <c r="N114" s="166"/>
      <c r="O114" s="166"/>
      <c r="P114" s="166"/>
      <c r="Q114" s="166"/>
      <c r="R114" s="166"/>
      <c r="S114" s="166"/>
      <c r="T114" s="166"/>
      <c r="U114" s="166"/>
      <c r="V114" s="166"/>
      <c r="W114" s="166"/>
      <c r="X114" s="166"/>
      <c r="Y114" s="166"/>
      <c r="Z114" s="166"/>
      <c r="AA114" s="166"/>
      <c r="AB114" s="166"/>
      <c r="AC114" s="166"/>
      <c r="AD114" s="166"/>
      <c r="AE114" s="166"/>
      <c r="AF114" s="166"/>
      <c r="AG114" s="166"/>
      <c r="AH114" s="166"/>
      <c r="AI114" s="166"/>
      <c r="AJ114" s="166"/>
      <c r="AK114" s="168"/>
    </row>
    <row r="115" spans="1:37" x14ac:dyDescent="0.3">
      <c r="A115" s="170" t="s">
        <v>117</v>
      </c>
      <c r="B115" s="167"/>
      <c r="C115" s="167"/>
      <c r="D115" s="167"/>
      <c r="E115" s="167"/>
      <c r="F115" s="167"/>
      <c r="G115" s="167"/>
      <c r="H115" s="167"/>
      <c r="I115" s="167"/>
      <c r="J115" s="167"/>
      <c r="K115" s="167"/>
      <c r="L115" s="167"/>
      <c r="M115" s="167"/>
      <c r="N115" s="167"/>
      <c r="O115" s="167"/>
      <c r="P115" s="167"/>
      <c r="Q115" s="167"/>
      <c r="R115" s="167"/>
      <c r="S115" s="167"/>
      <c r="T115" s="167"/>
      <c r="U115" s="167"/>
      <c r="V115" s="167"/>
      <c r="W115" s="167"/>
      <c r="X115" s="167"/>
      <c r="Y115" s="167"/>
      <c r="Z115" s="167"/>
      <c r="AA115" s="167"/>
      <c r="AB115" s="167"/>
      <c r="AC115" s="167"/>
      <c r="AD115" s="167"/>
      <c r="AE115" s="167"/>
      <c r="AF115" s="167"/>
      <c r="AG115" s="167"/>
      <c r="AH115" s="167"/>
      <c r="AI115" s="167"/>
      <c r="AJ115" s="166"/>
      <c r="AK115" s="168"/>
    </row>
    <row r="116" spans="1:37" x14ac:dyDescent="0.3">
      <c r="A116" s="170" t="s">
        <v>118</v>
      </c>
      <c r="B116" s="167"/>
      <c r="C116" s="167"/>
      <c r="D116" s="167"/>
      <c r="E116" s="167"/>
      <c r="F116" s="167"/>
      <c r="G116" s="167"/>
      <c r="H116" s="167"/>
      <c r="I116" s="167"/>
      <c r="J116" s="167"/>
      <c r="K116" s="167"/>
      <c r="L116" s="167"/>
      <c r="M116" s="167"/>
      <c r="N116" s="167"/>
      <c r="O116" s="167"/>
      <c r="P116" s="167"/>
      <c r="Q116" s="167"/>
      <c r="R116" s="167"/>
      <c r="S116" s="167"/>
      <c r="T116" s="167"/>
      <c r="U116" s="167"/>
      <c r="V116" s="167"/>
      <c r="W116" s="167"/>
      <c r="X116" s="167"/>
      <c r="Y116" s="167"/>
      <c r="Z116" s="167"/>
      <c r="AA116" s="167"/>
      <c r="AB116" s="167"/>
      <c r="AC116" s="167"/>
      <c r="AD116" s="167"/>
      <c r="AE116" s="167"/>
      <c r="AF116" s="167"/>
      <c r="AG116" s="167"/>
      <c r="AH116" s="167"/>
      <c r="AI116" s="167"/>
      <c r="AJ116" s="166"/>
      <c r="AK116" s="168"/>
    </row>
    <row r="117" spans="1:37" x14ac:dyDescent="0.3">
      <c r="A117" s="170" t="s">
        <v>119</v>
      </c>
      <c r="B117" s="167"/>
      <c r="C117" s="167"/>
      <c r="D117" s="167"/>
      <c r="E117" s="167"/>
      <c r="F117" s="167"/>
      <c r="G117" s="167"/>
      <c r="H117" s="167"/>
      <c r="I117" s="167"/>
      <c r="J117" s="167"/>
      <c r="K117" s="167"/>
      <c r="L117" s="167"/>
      <c r="M117" s="167"/>
      <c r="N117" s="167"/>
      <c r="O117" s="167"/>
      <c r="P117" s="167"/>
      <c r="Q117" s="167"/>
      <c r="R117" s="167"/>
      <c r="S117" s="167"/>
      <c r="T117" s="167"/>
      <c r="U117" s="167"/>
      <c r="V117" s="167"/>
      <c r="W117" s="167"/>
      <c r="X117" s="167"/>
      <c r="Y117" s="167"/>
      <c r="Z117" s="167"/>
      <c r="AA117" s="167"/>
      <c r="AB117" s="167"/>
      <c r="AC117" s="167"/>
      <c r="AD117" s="167"/>
      <c r="AE117" s="167"/>
      <c r="AF117" s="167"/>
      <c r="AG117" s="167"/>
      <c r="AH117" s="167"/>
      <c r="AI117" s="167"/>
      <c r="AJ117" s="166"/>
      <c r="AK117" s="168"/>
    </row>
    <row r="118" spans="1:37" x14ac:dyDescent="0.3">
      <c r="A118" s="170" t="s">
        <v>120</v>
      </c>
      <c r="B118" s="169"/>
      <c r="C118" s="169"/>
      <c r="D118" s="169"/>
      <c r="E118" s="169"/>
      <c r="F118" s="169"/>
      <c r="G118" s="169"/>
      <c r="H118" s="169"/>
      <c r="I118" s="169"/>
      <c r="J118" s="169"/>
      <c r="K118" s="169"/>
      <c r="L118" s="169"/>
      <c r="M118" s="169"/>
      <c r="N118" s="169"/>
      <c r="O118" s="169"/>
      <c r="P118" s="169"/>
      <c r="Q118" s="169"/>
      <c r="R118" s="169"/>
      <c r="S118" s="169"/>
      <c r="T118" s="169"/>
      <c r="U118" s="169"/>
      <c r="V118" s="169"/>
      <c r="W118" s="169"/>
      <c r="X118" s="169"/>
      <c r="Y118" s="169"/>
      <c r="Z118" s="169"/>
      <c r="AA118" s="169"/>
      <c r="AB118" s="169"/>
      <c r="AC118" s="169"/>
      <c r="AD118" s="169"/>
      <c r="AE118" s="169"/>
      <c r="AF118" s="169"/>
      <c r="AG118" s="169"/>
      <c r="AH118" s="169"/>
      <c r="AI118" s="169"/>
      <c r="AJ118" s="169"/>
      <c r="AK118" s="166"/>
    </row>
    <row r="119" spans="1:37" x14ac:dyDescent="0.3">
      <c r="A119" s="170" t="s">
        <v>121</v>
      </c>
      <c r="B119" s="166"/>
      <c r="C119" s="166"/>
      <c r="D119" s="166"/>
      <c r="E119" s="166"/>
      <c r="F119" s="166"/>
      <c r="G119" s="166"/>
      <c r="H119" s="166"/>
      <c r="I119" s="166"/>
      <c r="J119" s="166"/>
      <c r="K119" s="166"/>
      <c r="L119" s="166"/>
      <c r="M119" s="166"/>
      <c r="N119" s="166"/>
      <c r="O119" s="166"/>
      <c r="P119" s="166"/>
      <c r="Q119" s="166"/>
      <c r="R119" s="166"/>
      <c r="S119" s="166"/>
      <c r="T119" s="166"/>
      <c r="U119" s="166"/>
      <c r="V119" s="166"/>
      <c r="W119" s="166"/>
      <c r="X119" s="166"/>
      <c r="Y119" s="166"/>
      <c r="Z119" s="166"/>
      <c r="AA119" s="166"/>
      <c r="AB119" s="166"/>
      <c r="AC119" s="166"/>
      <c r="AD119" s="166"/>
      <c r="AE119" s="166"/>
      <c r="AF119" s="166"/>
      <c r="AG119" s="166"/>
      <c r="AH119" s="166"/>
      <c r="AI119" s="166"/>
      <c r="AJ119" s="166"/>
      <c r="AK119" s="143"/>
    </row>
    <row r="120" spans="1:37" x14ac:dyDescent="0.3">
      <c r="A120" s="170" t="s">
        <v>1152</v>
      </c>
      <c r="B120" s="29"/>
      <c r="C120" s="29"/>
      <c r="D120" s="29"/>
      <c r="E120" s="29"/>
      <c r="F120" s="37"/>
      <c r="G120" s="37"/>
      <c r="H120" s="38"/>
      <c r="I120" s="38"/>
      <c r="J120" s="38"/>
      <c r="K120" s="38"/>
      <c r="L120" s="38"/>
      <c r="M120" s="38"/>
      <c r="N120" s="38"/>
      <c r="O120" s="38"/>
      <c r="P120" s="38"/>
      <c r="Q120" s="38"/>
      <c r="R120" s="38"/>
      <c r="S120" s="38"/>
      <c r="T120" s="38"/>
      <c r="U120" s="38"/>
      <c r="V120" s="38"/>
      <c r="W120" s="38"/>
      <c r="X120" s="38"/>
      <c r="Y120" s="38"/>
      <c r="Z120" s="38"/>
      <c r="AA120" s="38"/>
      <c r="AB120" s="38"/>
      <c r="AC120" s="38"/>
      <c r="AD120" s="38"/>
      <c r="AE120" s="38"/>
      <c r="AF120" s="38"/>
      <c r="AG120" s="38"/>
      <c r="AH120" s="38"/>
      <c r="AI120" s="38"/>
      <c r="AJ120" s="38"/>
      <c r="AK120" s="38"/>
    </row>
    <row r="121" spans="1:37" x14ac:dyDescent="0.3">
      <c r="B121" s="29"/>
      <c r="C121" s="29"/>
      <c r="D121" s="29"/>
      <c r="E121" s="29"/>
      <c r="F121" s="38"/>
      <c r="G121" s="38"/>
      <c r="H121" s="38"/>
      <c r="I121" s="38"/>
      <c r="J121" s="38"/>
      <c r="K121" s="38"/>
      <c r="L121" s="38"/>
      <c r="M121" s="38"/>
      <c r="N121" s="38"/>
      <c r="O121" s="38"/>
      <c r="P121" s="38"/>
      <c r="Q121" s="38"/>
      <c r="R121" s="19"/>
      <c r="S121" s="38"/>
      <c r="T121" s="38"/>
      <c r="U121" s="38"/>
      <c r="V121" s="38"/>
      <c r="W121" s="38"/>
      <c r="X121" s="38"/>
      <c r="Y121" s="38"/>
      <c r="Z121" s="38"/>
      <c r="AA121" s="38"/>
      <c r="AB121" s="38"/>
      <c r="AC121" s="38"/>
      <c r="AD121" s="38"/>
      <c r="AE121" s="38"/>
      <c r="AF121" s="38"/>
      <c r="AG121" s="38"/>
      <c r="AH121" s="38"/>
      <c r="AI121" s="38"/>
      <c r="AJ121" s="38"/>
      <c r="AK121" s="38"/>
    </row>
    <row r="122" spans="1:37" x14ac:dyDescent="0.3">
      <c r="A122" s="38"/>
      <c r="B122" s="38"/>
      <c r="C122" s="38"/>
      <c r="D122" s="38"/>
      <c r="E122" s="38"/>
      <c r="F122" s="38"/>
      <c r="G122" s="38"/>
      <c r="H122" s="38"/>
      <c r="I122" s="38"/>
      <c r="J122" s="38"/>
      <c r="K122" s="38"/>
      <c r="L122" s="38"/>
      <c r="M122" s="38"/>
      <c r="N122" s="38"/>
      <c r="O122" s="38"/>
      <c r="P122" s="19"/>
      <c r="Q122" s="19"/>
      <c r="R122" s="19"/>
      <c r="S122" s="38"/>
      <c r="T122" s="38"/>
      <c r="U122" s="38"/>
      <c r="V122" s="38"/>
      <c r="W122" s="38"/>
      <c r="X122" s="38"/>
      <c r="Y122" s="38"/>
      <c r="Z122" s="38"/>
      <c r="AA122" s="38"/>
      <c r="AB122" s="38"/>
      <c r="AC122" s="38"/>
      <c r="AD122" s="38"/>
      <c r="AE122" s="38"/>
      <c r="AF122" s="38"/>
      <c r="AG122" s="38"/>
      <c r="AH122" s="38"/>
      <c r="AI122" s="38"/>
      <c r="AJ122" s="38"/>
      <c r="AK122" s="38"/>
    </row>
    <row r="123" spans="1:37" x14ac:dyDescent="0.3">
      <c r="A123" s="38"/>
      <c r="B123" s="38"/>
      <c r="C123" s="38"/>
      <c r="D123" s="38"/>
      <c r="E123" s="38"/>
      <c r="F123" s="38"/>
      <c r="G123" s="38"/>
      <c r="H123" s="38"/>
      <c r="I123" s="38"/>
      <c r="J123" s="38"/>
      <c r="K123" s="38"/>
      <c r="L123" s="38"/>
      <c r="M123" s="38"/>
      <c r="N123" s="38"/>
      <c r="O123" s="38"/>
      <c r="P123" s="19"/>
      <c r="Q123" s="19"/>
      <c r="R123" s="38"/>
      <c r="S123" s="38"/>
      <c r="T123" s="38"/>
      <c r="U123" s="38"/>
      <c r="V123" s="38"/>
      <c r="W123" s="38"/>
      <c r="X123" s="38"/>
      <c r="Y123" s="38"/>
      <c r="Z123" s="38"/>
      <c r="AA123" s="38"/>
      <c r="AB123" s="38"/>
      <c r="AC123" s="38"/>
      <c r="AD123" s="38"/>
      <c r="AE123" s="38"/>
      <c r="AF123" s="38"/>
      <c r="AG123" s="38"/>
      <c r="AH123" s="38"/>
      <c r="AI123" s="38"/>
      <c r="AJ123" s="38"/>
      <c r="AK123" s="38"/>
    </row>
    <row r="124" spans="1:37" x14ac:dyDescent="0.3">
      <c r="A124" s="38"/>
      <c r="B124" s="38"/>
      <c r="C124" s="38"/>
      <c r="D124" s="38"/>
      <c r="E124" s="38"/>
      <c r="F124" s="38"/>
      <c r="G124" s="38"/>
      <c r="H124" s="38"/>
      <c r="I124" s="38"/>
      <c r="J124" s="38"/>
      <c r="K124" s="38"/>
      <c r="L124" s="38"/>
      <c r="M124" s="38"/>
      <c r="N124" s="38"/>
      <c r="O124" s="38"/>
      <c r="P124" s="38"/>
      <c r="Q124" s="38"/>
      <c r="R124" s="38"/>
      <c r="S124" s="38"/>
      <c r="T124" s="38"/>
      <c r="U124" s="38"/>
      <c r="V124" s="38"/>
      <c r="W124" s="38"/>
      <c r="X124" s="38"/>
      <c r="Y124" s="38"/>
      <c r="Z124" s="38"/>
      <c r="AA124" s="38"/>
      <c r="AB124" s="38"/>
      <c r="AC124" s="38"/>
      <c r="AD124" s="38"/>
      <c r="AE124" s="38"/>
      <c r="AF124" s="38"/>
      <c r="AG124" s="38"/>
      <c r="AH124" s="38"/>
      <c r="AI124" s="38"/>
      <c r="AJ124" s="38"/>
      <c r="AK124" s="38"/>
    </row>
    <row r="125" spans="1:37" x14ac:dyDescent="0.3">
      <c r="A125" s="38"/>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c r="AG125" s="38"/>
      <c r="AH125" s="38"/>
      <c r="AI125" s="38"/>
      <c r="AJ125" s="38"/>
      <c r="AK125" s="38"/>
    </row>
    <row r="126" spans="1:37" x14ac:dyDescent="0.3">
      <c r="A126" s="38"/>
      <c r="B126" s="38"/>
      <c r="C126" s="38"/>
      <c r="D126" s="38"/>
      <c r="E126" s="38"/>
      <c r="F126" s="38"/>
      <c r="G126" s="38"/>
      <c r="H126" s="38"/>
      <c r="I126" s="38"/>
      <c r="J126" s="38"/>
      <c r="K126" s="38"/>
      <c r="L126" s="38"/>
      <c r="M126" s="38"/>
      <c r="N126" s="38"/>
      <c r="O126" s="38"/>
      <c r="P126" s="38"/>
      <c r="Q126" s="38"/>
      <c r="R126" s="38"/>
      <c r="S126" s="38"/>
      <c r="T126" s="38"/>
      <c r="U126" s="38"/>
      <c r="V126" s="38"/>
      <c r="W126" s="38"/>
      <c r="X126" s="38"/>
      <c r="Y126" s="38"/>
      <c r="Z126" s="38"/>
      <c r="AA126" s="38"/>
      <c r="AB126" s="38"/>
      <c r="AC126" s="38"/>
      <c r="AD126" s="38"/>
      <c r="AE126" s="38"/>
      <c r="AF126" s="38"/>
      <c r="AG126" s="38"/>
      <c r="AH126" s="38"/>
      <c r="AI126" s="38"/>
      <c r="AJ126" s="38"/>
      <c r="AK126" s="38"/>
    </row>
    <row r="127" spans="1:37" x14ac:dyDescent="0.3">
      <c r="A127" s="38"/>
      <c r="B127" s="38"/>
      <c r="C127" s="38"/>
      <c r="D127" s="38"/>
      <c r="E127" s="38"/>
      <c r="F127" s="38"/>
      <c r="G127" s="38"/>
      <c r="H127" s="38"/>
      <c r="I127" s="38"/>
      <c r="J127" s="38"/>
      <c r="K127" s="38"/>
      <c r="L127" s="38"/>
      <c r="M127" s="38"/>
      <c r="N127" s="38"/>
      <c r="O127" s="38"/>
      <c r="P127" s="38"/>
      <c r="Q127" s="38"/>
      <c r="R127" s="38"/>
      <c r="S127" s="38"/>
      <c r="T127" s="38"/>
      <c r="U127" s="38"/>
      <c r="V127" s="38"/>
      <c r="W127" s="38"/>
      <c r="X127" s="38"/>
      <c r="Y127" s="38"/>
      <c r="Z127" s="38"/>
      <c r="AA127" s="38"/>
      <c r="AB127" s="38"/>
      <c r="AC127" s="38"/>
      <c r="AD127" s="38"/>
      <c r="AE127" s="38"/>
      <c r="AF127" s="38"/>
      <c r="AG127" s="38"/>
      <c r="AH127" s="38"/>
      <c r="AI127" s="38"/>
      <c r="AJ127" s="38"/>
      <c r="AK127" s="38"/>
    </row>
    <row r="128" spans="1:37" x14ac:dyDescent="0.3">
      <c r="A128" s="38"/>
      <c r="B128" s="38"/>
      <c r="C128" s="38"/>
      <c r="D128" s="38"/>
      <c r="E128" s="38"/>
      <c r="F128" s="38"/>
      <c r="G128" s="38"/>
      <c r="H128" s="37"/>
      <c r="I128" s="37"/>
      <c r="J128" s="38"/>
      <c r="K128" s="38"/>
      <c r="L128" s="38"/>
      <c r="M128" s="38"/>
      <c r="N128" s="38"/>
      <c r="O128" s="38"/>
      <c r="P128" s="38"/>
      <c r="Q128" s="38"/>
      <c r="R128" s="38"/>
      <c r="S128" s="38"/>
      <c r="T128" s="38"/>
      <c r="U128" s="38"/>
      <c r="V128" s="38"/>
      <c r="W128" s="38"/>
      <c r="X128" s="38"/>
      <c r="Y128" s="38"/>
      <c r="Z128" s="38"/>
      <c r="AA128" s="38"/>
      <c r="AB128" s="38"/>
      <c r="AC128" s="38"/>
      <c r="AD128" s="38"/>
      <c r="AE128" s="38"/>
      <c r="AF128" s="38"/>
      <c r="AG128" s="38"/>
      <c r="AH128" s="38"/>
      <c r="AI128" s="38"/>
      <c r="AJ128" s="38"/>
      <c r="AK128" s="38"/>
    </row>
    <row r="129" spans="1:37" x14ac:dyDescent="0.3">
      <c r="A129" s="38"/>
      <c r="B129" s="38"/>
      <c r="C129" s="38"/>
      <c r="D129" s="38"/>
      <c r="E129" s="38"/>
      <c r="F129" s="38"/>
      <c r="G129" s="38"/>
      <c r="H129" s="37"/>
      <c r="I129" s="37"/>
      <c r="J129" s="38"/>
      <c r="K129" s="38"/>
      <c r="L129" s="38"/>
      <c r="M129" s="38"/>
      <c r="N129" s="38"/>
      <c r="O129" s="38"/>
      <c r="P129" s="38"/>
      <c r="Q129" s="38"/>
      <c r="R129" s="38"/>
      <c r="S129" s="38"/>
      <c r="T129" s="38"/>
      <c r="U129" s="38"/>
      <c r="V129" s="38"/>
      <c r="W129" s="38"/>
      <c r="X129" s="38"/>
      <c r="Y129" s="38"/>
      <c r="Z129" s="38"/>
      <c r="AA129" s="38"/>
      <c r="AB129" s="38"/>
      <c r="AC129" s="38"/>
      <c r="AD129" s="38"/>
      <c r="AE129" s="38"/>
      <c r="AF129" s="38"/>
      <c r="AG129" s="38"/>
      <c r="AH129" s="38"/>
      <c r="AI129" s="38"/>
      <c r="AJ129" s="38"/>
      <c r="AK129" s="38"/>
    </row>
    <row r="130" spans="1:37" x14ac:dyDescent="0.3">
      <c r="A130" s="38"/>
      <c r="B130" s="38"/>
      <c r="C130" s="38"/>
      <c r="D130" s="38"/>
      <c r="E130" s="38"/>
      <c r="F130" s="38"/>
      <c r="G130" s="38"/>
      <c r="H130" s="37"/>
      <c r="I130" s="37"/>
      <c r="J130" s="38"/>
      <c r="K130" s="38"/>
      <c r="L130" s="38"/>
      <c r="M130" s="38"/>
      <c r="N130" s="38"/>
      <c r="O130" s="38"/>
      <c r="P130" s="38"/>
      <c r="Q130" s="38"/>
      <c r="R130" s="38"/>
      <c r="S130" s="38"/>
      <c r="T130" s="38"/>
      <c r="U130" s="38"/>
      <c r="V130" s="38"/>
      <c r="W130" s="38"/>
      <c r="X130" s="38"/>
      <c r="Y130" s="38"/>
      <c r="Z130" s="38"/>
      <c r="AA130" s="38"/>
      <c r="AB130" s="38"/>
      <c r="AC130" s="38"/>
      <c r="AD130" s="38"/>
      <c r="AE130" s="38"/>
      <c r="AF130" s="38"/>
      <c r="AG130" s="38"/>
      <c r="AH130" s="38"/>
      <c r="AI130" s="38"/>
      <c r="AJ130" s="38"/>
      <c r="AK130" s="38"/>
    </row>
    <row r="131" spans="1:37" x14ac:dyDescent="0.3">
      <c r="A131" s="38"/>
      <c r="B131" s="38"/>
      <c r="C131" s="38"/>
      <c r="D131" s="38"/>
      <c r="E131" s="38"/>
      <c r="F131" s="38"/>
      <c r="G131" s="38"/>
      <c r="H131" s="38"/>
      <c r="I131" s="38"/>
      <c r="J131" s="38"/>
      <c r="K131" s="38"/>
      <c r="L131" s="38"/>
      <c r="M131" s="38"/>
      <c r="N131" s="38"/>
      <c r="O131" s="38"/>
      <c r="P131" s="38"/>
      <c r="Q131" s="38"/>
      <c r="R131" s="38"/>
      <c r="S131" s="38"/>
      <c r="T131" s="38"/>
      <c r="U131" s="38"/>
      <c r="V131" s="38"/>
      <c r="W131" s="38"/>
      <c r="X131" s="38"/>
      <c r="Y131" s="38"/>
      <c r="Z131" s="38"/>
      <c r="AA131" s="38"/>
      <c r="AB131" s="38"/>
      <c r="AC131" s="38"/>
      <c r="AD131" s="38"/>
      <c r="AE131" s="38"/>
      <c r="AF131" s="38"/>
      <c r="AG131" s="38"/>
      <c r="AH131" s="38"/>
      <c r="AI131" s="38"/>
      <c r="AJ131" s="38"/>
      <c r="AK131" s="38"/>
    </row>
    <row r="132" spans="1:37" x14ac:dyDescent="0.3">
      <c r="A132" s="38"/>
      <c r="B132" s="38"/>
      <c r="C132" s="38"/>
      <c r="D132" s="38"/>
      <c r="E132" s="38"/>
      <c r="F132" s="38"/>
      <c r="G132" s="38"/>
      <c r="H132" s="38"/>
      <c r="I132" s="38"/>
      <c r="J132" s="38"/>
      <c r="K132" s="38"/>
      <c r="L132" s="38"/>
      <c r="M132" s="38"/>
      <c r="N132" s="38"/>
      <c r="O132" s="38"/>
      <c r="P132" s="38"/>
      <c r="Q132" s="38"/>
      <c r="R132" s="38"/>
      <c r="S132" s="38"/>
      <c r="T132" s="38"/>
      <c r="U132" s="38"/>
      <c r="V132" s="38"/>
      <c r="W132" s="38"/>
      <c r="X132" s="38"/>
      <c r="Y132" s="38"/>
      <c r="Z132" s="38"/>
      <c r="AA132" s="38"/>
      <c r="AB132" s="38"/>
      <c r="AC132" s="38"/>
      <c r="AD132" s="38"/>
      <c r="AE132" s="38"/>
      <c r="AF132" s="38"/>
      <c r="AG132" s="38"/>
      <c r="AH132" s="38"/>
      <c r="AI132" s="38"/>
      <c r="AJ132" s="38"/>
      <c r="AK132" s="38"/>
    </row>
    <row r="133" spans="1:37" x14ac:dyDescent="0.3">
      <c r="A133" s="29"/>
      <c r="B133" s="29"/>
      <c r="C133" s="29"/>
      <c r="D133" s="29"/>
      <c r="E133" s="29"/>
      <c r="F133" s="38"/>
      <c r="G133" s="38"/>
      <c r="H133" s="38"/>
      <c r="I133" s="38"/>
      <c r="J133" s="38"/>
      <c r="K133" s="38"/>
      <c r="L133" s="38"/>
      <c r="M133" s="38"/>
      <c r="N133" s="38"/>
      <c r="O133" s="38"/>
      <c r="P133" s="38"/>
      <c r="Q133" s="38"/>
      <c r="R133" s="38"/>
      <c r="S133" s="38"/>
      <c r="T133" s="38"/>
      <c r="U133" s="38"/>
      <c r="V133" s="38"/>
      <c r="W133" s="38"/>
      <c r="X133" s="38"/>
      <c r="Y133" s="38"/>
      <c r="Z133" s="38"/>
      <c r="AA133" s="38"/>
      <c r="AB133" s="38"/>
      <c r="AC133" s="38"/>
      <c r="AD133" s="38"/>
      <c r="AE133" s="38"/>
      <c r="AF133" s="38"/>
      <c r="AG133" s="38"/>
      <c r="AH133" s="38"/>
      <c r="AI133" s="38"/>
      <c r="AJ133" s="38"/>
      <c r="AK133" s="38"/>
    </row>
    <row r="134" spans="1:37" x14ac:dyDescent="0.3">
      <c r="A134" s="29"/>
      <c r="B134" s="29"/>
      <c r="C134" s="29"/>
      <c r="D134" s="29"/>
      <c r="E134" s="29"/>
      <c r="F134" s="38"/>
      <c r="G134" s="38"/>
      <c r="H134" s="38"/>
      <c r="I134" s="38"/>
      <c r="J134" s="38"/>
      <c r="K134" s="38"/>
      <c r="L134" s="38"/>
      <c r="M134" s="38"/>
      <c r="N134" s="38"/>
      <c r="O134" s="38"/>
      <c r="P134" s="38"/>
      <c r="Q134" s="38"/>
      <c r="R134" s="38"/>
      <c r="S134" s="38"/>
      <c r="T134" s="38"/>
      <c r="U134" s="38"/>
      <c r="V134" s="38"/>
      <c r="W134" s="38"/>
      <c r="X134" s="38"/>
      <c r="Y134" s="38"/>
      <c r="Z134" s="38"/>
      <c r="AA134" s="38"/>
      <c r="AB134" s="38"/>
      <c r="AC134" s="38"/>
      <c r="AD134" s="38"/>
      <c r="AE134" s="38"/>
      <c r="AF134" s="38"/>
      <c r="AG134" s="38"/>
      <c r="AH134" s="38"/>
      <c r="AI134" s="38"/>
      <c r="AJ134" s="38"/>
      <c r="AK134" s="38"/>
    </row>
    <row r="135" spans="1:37" x14ac:dyDescent="0.3">
      <c r="A135" s="29"/>
      <c r="B135" s="29"/>
      <c r="C135" s="29"/>
      <c r="D135" s="29"/>
      <c r="E135" s="29"/>
      <c r="F135" s="38"/>
      <c r="G135" s="38"/>
      <c r="H135" s="38"/>
      <c r="I135" s="38"/>
      <c r="J135" s="38"/>
      <c r="K135" s="38"/>
      <c r="L135" s="38"/>
      <c r="M135" s="38"/>
      <c r="N135" s="38"/>
      <c r="O135" s="38"/>
      <c r="P135" s="38"/>
      <c r="Q135" s="38"/>
      <c r="R135" s="38"/>
      <c r="S135" s="38"/>
      <c r="T135" s="38"/>
      <c r="U135" s="38"/>
      <c r="V135" s="38"/>
      <c r="W135" s="38"/>
      <c r="X135" s="38"/>
      <c r="Y135" s="38"/>
      <c r="Z135" s="38"/>
      <c r="AA135" s="38"/>
      <c r="AB135" s="38"/>
      <c r="AC135" s="38"/>
      <c r="AD135" s="38"/>
      <c r="AE135" s="38"/>
      <c r="AF135" s="38"/>
      <c r="AG135" s="38"/>
      <c r="AH135" s="38"/>
      <c r="AI135" s="38"/>
      <c r="AJ135" s="38"/>
      <c r="AK135" s="38"/>
    </row>
    <row r="136" spans="1:37" x14ac:dyDescent="0.3">
      <c r="A136" s="29"/>
      <c r="B136" s="29"/>
      <c r="C136" s="29"/>
      <c r="D136" s="29"/>
      <c r="E136" s="29"/>
      <c r="F136" s="38"/>
      <c r="G136" s="38"/>
      <c r="H136" s="38"/>
      <c r="I136" s="38"/>
      <c r="J136" s="38"/>
      <c r="K136" s="38"/>
      <c r="L136" s="38"/>
      <c r="M136" s="38"/>
      <c r="N136" s="38"/>
      <c r="O136" s="38"/>
      <c r="P136" s="38"/>
      <c r="Q136" s="38"/>
      <c r="R136" s="38"/>
      <c r="S136" s="38"/>
      <c r="T136" s="38"/>
      <c r="U136" s="38"/>
      <c r="V136" s="38"/>
      <c r="W136" s="38"/>
      <c r="X136" s="38"/>
      <c r="Y136" s="38"/>
      <c r="Z136" s="38"/>
      <c r="AA136" s="38"/>
      <c r="AB136" s="38"/>
      <c r="AC136" s="38"/>
      <c r="AD136" s="38"/>
      <c r="AE136" s="38"/>
      <c r="AF136" s="38"/>
      <c r="AG136" s="38"/>
      <c r="AH136" s="38"/>
      <c r="AI136" s="38"/>
      <c r="AJ136" s="38"/>
      <c r="AK136" s="38"/>
    </row>
    <row r="137" spans="1:37" x14ac:dyDescent="0.3">
      <c r="A137" s="29"/>
      <c r="B137" s="29"/>
      <c r="C137" s="29"/>
      <c r="D137" s="29"/>
      <c r="E137" s="29"/>
      <c r="F137" s="38"/>
      <c r="G137" s="38"/>
      <c r="H137" s="38"/>
      <c r="I137" s="38"/>
      <c r="J137" s="37"/>
      <c r="K137" s="37"/>
      <c r="L137" s="37"/>
      <c r="M137" s="37"/>
      <c r="N137" s="37"/>
      <c r="O137" s="37"/>
      <c r="P137" s="37"/>
      <c r="Q137" s="37"/>
      <c r="R137" s="37"/>
      <c r="S137" s="37"/>
      <c r="T137" s="37"/>
      <c r="U137" s="37"/>
      <c r="V137" s="37"/>
      <c r="W137" s="37"/>
      <c r="X137" s="37"/>
      <c r="Y137" s="37"/>
      <c r="Z137" s="37"/>
      <c r="AA137" s="37"/>
      <c r="AB137" s="37"/>
      <c r="AC137" s="37"/>
      <c r="AD137" s="37"/>
      <c r="AE137" s="37"/>
      <c r="AF137" s="37"/>
      <c r="AG137" s="37"/>
      <c r="AH137" s="37"/>
      <c r="AI137" s="37"/>
      <c r="AJ137" s="38"/>
      <c r="AK137" s="38"/>
    </row>
    <row r="138" spans="1:37" x14ac:dyDescent="0.3">
      <c r="A138" s="29"/>
      <c r="B138" s="29"/>
      <c r="C138" s="29"/>
      <c r="D138" s="29"/>
      <c r="E138" s="29"/>
      <c r="F138" s="38"/>
      <c r="G138" s="38"/>
      <c r="H138" s="38"/>
      <c r="I138" s="38"/>
      <c r="J138" s="38"/>
      <c r="K138" s="38"/>
      <c r="L138" s="38"/>
      <c r="M138" s="38"/>
      <c r="N138" s="38"/>
      <c r="O138" s="38"/>
      <c r="P138" s="38"/>
      <c r="Q138" s="38"/>
      <c r="R138" s="38"/>
      <c r="S138" s="38"/>
      <c r="T138" s="38"/>
      <c r="U138" s="38"/>
      <c r="V138" s="38"/>
      <c r="W138" s="38"/>
      <c r="X138" s="38"/>
      <c r="Y138" s="38"/>
      <c r="Z138" s="38"/>
      <c r="AA138" s="38"/>
      <c r="AB138" s="38"/>
      <c r="AC138" s="38"/>
      <c r="AD138" s="38"/>
      <c r="AE138" s="38"/>
      <c r="AF138" s="38"/>
      <c r="AG138" s="38"/>
      <c r="AH138" s="38"/>
      <c r="AI138" s="38"/>
      <c r="AJ138" s="38"/>
      <c r="AK138" s="38"/>
    </row>
    <row r="139" spans="1:37" x14ac:dyDescent="0.3">
      <c r="A139" s="29"/>
      <c r="B139" s="29"/>
      <c r="C139" s="29"/>
      <c r="D139" s="29"/>
      <c r="E139" s="29"/>
      <c r="F139" s="38"/>
      <c r="G139" s="38"/>
      <c r="H139" s="38"/>
      <c r="I139" s="38"/>
      <c r="J139" s="38"/>
      <c r="K139" s="38"/>
      <c r="L139" s="38"/>
      <c r="M139" s="38"/>
      <c r="N139" s="38"/>
      <c r="O139" s="38"/>
      <c r="P139" s="38"/>
      <c r="Q139" s="38"/>
      <c r="R139" s="38"/>
      <c r="S139" s="38"/>
      <c r="T139" s="38"/>
      <c r="U139" s="38"/>
      <c r="V139" s="38"/>
      <c r="W139" s="38"/>
      <c r="X139" s="38"/>
      <c r="Y139" s="38"/>
      <c r="Z139" s="38"/>
      <c r="AA139" s="38"/>
      <c r="AB139" s="38"/>
      <c r="AC139" s="38"/>
      <c r="AD139" s="38"/>
      <c r="AE139" s="38"/>
      <c r="AF139" s="38"/>
      <c r="AG139" s="38"/>
      <c r="AH139" s="38"/>
      <c r="AI139" s="38"/>
      <c r="AJ139" s="38"/>
      <c r="AK139" s="38"/>
    </row>
    <row r="140" spans="1:37" x14ac:dyDescent="0.3">
      <c r="A140" s="29"/>
      <c r="B140" s="29"/>
      <c r="C140" s="29"/>
      <c r="D140" s="29"/>
      <c r="E140" s="29"/>
      <c r="F140" s="38"/>
      <c r="G140" s="38"/>
      <c r="H140" s="38"/>
      <c r="I140" s="38"/>
      <c r="J140" s="38"/>
      <c r="K140" s="38"/>
      <c r="L140" s="38"/>
      <c r="M140" s="38"/>
      <c r="N140" s="38"/>
      <c r="O140" s="38"/>
      <c r="P140" s="38"/>
      <c r="Q140" s="38"/>
      <c r="R140" s="38"/>
      <c r="S140" s="38"/>
      <c r="T140" s="38"/>
      <c r="U140" s="38"/>
      <c r="V140" s="38"/>
      <c r="W140" s="38"/>
      <c r="X140" s="38"/>
      <c r="Y140" s="38"/>
      <c r="Z140" s="38"/>
      <c r="AA140" s="38"/>
      <c r="AB140" s="38"/>
      <c r="AC140" s="38"/>
      <c r="AD140" s="38"/>
      <c r="AE140" s="38"/>
      <c r="AF140" s="38"/>
      <c r="AG140" s="38"/>
      <c r="AH140" s="38"/>
      <c r="AI140" s="38"/>
      <c r="AJ140" s="38"/>
      <c r="AK140" s="38"/>
    </row>
    <row r="141" spans="1:37" x14ac:dyDescent="0.3">
      <c r="A141" s="29"/>
      <c r="B141" s="29"/>
      <c r="C141" s="29"/>
      <c r="D141" s="29"/>
      <c r="E141" s="29"/>
      <c r="F141" s="38"/>
      <c r="G141" s="38"/>
      <c r="H141" s="38"/>
      <c r="I141" s="38"/>
      <c r="J141" s="38"/>
      <c r="K141" s="38"/>
      <c r="L141" s="38"/>
      <c r="M141" s="38"/>
      <c r="N141" s="38"/>
      <c r="O141" s="38"/>
      <c r="P141" s="38"/>
      <c r="Q141" s="38"/>
      <c r="R141" s="38"/>
      <c r="S141" s="38"/>
      <c r="T141" s="38"/>
      <c r="U141" s="38"/>
      <c r="V141" s="38"/>
      <c r="W141" s="38"/>
      <c r="X141" s="38"/>
      <c r="Y141" s="38"/>
      <c r="Z141" s="38"/>
      <c r="AA141" s="38"/>
      <c r="AB141" s="38"/>
      <c r="AC141" s="38"/>
      <c r="AD141" s="38"/>
      <c r="AE141" s="38"/>
      <c r="AF141" s="38"/>
      <c r="AG141" s="38"/>
      <c r="AH141" s="38"/>
      <c r="AI141" s="38"/>
      <c r="AJ141" s="38"/>
      <c r="AK141" s="38"/>
    </row>
    <row r="142" spans="1:37" x14ac:dyDescent="0.3">
      <c r="A142" s="29"/>
      <c r="B142" s="29"/>
      <c r="C142" s="29"/>
      <c r="D142" s="29"/>
      <c r="E142" s="29"/>
      <c r="F142" s="38"/>
      <c r="G142" s="38"/>
      <c r="H142" s="38"/>
      <c r="I142" s="38"/>
      <c r="J142" s="38"/>
      <c r="K142" s="38"/>
      <c r="L142" s="38"/>
      <c r="M142" s="38"/>
      <c r="N142" s="38"/>
      <c r="O142" s="38"/>
      <c r="P142" s="38"/>
      <c r="Q142" s="38"/>
      <c r="R142" s="38"/>
      <c r="S142" s="38"/>
      <c r="T142" s="38"/>
      <c r="U142" s="38"/>
      <c r="V142" s="38"/>
      <c r="W142" s="38"/>
      <c r="X142" s="38"/>
      <c r="Y142" s="38"/>
      <c r="Z142" s="38"/>
      <c r="AA142" s="38"/>
      <c r="AB142" s="38"/>
      <c r="AC142" s="38"/>
      <c r="AD142" s="38"/>
      <c r="AE142" s="38"/>
      <c r="AF142" s="38"/>
      <c r="AG142" s="38"/>
      <c r="AH142" s="38"/>
      <c r="AI142" s="38"/>
      <c r="AJ142" s="38"/>
      <c r="AK142" s="38"/>
    </row>
    <row r="143" spans="1:37" x14ac:dyDescent="0.3">
      <c r="A143" s="29"/>
      <c r="B143" s="29"/>
      <c r="C143" s="29"/>
      <c r="D143" s="29"/>
      <c r="E143" s="29"/>
      <c r="F143" s="38"/>
      <c r="G143" s="38"/>
      <c r="H143" s="38"/>
      <c r="I143" s="38"/>
      <c r="J143" s="38"/>
      <c r="K143" s="38"/>
      <c r="L143" s="38"/>
      <c r="M143" s="38"/>
      <c r="N143" s="38"/>
      <c r="O143" s="38"/>
      <c r="P143" s="38"/>
      <c r="Q143" s="38"/>
      <c r="R143" s="38"/>
      <c r="S143" s="38"/>
      <c r="T143" s="38"/>
      <c r="U143" s="38"/>
      <c r="V143" s="38"/>
      <c r="W143" s="38"/>
      <c r="X143" s="38"/>
      <c r="Y143" s="38"/>
      <c r="Z143" s="38"/>
      <c r="AA143" s="38"/>
      <c r="AB143" s="38"/>
      <c r="AC143" s="38"/>
      <c r="AD143" s="38"/>
      <c r="AE143" s="38"/>
      <c r="AF143" s="38"/>
      <c r="AG143" s="38"/>
      <c r="AH143" s="38"/>
      <c r="AI143" s="38"/>
      <c r="AJ143" s="38"/>
      <c r="AK143" s="38"/>
    </row>
    <row r="144" spans="1:37" x14ac:dyDescent="0.3">
      <c r="A144" s="29"/>
      <c r="B144" s="29"/>
      <c r="C144" s="29"/>
      <c r="D144" s="29"/>
      <c r="E144" s="29"/>
      <c r="F144" s="38"/>
      <c r="G144" s="38"/>
      <c r="H144" s="38"/>
      <c r="I144" s="38"/>
      <c r="J144" s="38"/>
      <c r="K144" s="38"/>
      <c r="L144" s="38"/>
      <c r="M144" s="38"/>
      <c r="N144" s="38"/>
      <c r="O144" s="38"/>
      <c r="P144" s="38"/>
      <c r="Q144" s="38"/>
      <c r="R144" s="38"/>
      <c r="S144" s="38"/>
      <c r="T144" s="38"/>
      <c r="U144" s="38"/>
      <c r="V144" s="38"/>
      <c r="W144" s="38"/>
      <c r="X144" s="38"/>
      <c r="Y144" s="38"/>
      <c r="Z144" s="38"/>
      <c r="AA144" s="38"/>
      <c r="AB144" s="38"/>
      <c r="AC144" s="38"/>
      <c r="AD144" s="38"/>
      <c r="AE144" s="38"/>
      <c r="AF144" s="38"/>
      <c r="AG144" s="38"/>
      <c r="AH144" s="38"/>
      <c r="AI144" s="38"/>
      <c r="AJ144" s="38"/>
      <c r="AK144" s="38"/>
    </row>
    <row r="145" spans="1:37" x14ac:dyDescent="0.3">
      <c r="A145" s="29"/>
      <c r="B145" s="29"/>
      <c r="C145" s="29"/>
      <c r="D145" s="29"/>
      <c r="E145" s="29"/>
      <c r="F145" s="38"/>
      <c r="G145" s="38"/>
      <c r="H145" s="38"/>
      <c r="I145" s="38"/>
      <c r="J145" s="38"/>
      <c r="K145" s="38"/>
      <c r="L145" s="38"/>
      <c r="M145" s="38"/>
      <c r="N145" s="38"/>
      <c r="O145" s="38"/>
      <c r="P145" s="38"/>
      <c r="Q145" s="38"/>
      <c r="R145" s="38"/>
      <c r="S145" s="38"/>
      <c r="T145" s="38"/>
      <c r="U145" s="38"/>
      <c r="V145" s="38"/>
      <c r="W145" s="38"/>
      <c r="X145" s="38"/>
      <c r="Y145" s="38"/>
      <c r="Z145" s="38"/>
      <c r="AA145" s="38"/>
      <c r="AB145" s="38"/>
      <c r="AC145" s="38"/>
      <c r="AD145" s="38"/>
      <c r="AE145" s="38"/>
      <c r="AF145" s="38"/>
      <c r="AG145" s="38"/>
      <c r="AH145" s="38"/>
      <c r="AI145" s="38"/>
      <c r="AJ145" s="38"/>
      <c r="AK145" s="38"/>
    </row>
    <row r="146" spans="1:37" x14ac:dyDescent="0.3">
      <c r="A146" s="29"/>
      <c r="B146" s="29"/>
      <c r="C146" s="29"/>
      <c r="D146" s="29"/>
      <c r="E146" s="29"/>
      <c r="F146" s="38"/>
      <c r="G146" s="38"/>
      <c r="H146" s="38"/>
      <c r="I146" s="38"/>
      <c r="J146" s="38"/>
      <c r="K146" s="38"/>
      <c r="L146" s="38"/>
      <c r="M146" s="38"/>
      <c r="N146" s="38"/>
      <c r="O146" s="38"/>
      <c r="P146" s="38"/>
      <c r="Q146" s="38"/>
      <c r="R146" s="38"/>
      <c r="S146" s="38"/>
      <c r="T146" s="38"/>
      <c r="U146" s="38"/>
      <c r="V146" s="38"/>
      <c r="W146" s="38"/>
      <c r="X146" s="38"/>
      <c r="Y146" s="38"/>
      <c r="Z146" s="38"/>
      <c r="AA146" s="38"/>
      <c r="AB146" s="38"/>
      <c r="AC146" s="38"/>
      <c r="AD146" s="38"/>
      <c r="AE146" s="38"/>
      <c r="AF146" s="38"/>
      <c r="AG146" s="38"/>
      <c r="AH146" s="38"/>
      <c r="AI146" s="38"/>
      <c r="AJ146" s="38"/>
      <c r="AK146" s="38"/>
    </row>
    <row r="147" spans="1:37" x14ac:dyDescent="0.3">
      <c r="A147" s="29"/>
      <c r="B147" s="29"/>
      <c r="C147" s="29"/>
      <c r="D147" s="29"/>
      <c r="E147" s="29"/>
      <c r="F147" s="38"/>
      <c r="G147" s="38"/>
      <c r="H147" s="38"/>
      <c r="I147" s="38"/>
      <c r="J147" s="38"/>
      <c r="K147" s="38"/>
      <c r="L147" s="38"/>
      <c r="M147" s="38"/>
      <c r="N147" s="38"/>
      <c r="O147" s="38"/>
      <c r="P147" s="38"/>
      <c r="Q147" s="38"/>
      <c r="R147" s="38"/>
      <c r="S147" s="38"/>
      <c r="T147" s="38"/>
      <c r="U147" s="38"/>
      <c r="V147" s="38"/>
      <c r="W147" s="38"/>
      <c r="X147" s="38"/>
      <c r="Y147" s="38"/>
      <c r="Z147" s="38"/>
      <c r="AA147" s="38"/>
      <c r="AB147" s="38"/>
      <c r="AC147" s="38"/>
      <c r="AD147" s="38"/>
      <c r="AE147" s="38"/>
      <c r="AF147" s="38"/>
      <c r="AG147" s="38"/>
      <c r="AH147" s="38"/>
      <c r="AI147" s="38"/>
      <c r="AJ147" s="38"/>
      <c r="AK147" s="38"/>
    </row>
    <row r="148" spans="1:37" x14ac:dyDescent="0.3">
      <c r="A148" s="29"/>
      <c r="B148" s="29"/>
      <c r="C148" s="29"/>
      <c r="D148" s="29"/>
      <c r="E148" s="29"/>
      <c r="F148" s="38"/>
      <c r="G148" s="38"/>
      <c r="H148" s="38"/>
      <c r="I148" s="38"/>
      <c r="J148" s="38"/>
      <c r="K148" s="38"/>
      <c r="L148" s="38"/>
      <c r="M148" s="38"/>
      <c r="N148" s="38"/>
      <c r="O148" s="38"/>
      <c r="P148" s="38"/>
      <c r="Q148" s="38"/>
      <c r="R148" s="38"/>
      <c r="S148" s="38"/>
      <c r="T148" s="38"/>
      <c r="U148" s="38"/>
      <c r="V148" s="38"/>
      <c r="W148" s="38"/>
      <c r="X148" s="38"/>
      <c r="Y148" s="38"/>
      <c r="Z148" s="38"/>
      <c r="AA148" s="38"/>
      <c r="AB148" s="38"/>
      <c r="AC148" s="38"/>
      <c r="AD148" s="38"/>
      <c r="AE148" s="38"/>
      <c r="AF148" s="38"/>
      <c r="AG148" s="38"/>
      <c r="AH148" s="38"/>
      <c r="AI148" s="38"/>
      <c r="AJ148" s="38"/>
      <c r="AK148" s="38"/>
    </row>
    <row r="149" spans="1:37" x14ac:dyDescent="0.3">
      <c r="A149" s="29"/>
      <c r="B149" s="29"/>
      <c r="C149" s="29"/>
      <c r="D149" s="29"/>
      <c r="E149" s="29"/>
      <c r="F149" s="38"/>
      <c r="G149" s="38"/>
      <c r="H149" s="38"/>
      <c r="I149" s="38"/>
      <c r="J149" s="38"/>
      <c r="K149" s="38"/>
      <c r="L149" s="38"/>
      <c r="M149" s="38"/>
      <c r="N149" s="38"/>
      <c r="O149" s="38"/>
      <c r="P149" s="38"/>
      <c r="Q149" s="38"/>
      <c r="R149" s="38"/>
      <c r="S149" s="38"/>
      <c r="T149" s="38"/>
      <c r="U149" s="38"/>
      <c r="V149" s="38"/>
      <c r="W149" s="38"/>
      <c r="X149" s="38"/>
      <c r="Y149" s="38"/>
      <c r="Z149" s="38"/>
      <c r="AA149" s="38"/>
      <c r="AB149" s="38"/>
      <c r="AC149" s="38"/>
      <c r="AD149" s="38"/>
      <c r="AE149" s="38"/>
      <c r="AF149" s="38"/>
      <c r="AG149" s="38"/>
      <c r="AH149" s="38"/>
      <c r="AI149" s="38"/>
      <c r="AJ149" s="38"/>
      <c r="AK149" s="38"/>
    </row>
    <row r="150" spans="1:37" x14ac:dyDescent="0.3">
      <c r="A150" s="29"/>
      <c r="B150" s="29"/>
      <c r="C150" s="29"/>
      <c r="D150" s="29"/>
      <c r="E150" s="29"/>
      <c r="F150" s="38"/>
      <c r="G150" s="38"/>
      <c r="H150" s="38"/>
      <c r="I150" s="38"/>
      <c r="J150" s="38"/>
      <c r="K150" s="38"/>
      <c r="L150" s="38"/>
      <c r="M150" s="38"/>
      <c r="N150" s="38"/>
      <c r="O150" s="38"/>
      <c r="P150" s="38"/>
      <c r="Q150" s="38"/>
      <c r="R150" s="38"/>
      <c r="S150" s="38"/>
      <c r="T150" s="38"/>
      <c r="U150" s="38"/>
      <c r="V150" s="38"/>
      <c r="W150" s="38"/>
      <c r="X150" s="38"/>
      <c r="Y150" s="38"/>
      <c r="Z150" s="38"/>
      <c r="AA150" s="38"/>
      <c r="AB150" s="38"/>
      <c r="AC150" s="38"/>
      <c r="AD150" s="38"/>
      <c r="AE150" s="38"/>
      <c r="AF150" s="38"/>
      <c r="AG150" s="38"/>
      <c r="AH150" s="38"/>
      <c r="AI150" s="38"/>
      <c r="AJ150" s="38"/>
      <c r="AK150" s="38"/>
    </row>
    <row r="151" spans="1:37" x14ac:dyDescent="0.3">
      <c r="A151" s="29"/>
      <c r="B151" s="29"/>
      <c r="C151" s="29"/>
      <c r="D151" s="29"/>
      <c r="E151" s="29"/>
      <c r="F151" s="38"/>
      <c r="G151" s="38"/>
      <c r="H151" s="38"/>
      <c r="I151" s="38"/>
      <c r="J151" s="38"/>
      <c r="K151" s="38"/>
      <c r="L151" s="38"/>
      <c r="M151" s="38"/>
      <c r="N151" s="38"/>
      <c r="O151" s="38"/>
      <c r="P151" s="38"/>
      <c r="Q151" s="38"/>
      <c r="R151" s="38"/>
      <c r="S151" s="38"/>
      <c r="T151" s="38"/>
      <c r="U151" s="38"/>
      <c r="V151" s="38"/>
      <c r="W151" s="38"/>
      <c r="X151" s="38"/>
      <c r="Y151" s="38"/>
      <c r="Z151" s="38"/>
      <c r="AA151" s="38"/>
      <c r="AB151" s="38"/>
      <c r="AC151" s="38"/>
      <c r="AD151" s="38"/>
      <c r="AE151" s="38"/>
      <c r="AF151" s="38"/>
      <c r="AG151" s="38"/>
      <c r="AH151" s="38"/>
      <c r="AI151" s="38"/>
      <c r="AJ151" s="38"/>
      <c r="AK151" s="38"/>
    </row>
    <row r="152" spans="1:37" x14ac:dyDescent="0.3">
      <c r="A152" s="29"/>
      <c r="B152" s="29"/>
      <c r="C152" s="29"/>
      <c r="D152" s="29"/>
      <c r="E152" s="29"/>
      <c r="F152" s="38"/>
      <c r="G152" s="38"/>
      <c r="H152" s="38"/>
      <c r="I152" s="38"/>
      <c r="J152" s="38"/>
      <c r="K152" s="38"/>
      <c r="L152" s="38"/>
      <c r="M152" s="38"/>
      <c r="N152" s="38"/>
      <c r="O152" s="38"/>
      <c r="P152" s="38"/>
      <c r="Q152" s="38"/>
      <c r="R152" s="38"/>
      <c r="S152" s="38"/>
      <c r="T152" s="38"/>
      <c r="U152" s="38"/>
      <c r="V152" s="38"/>
      <c r="W152" s="38"/>
      <c r="X152" s="38"/>
      <c r="Y152" s="38"/>
      <c r="Z152" s="38"/>
      <c r="AA152" s="38"/>
      <c r="AB152" s="38"/>
      <c r="AC152" s="38"/>
      <c r="AD152" s="38"/>
      <c r="AE152" s="38"/>
      <c r="AF152" s="38"/>
      <c r="AG152" s="38"/>
      <c r="AH152" s="38"/>
      <c r="AI152" s="38"/>
      <c r="AJ152" s="38"/>
      <c r="AK152" s="38"/>
    </row>
    <row r="153" spans="1:37" x14ac:dyDescent="0.3">
      <c r="A153" s="29"/>
      <c r="B153" s="29"/>
      <c r="C153" s="29"/>
      <c r="D153" s="29"/>
      <c r="E153" s="29"/>
      <c r="F153" s="38"/>
      <c r="G153" s="38"/>
      <c r="H153" s="38"/>
      <c r="I153" s="38"/>
      <c r="J153" s="38"/>
      <c r="K153" s="38"/>
      <c r="L153" s="38"/>
      <c r="M153" s="38"/>
      <c r="N153" s="38"/>
      <c r="O153" s="38"/>
      <c r="P153" s="38"/>
      <c r="Q153" s="38"/>
      <c r="R153" s="38"/>
      <c r="S153" s="38"/>
      <c r="T153" s="38"/>
      <c r="U153" s="38"/>
      <c r="V153" s="38"/>
      <c r="W153" s="38"/>
      <c r="X153" s="38"/>
      <c r="Y153" s="38"/>
      <c r="Z153" s="38"/>
      <c r="AA153" s="38"/>
      <c r="AB153" s="38"/>
      <c r="AC153" s="38"/>
      <c r="AD153" s="38"/>
      <c r="AE153" s="38"/>
      <c r="AF153" s="38"/>
      <c r="AG153" s="38"/>
      <c r="AH153" s="38"/>
      <c r="AI153" s="38"/>
      <c r="AJ153" s="38"/>
      <c r="AK153" s="38"/>
    </row>
    <row r="154" spans="1:37" x14ac:dyDescent="0.3">
      <c r="A154" s="29"/>
      <c r="B154" s="29"/>
      <c r="C154" s="29"/>
      <c r="D154" s="29"/>
      <c r="E154" s="29"/>
      <c r="F154" s="38"/>
      <c r="G154" s="38"/>
      <c r="H154" s="38"/>
      <c r="I154" s="38"/>
      <c r="J154" s="38"/>
      <c r="K154" s="38"/>
      <c r="L154" s="38"/>
      <c r="M154" s="38"/>
      <c r="N154" s="38"/>
      <c r="O154" s="38"/>
      <c r="P154" s="38"/>
      <c r="Q154" s="38"/>
      <c r="R154" s="38"/>
      <c r="S154" s="38"/>
      <c r="T154" s="38"/>
      <c r="U154" s="38"/>
      <c r="V154" s="38"/>
      <c r="W154" s="38"/>
      <c r="X154" s="38"/>
      <c r="Y154" s="38"/>
      <c r="Z154" s="38"/>
      <c r="AA154" s="38"/>
      <c r="AB154" s="38"/>
      <c r="AC154" s="38"/>
      <c r="AD154" s="38"/>
      <c r="AE154" s="38"/>
      <c r="AF154" s="38"/>
      <c r="AG154" s="38"/>
      <c r="AH154" s="38"/>
      <c r="AI154" s="38"/>
      <c r="AJ154" s="38"/>
      <c r="AK154" s="38"/>
    </row>
    <row r="155" spans="1:37" x14ac:dyDescent="0.3">
      <c r="A155" s="29"/>
      <c r="B155" s="29"/>
      <c r="C155" s="29"/>
      <c r="D155" s="29"/>
      <c r="E155" s="29"/>
      <c r="F155" s="38"/>
      <c r="G155" s="38"/>
      <c r="H155" s="38"/>
      <c r="I155" s="38"/>
      <c r="J155" s="38"/>
      <c r="K155" s="38"/>
      <c r="L155" s="38"/>
      <c r="M155" s="38"/>
      <c r="N155" s="38"/>
      <c r="O155" s="38"/>
      <c r="P155" s="38"/>
      <c r="Q155" s="38"/>
      <c r="R155" s="38"/>
      <c r="S155" s="38"/>
      <c r="T155" s="38"/>
      <c r="U155" s="38"/>
      <c r="V155" s="38"/>
      <c r="W155" s="38"/>
      <c r="X155" s="38"/>
      <c r="Y155" s="38"/>
      <c r="Z155" s="38"/>
      <c r="AA155" s="38"/>
      <c r="AB155" s="38"/>
      <c r="AC155" s="38"/>
      <c r="AD155" s="38"/>
      <c r="AE155" s="38"/>
      <c r="AF155" s="38"/>
      <c r="AG155" s="38"/>
      <c r="AH155" s="38"/>
      <c r="AI155" s="38"/>
      <c r="AJ155" s="38"/>
      <c r="AK155" s="38"/>
    </row>
    <row r="156" spans="1:37" x14ac:dyDescent="0.3">
      <c r="A156" s="29"/>
      <c r="B156" s="29"/>
      <c r="C156" s="29"/>
      <c r="D156" s="29"/>
      <c r="E156" s="29"/>
      <c r="F156" s="38"/>
      <c r="G156" s="38"/>
      <c r="H156" s="38"/>
      <c r="I156" s="38"/>
      <c r="J156" s="38"/>
      <c r="K156" s="38"/>
      <c r="L156" s="38"/>
      <c r="M156" s="38"/>
      <c r="N156" s="38"/>
      <c r="O156" s="38"/>
      <c r="P156" s="38"/>
      <c r="Q156" s="38"/>
      <c r="R156" s="38"/>
      <c r="S156" s="38"/>
      <c r="T156" s="38"/>
      <c r="U156" s="38"/>
      <c r="V156" s="38"/>
      <c r="W156" s="38"/>
      <c r="X156" s="38"/>
      <c r="Y156" s="38"/>
      <c r="Z156" s="38"/>
      <c r="AA156" s="38"/>
      <c r="AB156" s="38"/>
      <c r="AC156" s="38"/>
      <c r="AD156" s="38"/>
      <c r="AE156" s="38"/>
      <c r="AF156" s="38"/>
      <c r="AG156" s="38"/>
      <c r="AH156" s="38"/>
      <c r="AI156" s="38"/>
      <c r="AJ156" s="38"/>
      <c r="AK156" s="38"/>
    </row>
    <row r="157" spans="1:37" x14ac:dyDescent="0.3">
      <c r="A157" s="29"/>
      <c r="B157" s="29"/>
      <c r="C157" s="29"/>
      <c r="D157" s="29"/>
      <c r="E157" s="29"/>
      <c r="F157" s="38"/>
      <c r="G157" s="38"/>
      <c r="H157" s="38"/>
      <c r="I157" s="38"/>
      <c r="J157" s="38"/>
      <c r="K157" s="38"/>
      <c r="L157" s="38"/>
      <c r="M157" s="38"/>
      <c r="N157" s="38"/>
      <c r="O157" s="38"/>
      <c r="P157" s="38"/>
      <c r="Q157" s="38"/>
      <c r="R157" s="38"/>
      <c r="S157" s="38"/>
      <c r="T157" s="38"/>
      <c r="U157" s="38"/>
      <c r="V157" s="38"/>
      <c r="W157" s="38"/>
      <c r="X157" s="38"/>
      <c r="Y157" s="38"/>
      <c r="Z157" s="38"/>
      <c r="AA157" s="38"/>
      <c r="AB157" s="38"/>
      <c r="AC157" s="38"/>
      <c r="AD157" s="38"/>
      <c r="AE157" s="38"/>
      <c r="AF157" s="38"/>
      <c r="AG157" s="38"/>
      <c r="AH157" s="38"/>
      <c r="AI157" s="38"/>
      <c r="AJ157" s="38"/>
      <c r="AK157" s="38"/>
    </row>
    <row r="158" spans="1:37" x14ac:dyDescent="0.3">
      <c r="A158" s="29"/>
      <c r="B158" s="29"/>
      <c r="C158" s="29"/>
      <c r="D158" s="29"/>
      <c r="E158" s="29"/>
      <c r="F158" s="38"/>
      <c r="G158" s="38"/>
      <c r="H158" s="38"/>
      <c r="I158" s="38"/>
      <c r="J158" s="38"/>
      <c r="K158" s="38"/>
      <c r="L158" s="38"/>
      <c r="M158" s="38"/>
      <c r="N158" s="38"/>
      <c r="O158" s="38"/>
      <c r="P158" s="38"/>
      <c r="Q158" s="38"/>
      <c r="R158" s="38"/>
      <c r="S158" s="38"/>
      <c r="T158" s="38"/>
      <c r="U158" s="38"/>
      <c r="V158" s="38"/>
      <c r="W158" s="38"/>
      <c r="X158" s="38"/>
      <c r="Y158" s="38"/>
      <c r="Z158" s="38"/>
      <c r="AA158" s="38"/>
      <c r="AB158" s="38"/>
      <c r="AC158" s="38"/>
      <c r="AD158" s="38"/>
      <c r="AE158" s="38"/>
      <c r="AF158" s="38"/>
      <c r="AG158" s="38"/>
      <c r="AH158" s="38"/>
      <c r="AI158" s="38"/>
      <c r="AJ158" s="38"/>
      <c r="AK158" s="38"/>
    </row>
    <row r="159" spans="1:37" x14ac:dyDescent="0.3">
      <c r="A159" s="29"/>
      <c r="B159" s="29"/>
      <c r="C159" s="29"/>
      <c r="D159" s="29"/>
      <c r="E159" s="29"/>
      <c r="F159" s="38"/>
      <c r="G159" s="38"/>
      <c r="H159" s="38"/>
      <c r="I159" s="38"/>
      <c r="J159" s="38"/>
      <c r="K159" s="38"/>
      <c r="L159" s="38"/>
      <c r="M159" s="38"/>
      <c r="N159" s="38"/>
      <c r="O159" s="38"/>
      <c r="P159" s="38"/>
      <c r="Q159" s="38"/>
      <c r="R159" s="38"/>
      <c r="S159" s="38"/>
      <c r="T159" s="38"/>
      <c r="U159" s="38"/>
      <c r="V159" s="38"/>
      <c r="W159" s="38"/>
      <c r="X159" s="38"/>
      <c r="Y159" s="38"/>
      <c r="Z159" s="38"/>
      <c r="AA159" s="38"/>
      <c r="AB159" s="38"/>
      <c r="AC159" s="38"/>
      <c r="AD159" s="38"/>
      <c r="AE159" s="38"/>
      <c r="AF159" s="38"/>
      <c r="AG159" s="38"/>
      <c r="AH159" s="38"/>
      <c r="AI159" s="38"/>
      <c r="AJ159" s="38"/>
      <c r="AK159" s="38"/>
    </row>
    <row r="160" spans="1:37" x14ac:dyDescent="0.3">
      <c r="A160" s="29"/>
      <c r="B160" s="29"/>
      <c r="C160" s="29"/>
      <c r="D160" s="29"/>
      <c r="E160" s="29"/>
      <c r="F160" s="38"/>
      <c r="G160" s="38"/>
      <c r="H160" s="38"/>
      <c r="I160" s="38"/>
      <c r="J160" s="38"/>
      <c r="K160" s="38"/>
      <c r="L160" s="38"/>
      <c r="M160" s="38"/>
      <c r="N160" s="38"/>
      <c r="O160" s="38"/>
      <c r="P160" s="38"/>
      <c r="Q160" s="38"/>
      <c r="R160" s="38"/>
      <c r="S160" s="38"/>
      <c r="T160" s="38"/>
      <c r="U160" s="38"/>
      <c r="V160" s="38"/>
      <c r="W160" s="38"/>
      <c r="X160" s="38"/>
      <c r="Y160" s="38"/>
      <c r="Z160" s="38"/>
      <c r="AA160" s="38"/>
      <c r="AB160" s="38"/>
      <c r="AC160" s="38"/>
      <c r="AD160" s="38"/>
      <c r="AE160" s="38"/>
      <c r="AF160" s="38"/>
      <c r="AG160" s="38"/>
      <c r="AH160" s="38"/>
      <c r="AI160" s="38"/>
      <c r="AJ160" s="38"/>
      <c r="AK160" s="38"/>
    </row>
    <row r="161" spans="1:37" x14ac:dyDescent="0.3">
      <c r="A161" s="29"/>
      <c r="B161" s="29"/>
      <c r="C161" s="29"/>
      <c r="D161" s="29"/>
      <c r="E161" s="29"/>
      <c r="F161" s="38"/>
      <c r="G161" s="38"/>
      <c r="H161" s="38"/>
      <c r="I161" s="38"/>
      <c r="J161" s="38"/>
      <c r="K161" s="38"/>
      <c r="L161" s="38"/>
      <c r="M161" s="38"/>
      <c r="N161" s="38"/>
      <c r="O161" s="38"/>
      <c r="P161" s="38"/>
      <c r="Q161" s="38"/>
      <c r="R161" s="38"/>
      <c r="S161" s="38"/>
      <c r="T161" s="38"/>
      <c r="U161" s="38"/>
      <c r="V161" s="38"/>
      <c r="W161" s="38"/>
      <c r="X161" s="38"/>
      <c r="Y161" s="38"/>
      <c r="Z161" s="38"/>
      <c r="AA161" s="38"/>
      <c r="AB161" s="38"/>
      <c r="AC161" s="38"/>
      <c r="AD161" s="38"/>
      <c r="AE161" s="38"/>
      <c r="AF161" s="38"/>
      <c r="AG161" s="38"/>
      <c r="AH161" s="38"/>
      <c r="AI161" s="38"/>
      <c r="AJ161" s="38"/>
      <c r="AK161" s="38"/>
    </row>
    <row r="162" spans="1:37" x14ac:dyDescent="0.3">
      <c r="A162" s="29"/>
      <c r="B162" s="29"/>
      <c r="C162" s="29"/>
      <c r="D162" s="29"/>
      <c r="E162" s="29"/>
      <c r="F162" s="38"/>
      <c r="G162" s="38"/>
      <c r="H162" s="38"/>
      <c r="I162" s="38"/>
      <c r="J162" s="38"/>
      <c r="K162" s="38"/>
      <c r="L162" s="38"/>
      <c r="M162" s="38"/>
      <c r="N162" s="38"/>
      <c r="O162" s="38"/>
      <c r="P162" s="38"/>
      <c r="Q162" s="38"/>
      <c r="R162" s="38"/>
      <c r="S162" s="38"/>
      <c r="T162" s="38"/>
      <c r="U162" s="38"/>
      <c r="V162" s="38"/>
      <c r="W162" s="38"/>
      <c r="X162" s="38"/>
      <c r="Y162" s="38"/>
      <c r="Z162" s="38"/>
      <c r="AA162" s="38"/>
      <c r="AB162" s="38"/>
      <c r="AC162" s="38"/>
      <c r="AD162" s="38"/>
      <c r="AE162" s="38"/>
      <c r="AF162" s="38"/>
      <c r="AG162" s="38"/>
      <c r="AH162" s="38"/>
      <c r="AI162" s="38"/>
      <c r="AJ162" s="38"/>
      <c r="AK162" s="38"/>
    </row>
    <row r="163" spans="1:37" x14ac:dyDescent="0.3">
      <c r="A163" s="29"/>
      <c r="B163" s="29"/>
      <c r="C163" s="29"/>
      <c r="D163" s="29"/>
      <c r="E163" s="29"/>
      <c r="F163" s="38"/>
      <c r="G163" s="38"/>
      <c r="H163" s="38"/>
      <c r="I163" s="38"/>
      <c r="J163" s="38"/>
      <c r="K163" s="38"/>
      <c r="L163" s="38"/>
      <c r="M163" s="38"/>
      <c r="N163" s="38"/>
      <c r="O163" s="38"/>
      <c r="P163" s="38"/>
      <c r="Q163" s="38"/>
      <c r="R163" s="38"/>
      <c r="S163" s="38"/>
      <c r="T163" s="38"/>
      <c r="U163" s="38"/>
      <c r="V163" s="38"/>
      <c r="W163" s="38"/>
      <c r="X163" s="38"/>
      <c r="Y163" s="38"/>
      <c r="Z163" s="38"/>
      <c r="AA163" s="38"/>
      <c r="AB163" s="38"/>
      <c r="AC163" s="38"/>
      <c r="AD163" s="38"/>
      <c r="AE163" s="38"/>
      <c r="AF163" s="38"/>
      <c r="AG163" s="38"/>
      <c r="AH163" s="38"/>
      <c r="AI163" s="38"/>
      <c r="AJ163" s="38"/>
      <c r="AK163" s="38"/>
    </row>
    <row r="164" spans="1:37" x14ac:dyDescent="0.3">
      <c r="A164" s="29"/>
      <c r="B164" s="29"/>
      <c r="C164" s="29"/>
      <c r="D164" s="29"/>
      <c r="E164" s="29"/>
      <c r="F164" s="38"/>
      <c r="G164" s="38"/>
      <c r="H164" s="38"/>
      <c r="I164" s="38"/>
      <c r="J164" s="38"/>
      <c r="K164" s="38"/>
      <c r="L164" s="38"/>
      <c r="M164" s="38"/>
      <c r="N164" s="38"/>
      <c r="O164" s="38"/>
      <c r="P164" s="38"/>
      <c r="Q164" s="38"/>
      <c r="R164" s="38"/>
      <c r="S164" s="38"/>
      <c r="T164" s="38"/>
      <c r="U164" s="38"/>
      <c r="V164" s="38"/>
      <c r="W164" s="38"/>
      <c r="X164" s="38"/>
      <c r="Y164" s="38"/>
      <c r="Z164" s="38"/>
      <c r="AA164" s="38"/>
      <c r="AB164" s="38"/>
      <c r="AC164" s="38"/>
      <c r="AD164" s="38"/>
      <c r="AE164" s="38"/>
      <c r="AF164" s="38"/>
      <c r="AG164" s="38"/>
      <c r="AH164" s="38"/>
      <c r="AI164" s="38"/>
      <c r="AJ164" s="38"/>
      <c r="AK164" s="38"/>
    </row>
    <row r="165" spans="1:37" x14ac:dyDescent="0.3">
      <c r="A165" s="29"/>
      <c r="B165" s="29"/>
      <c r="C165" s="29"/>
      <c r="D165" s="29"/>
      <c r="E165" s="29"/>
      <c r="F165" s="38"/>
      <c r="G165" s="38"/>
      <c r="H165" s="38"/>
      <c r="I165" s="38"/>
      <c r="J165" s="38"/>
      <c r="K165" s="38"/>
      <c r="L165" s="38"/>
      <c r="M165" s="38"/>
      <c r="N165" s="38"/>
      <c r="O165" s="38"/>
      <c r="P165" s="38"/>
      <c r="Q165" s="38"/>
      <c r="R165" s="38"/>
      <c r="S165" s="38"/>
      <c r="T165" s="38"/>
      <c r="U165" s="38"/>
      <c r="V165" s="38"/>
      <c r="W165" s="38"/>
      <c r="X165" s="38"/>
      <c r="Y165" s="38"/>
      <c r="Z165" s="38"/>
      <c r="AA165" s="38"/>
      <c r="AB165" s="38"/>
      <c r="AC165" s="38"/>
      <c r="AD165" s="38"/>
      <c r="AE165" s="38"/>
      <c r="AF165" s="38"/>
      <c r="AG165" s="38"/>
      <c r="AH165" s="38"/>
      <c r="AI165" s="38"/>
      <c r="AJ165" s="38"/>
      <c r="AK165" s="38"/>
    </row>
    <row r="166" spans="1:37" x14ac:dyDescent="0.3">
      <c r="A166" s="29"/>
      <c r="B166" s="29"/>
      <c r="C166" s="29"/>
      <c r="D166" s="29"/>
      <c r="E166" s="29"/>
      <c r="F166" s="38"/>
      <c r="G166" s="38"/>
      <c r="H166" s="38"/>
      <c r="I166" s="38"/>
      <c r="J166" s="38"/>
      <c r="K166" s="38"/>
      <c r="L166" s="38"/>
      <c r="M166" s="38"/>
      <c r="N166" s="38"/>
      <c r="O166" s="38"/>
      <c r="P166" s="38"/>
      <c r="Q166" s="38"/>
      <c r="R166" s="38"/>
      <c r="S166" s="38"/>
      <c r="T166" s="38"/>
      <c r="U166" s="38"/>
      <c r="V166" s="38"/>
      <c r="W166" s="38"/>
      <c r="X166" s="38"/>
      <c r="Y166" s="38"/>
      <c r="Z166" s="38"/>
      <c r="AA166" s="38"/>
      <c r="AB166" s="38"/>
      <c r="AC166" s="38"/>
      <c r="AD166" s="38"/>
      <c r="AE166" s="38"/>
      <c r="AF166" s="38"/>
      <c r="AG166" s="38"/>
      <c r="AH166" s="38"/>
      <c r="AI166" s="38"/>
      <c r="AJ166" s="38"/>
      <c r="AK166" s="38"/>
    </row>
    <row r="167" spans="1:37" x14ac:dyDescent="0.3">
      <c r="A167" s="29"/>
      <c r="B167" s="29"/>
      <c r="C167" s="29"/>
      <c r="D167" s="29"/>
      <c r="E167" s="29"/>
      <c r="F167" s="38"/>
      <c r="G167" s="38"/>
      <c r="H167" s="38"/>
      <c r="I167" s="38"/>
      <c r="J167" s="38"/>
      <c r="K167" s="38"/>
      <c r="L167" s="38"/>
      <c r="M167" s="38"/>
      <c r="N167" s="38"/>
      <c r="O167" s="38"/>
      <c r="P167" s="38"/>
      <c r="Q167" s="38"/>
      <c r="R167" s="38"/>
      <c r="S167" s="38"/>
      <c r="T167" s="38"/>
      <c r="U167" s="38"/>
      <c r="V167" s="38"/>
      <c r="W167" s="38"/>
      <c r="X167" s="38"/>
      <c r="Y167" s="38"/>
      <c r="Z167" s="38"/>
      <c r="AA167" s="38"/>
      <c r="AB167" s="38"/>
      <c r="AC167" s="38"/>
      <c r="AD167" s="38"/>
      <c r="AE167" s="38"/>
      <c r="AF167" s="38"/>
      <c r="AG167" s="38"/>
      <c r="AH167" s="38"/>
      <c r="AI167" s="38"/>
      <c r="AJ167" s="38"/>
      <c r="AK167" s="38"/>
    </row>
    <row r="168" spans="1:37" x14ac:dyDescent="0.3">
      <c r="A168" s="29"/>
      <c r="B168" s="29"/>
      <c r="C168" s="29"/>
      <c r="D168" s="29"/>
      <c r="E168" s="29"/>
      <c r="F168" s="38"/>
      <c r="G168" s="38"/>
      <c r="H168" s="38"/>
      <c r="I168" s="38"/>
      <c r="J168" s="38"/>
      <c r="K168" s="38"/>
      <c r="L168" s="38"/>
      <c r="M168" s="38"/>
      <c r="N168" s="38"/>
      <c r="O168" s="38"/>
      <c r="P168" s="38"/>
      <c r="Q168" s="38"/>
      <c r="R168" s="38"/>
      <c r="S168" s="38"/>
      <c r="T168" s="38"/>
      <c r="U168" s="38"/>
      <c r="V168" s="38"/>
      <c r="W168" s="38"/>
      <c r="X168" s="38"/>
      <c r="Y168" s="38"/>
      <c r="Z168" s="38"/>
      <c r="AA168" s="38"/>
      <c r="AB168" s="38"/>
      <c r="AC168" s="38"/>
      <c r="AD168" s="38"/>
      <c r="AE168" s="38"/>
      <c r="AF168" s="38"/>
      <c r="AG168" s="38"/>
      <c r="AH168" s="38"/>
      <c r="AI168" s="38"/>
      <c r="AJ168" s="38"/>
      <c r="AK168" s="38"/>
    </row>
    <row r="169" spans="1:37" x14ac:dyDescent="0.3">
      <c r="A169" s="29"/>
      <c r="B169" s="29"/>
      <c r="C169" s="29"/>
      <c r="D169" s="29"/>
      <c r="E169" s="29"/>
      <c r="F169" s="38"/>
      <c r="G169" s="38"/>
      <c r="H169" s="38"/>
      <c r="I169" s="38"/>
      <c r="J169" s="38"/>
      <c r="K169" s="38"/>
      <c r="L169" s="38"/>
      <c r="M169" s="38"/>
      <c r="N169" s="38"/>
      <c r="O169" s="38"/>
      <c r="P169" s="38"/>
      <c r="Q169" s="38"/>
      <c r="R169" s="38"/>
      <c r="S169" s="38"/>
      <c r="T169" s="38"/>
      <c r="U169" s="38"/>
      <c r="V169" s="38"/>
      <c r="W169" s="38"/>
      <c r="X169" s="38"/>
      <c r="Y169" s="38"/>
      <c r="Z169" s="38"/>
      <c r="AA169" s="38"/>
      <c r="AB169" s="38"/>
      <c r="AC169" s="38"/>
      <c r="AD169" s="38"/>
      <c r="AE169" s="38"/>
      <c r="AF169" s="38"/>
      <c r="AG169" s="38"/>
      <c r="AH169" s="38"/>
      <c r="AI169" s="38"/>
      <c r="AJ169" s="38"/>
      <c r="AK169" s="38"/>
    </row>
    <row r="170" spans="1:37" x14ac:dyDescent="0.3">
      <c r="A170" s="29"/>
      <c r="B170" s="29"/>
      <c r="C170" s="29"/>
      <c r="D170" s="29"/>
      <c r="E170" s="29"/>
      <c r="F170" s="38"/>
      <c r="G170" s="38"/>
      <c r="H170" s="38"/>
      <c r="I170" s="38"/>
      <c r="J170" s="38"/>
      <c r="K170" s="38"/>
      <c r="L170" s="38"/>
      <c r="M170" s="38"/>
      <c r="N170" s="38"/>
      <c r="O170" s="38"/>
      <c r="P170" s="38"/>
      <c r="Q170" s="38"/>
      <c r="R170" s="38"/>
      <c r="S170" s="38"/>
      <c r="T170" s="38"/>
      <c r="U170" s="38"/>
      <c r="V170" s="38"/>
      <c r="W170" s="38"/>
      <c r="X170" s="38"/>
      <c r="Y170" s="38"/>
      <c r="Z170" s="38"/>
      <c r="AA170" s="38"/>
      <c r="AB170" s="38"/>
      <c r="AC170" s="38"/>
      <c r="AD170" s="38"/>
      <c r="AE170" s="38"/>
      <c r="AF170" s="38"/>
      <c r="AG170" s="38"/>
      <c r="AH170" s="38"/>
      <c r="AI170" s="38"/>
      <c r="AJ170" s="38"/>
      <c r="AK170" s="38"/>
    </row>
    <row r="171" spans="1:37" x14ac:dyDescent="0.3">
      <c r="A171" s="29"/>
      <c r="B171" s="29"/>
      <c r="C171" s="29"/>
      <c r="D171" s="29"/>
      <c r="E171" s="29"/>
      <c r="F171" s="38"/>
      <c r="G171" s="38"/>
      <c r="H171" s="38"/>
      <c r="I171" s="38"/>
      <c r="J171" s="38"/>
      <c r="K171" s="38"/>
      <c r="L171" s="38"/>
      <c r="M171" s="38"/>
      <c r="N171" s="38"/>
      <c r="O171" s="38"/>
      <c r="P171" s="38"/>
      <c r="Q171" s="38"/>
      <c r="R171" s="38"/>
      <c r="S171" s="38"/>
      <c r="T171" s="38"/>
      <c r="U171" s="38"/>
      <c r="V171" s="38"/>
      <c r="W171" s="38"/>
      <c r="X171" s="38"/>
      <c r="Y171" s="38"/>
      <c r="Z171" s="38"/>
      <c r="AA171" s="38"/>
      <c r="AB171" s="38"/>
      <c r="AC171" s="38"/>
      <c r="AD171" s="38"/>
      <c r="AE171" s="38"/>
      <c r="AF171" s="38"/>
      <c r="AG171" s="38"/>
      <c r="AH171" s="38"/>
      <c r="AI171" s="38"/>
      <c r="AJ171" s="38"/>
      <c r="AK171" s="38"/>
    </row>
    <row r="172" spans="1:37" x14ac:dyDescent="0.3">
      <c r="A172" s="29"/>
      <c r="B172" s="29"/>
      <c r="C172" s="29"/>
      <c r="D172" s="29"/>
      <c r="E172" s="29"/>
      <c r="F172" s="38"/>
      <c r="G172" s="38"/>
      <c r="H172" s="38"/>
      <c r="I172" s="38"/>
      <c r="J172" s="38"/>
      <c r="K172" s="38"/>
      <c r="L172" s="38"/>
      <c r="M172" s="38"/>
      <c r="N172" s="38"/>
      <c r="O172" s="38"/>
      <c r="P172" s="38"/>
      <c r="Q172" s="38"/>
      <c r="R172" s="38"/>
      <c r="S172" s="38"/>
      <c r="T172" s="38"/>
      <c r="U172" s="38"/>
      <c r="V172" s="38"/>
      <c r="W172" s="38"/>
      <c r="X172" s="38"/>
      <c r="Y172" s="38"/>
      <c r="Z172" s="38"/>
      <c r="AA172" s="38"/>
      <c r="AB172" s="38"/>
      <c r="AC172" s="38"/>
      <c r="AD172" s="38"/>
      <c r="AE172" s="38"/>
      <c r="AF172" s="38"/>
      <c r="AG172" s="38"/>
      <c r="AH172" s="38"/>
      <c r="AI172" s="38"/>
      <c r="AJ172" s="38"/>
      <c r="AK172" s="38"/>
    </row>
    <row r="173" spans="1:37" x14ac:dyDescent="0.3">
      <c r="A173" s="29"/>
      <c r="B173" s="29"/>
      <c r="C173" s="29"/>
      <c r="D173" s="29"/>
      <c r="E173" s="29"/>
      <c r="F173" s="38"/>
      <c r="G173" s="38"/>
      <c r="H173" s="38"/>
      <c r="I173" s="38"/>
      <c r="J173" s="38"/>
      <c r="K173" s="38"/>
      <c r="L173" s="38"/>
      <c r="M173" s="38"/>
      <c r="N173" s="38"/>
      <c r="O173" s="38"/>
      <c r="P173" s="38"/>
      <c r="Q173" s="38"/>
      <c r="R173" s="38"/>
      <c r="S173" s="38"/>
      <c r="T173" s="38"/>
      <c r="U173" s="38"/>
      <c r="V173" s="38"/>
      <c r="W173" s="38"/>
      <c r="X173" s="38"/>
      <c r="Y173" s="38"/>
      <c r="Z173" s="38"/>
      <c r="AA173" s="38"/>
      <c r="AB173" s="38"/>
      <c r="AC173" s="38"/>
      <c r="AD173" s="38"/>
      <c r="AE173" s="38"/>
      <c r="AF173" s="38"/>
      <c r="AG173" s="38"/>
      <c r="AH173" s="38"/>
      <c r="AI173" s="38"/>
      <c r="AJ173" s="38"/>
      <c r="AK173" s="38"/>
    </row>
    <row r="174" spans="1:37" x14ac:dyDescent="0.3">
      <c r="A174" s="29"/>
      <c r="B174" s="29"/>
      <c r="C174" s="29"/>
      <c r="D174" s="29"/>
      <c r="E174" s="29"/>
      <c r="F174" s="38"/>
      <c r="G174" s="38"/>
      <c r="H174" s="38"/>
      <c r="I174" s="38"/>
      <c r="J174" s="38"/>
      <c r="K174" s="38"/>
      <c r="L174" s="38"/>
      <c r="M174" s="38"/>
      <c r="N174" s="38"/>
      <c r="O174" s="38"/>
      <c r="P174" s="38"/>
      <c r="Q174" s="38"/>
      <c r="R174" s="38"/>
      <c r="S174" s="38"/>
      <c r="T174" s="38"/>
      <c r="U174" s="38"/>
      <c r="V174" s="38"/>
      <c r="W174" s="38"/>
      <c r="X174" s="38"/>
      <c r="Y174" s="38"/>
      <c r="Z174" s="38"/>
      <c r="AA174" s="38"/>
      <c r="AB174" s="38"/>
      <c r="AC174" s="38"/>
      <c r="AD174" s="38"/>
      <c r="AE174" s="38"/>
      <c r="AF174" s="38"/>
      <c r="AG174" s="38"/>
      <c r="AH174" s="38"/>
      <c r="AI174" s="38"/>
      <c r="AJ174" s="38"/>
      <c r="AK174" s="38"/>
    </row>
    <row r="175" spans="1:37" x14ac:dyDescent="0.3">
      <c r="A175" s="29"/>
      <c r="B175" s="29"/>
      <c r="C175" s="29"/>
      <c r="D175" s="29"/>
      <c r="E175" s="29"/>
      <c r="F175" s="38"/>
      <c r="G175" s="38"/>
      <c r="H175" s="38"/>
      <c r="I175" s="38"/>
      <c r="J175" s="38"/>
      <c r="K175" s="38"/>
      <c r="L175" s="38"/>
      <c r="M175" s="38"/>
      <c r="N175" s="38"/>
      <c r="O175" s="38"/>
      <c r="P175" s="38"/>
      <c r="Q175" s="38"/>
      <c r="R175" s="38"/>
      <c r="S175" s="38"/>
      <c r="T175" s="38"/>
      <c r="U175" s="38"/>
      <c r="V175" s="38"/>
      <c r="W175" s="38"/>
      <c r="X175" s="38"/>
      <c r="Y175" s="38"/>
      <c r="Z175" s="38"/>
      <c r="AA175" s="38"/>
      <c r="AB175" s="38"/>
      <c r="AC175" s="38"/>
      <c r="AD175" s="38"/>
      <c r="AE175" s="38"/>
      <c r="AF175" s="38"/>
      <c r="AG175" s="38"/>
      <c r="AH175" s="38"/>
      <c r="AI175" s="38"/>
      <c r="AJ175" s="38"/>
      <c r="AK175" s="38"/>
    </row>
    <row r="176" spans="1:37" x14ac:dyDescent="0.3">
      <c r="A176" s="29"/>
      <c r="B176" s="29"/>
      <c r="C176" s="29"/>
      <c r="D176" s="29"/>
      <c r="E176" s="29"/>
      <c r="F176" s="38"/>
      <c r="G176" s="38"/>
      <c r="H176" s="38"/>
      <c r="I176" s="38"/>
      <c r="J176" s="38"/>
      <c r="K176" s="38"/>
      <c r="L176" s="38"/>
      <c r="M176" s="38"/>
      <c r="N176" s="38"/>
      <c r="O176" s="38"/>
      <c r="P176" s="38"/>
      <c r="Q176" s="38"/>
      <c r="R176" s="38"/>
      <c r="S176" s="38"/>
      <c r="T176" s="38"/>
      <c r="U176" s="38"/>
      <c r="V176" s="38"/>
      <c r="W176" s="38"/>
      <c r="X176" s="38"/>
      <c r="Y176" s="38"/>
      <c r="Z176" s="38"/>
      <c r="AA176" s="38"/>
      <c r="AB176" s="38"/>
      <c r="AC176" s="38"/>
      <c r="AD176" s="38"/>
      <c r="AE176" s="38"/>
      <c r="AF176" s="38"/>
      <c r="AG176" s="38"/>
      <c r="AH176" s="38"/>
      <c r="AI176" s="38"/>
      <c r="AJ176" s="38"/>
      <c r="AK176" s="38"/>
    </row>
    <row r="177" spans="1:37" x14ac:dyDescent="0.3">
      <c r="A177" s="29"/>
      <c r="B177" s="29"/>
      <c r="C177" s="29"/>
      <c r="D177" s="29"/>
      <c r="E177" s="29"/>
      <c r="F177" s="38"/>
      <c r="G177" s="38"/>
      <c r="H177" s="38"/>
      <c r="I177" s="38"/>
      <c r="J177" s="38"/>
      <c r="K177" s="38"/>
      <c r="L177" s="38"/>
      <c r="M177" s="38"/>
      <c r="N177" s="38"/>
      <c r="O177" s="38"/>
      <c r="P177" s="38"/>
      <c r="Q177" s="38"/>
      <c r="R177" s="38"/>
      <c r="S177" s="38"/>
      <c r="T177" s="38"/>
      <c r="U177" s="38"/>
      <c r="V177" s="38"/>
      <c r="W177" s="38"/>
      <c r="X177" s="38"/>
      <c r="Y177" s="38"/>
      <c r="Z177" s="38"/>
      <c r="AA177" s="38"/>
      <c r="AB177" s="38"/>
      <c r="AC177" s="38"/>
      <c r="AD177" s="38"/>
      <c r="AE177" s="38"/>
      <c r="AF177" s="38"/>
      <c r="AG177" s="38"/>
      <c r="AH177" s="38"/>
      <c r="AI177" s="38"/>
      <c r="AJ177" s="38"/>
      <c r="AK177" s="38"/>
    </row>
    <row r="178" spans="1:37" x14ac:dyDescent="0.3">
      <c r="A178" s="29"/>
      <c r="B178" s="29"/>
      <c r="C178" s="29"/>
      <c r="D178" s="29"/>
      <c r="E178" s="29"/>
      <c r="F178" s="38"/>
      <c r="G178" s="38"/>
      <c r="H178" s="38"/>
      <c r="I178" s="38"/>
      <c r="J178" s="38"/>
      <c r="K178" s="38"/>
      <c r="L178" s="38"/>
      <c r="M178" s="38"/>
      <c r="N178" s="38"/>
      <c r="O178" s="38"/>
      <c r="P178" s="38"/>
      <c r="Q178" s="38"/>
      <c r="R178" s="38"/>
      <c r="S178" s="38"/>
      <c r="T178" s="38"/>
      <c r="U178" s="38"/>
      <c r="V178" s="38"/>
      <c r="W178" s="38"/>
      <c r="X178" s="38"/>
      <c r="Y178" s="38"/>
      <c r="Z178" s="38"/>
      <c r="AA178" s="38"/>
      <c r="AB178" s="38"/>
      <c r="AC178" s="38"/>
      <c r="AD178" s="38"/>
      <c r="AE178" s="38"/>
      <c r="AF178" s="38"/>
      <c r="AG178" s="38"/>
      <c r="AH178" s="38"/>
      <c r="AI178" s="38"/>
      <c r="AJ178" s="38"/>
      <c r="AK178" s="38"/>
    </row>
    <row r="179" spans="1:37" x14ac:dyDescent="0.3">
      <c r="A179" s="29"/>
      <c r="B179" s="29"/>
      <c r="C179" s="29"/>
      <c r="D179" s="29"/>
      <c r="E179" s="29"/>
      <c r="F179" s="38"/>
      <c r="G179" s="38"/>
      <c r="H179" s="38"/>
      <c r="I179" s="38"/>
      <c r="J179" s="38"/>
      <c r="K179" s="38"/>
      <c r="L179" s="38"/>
      <c r="M179" s="38"/>
      <c r="N179" s="38"/>
      <c r="O179" s="38"/>
      <c r="P179" s="38"/>
      <c r="Q179" s="38"/>
      <c r="R179" s="38"/>
      <c r="S179" s="38"/>
      <c r="T179" s="38"/>
      <c r="U179" s="38"/>
      <c r="V179" s="38"/>
      <c r="W179" s="38"/>
      <c r="X179" s="38"/>
      <c r="Y179" s="38"/>
      <c r="Z179" s="38"/>
      <c r="AA179" s="38"/>
      <c r="AB179" s="38"/>
      <c r="AC179" s="38"/>
      <c r="AD179" s="38"/>
      <c r="AE179" s="38"/>
      <c r="AF179" s="38"/>
      <c r="AG179" s="38"/>
      <c r="AH179" s="38"/>
      <c r="AI179" s="38"/>
      <c r="AJ179" s="38"/>
      <c r="AK179" s="38"/>
    </row>
    <row r="180" spans="1:37" x14ac:dyDescent="0.3">
      <c r="A180" s="29"/>
      <c r="B180" s="29"/>
      <c r="C180" s="29"/>
      <c r="D180" s="29"/>
      <c r="E180" s="29"/>
      <c r="F180" s="38"/>
      <c r="G180" s="38"/>
      <c r="H180" s="38"/>
      <c r="I180" s="38"/>
      <c r="J180" s="38"/>
      <c r="K180" s="38"/>
      <c r="L180" s="38"/>
      <c r="M180" s="38"/>
      <c r="N180" s="38"/>
      <c r="O180" s="38"/>
      <c r="P180" s="38"/>
      <c r="Q180" s="38"/>
      <c r="R180" s="38"/>
      <c r="S180" s="38"/>
      <c r="T180" s="38"/>
      <c r="U180" s="38"/>
      <c r="V180" s="38"/>
      <c r="W180" s="38"/>
      <c r="X180" s="38"/>
      <c r="Y180" s="38"/>
      <c r="Z180" s="38"/>
      <c r="AA180" s="38"/>
      <c r="AB180" s="38"/>
      <c r="AC180" s="38"/>
      <c r="AD180" s="38"/>
      <c r="AE180" s="38"/>
      <c r="AF180" s="38"/>
      <c r="AG180" s="38"/>
      <c r="AH180" s="38"/>
      <c r="AI180" s="38"/>
      <c r="AJ180" s="38"/>
      <c r="AK180" s="38"/>
    </row>
    <row r="181" spans="1:37" x14ac:dyDescent="0.3">
      <c r="A181" s="29"/>
      <c r="B181" s="29"/>
      <c r="C181" s="29"/>
      <c r="D181" s="29"/>
      <c r="E181" s="29"/>
      <c r="F181" s="38"/>
      <c r="G181" s="38"/>
      <c r="H181" s="38"/>
      <c r="I181" s="38"/>
      <c r="J181" s="38"/>
      <c r="K181" s="38"/>
      <c r="L181" s="38"/>
      <c r="M181" s="38"/>
      <c r="N181" s="38"/>
      <c r="O181" s="38"/>
      <c r="P181" s="38"/>
      <c r="Q181" s="38"/>
      <c r="R181" s="38"/>
      <c r="S181" s="38"/>
      <c r="T181" s="38"/>
      <c r="U181" s="38"/>
      <c r="V181" s="38"/>
      <c r="W181" s="38"/>
      <c r="X181" s="38"/>
      <c r="Y181" s="38"/>
      <c r="Z181" s="38"/>
      <c r="AA181" s="38"/>
      <c r="AB181" s="38"/>
      <c r="AC181" s="38"/>
      <c r="AD181" s="38"/>
      <c r="AE181" s="38"/>
      <c r="AF181" s="38"/>
      <c r="AG181" s="38"/>
      <c r="AH181" s="38"/>
      <c r="AI181" s="38"/>
      <c r="AJ181" s="38"/>
      <c r="AK181" s="38"/>
    </row>
    <row r="182" spans="1:37" x14ac:dyDescent="0.3">
      <c r="A182" s="29"/>
      <c r="B182" s="29"/>
      <c r="C182" s="29"/>
      <c r="D182" s="29"/>
      <c r="E182" s="29"/>
      <c r="F182" s="38"/>
      <c r="G182" s="38"/>
      <c r="H182" s="38"/>
      <c r="I182" s="38"/>
      <c r="J182" s="38"/>
      <c r="K182" s="38"/>
      <c r="L182" s="38"/>
      <c r="M182" s="38"/>
      <c r="N182" s="38"/>
      <c r="O182" s="38"/>
      <c r="P182" s="38"/>
      <c r="Q182" s="38"/>
      <c r="R182" s="38"/>
      <c r="S182" s="38"/>
      <c r="T182" s="38"/>
      <c r="U182" s="38"/>
      <c r="V182" s="38"/>
      <c r="W182" s="38"/>
      <c r="X182" s="38"/>
      <c r="Y182" s="38"/>
      <c r="Z182" s="38"/>
      <c r="AA182" s="38"/>
      <c r="AB182" s="38"/>
      <c r="AC182" s="38"/>
      <c r="AD182" s="38"/>
      <c r="AE182" s="38"/>
      <c r="AF182" s="38"/>
      <c r="AG182" s="38"/>
      <c r="AH182" s="38"/>
      <c r="AI182" s="38"/>
      <c r="AJ182" s="38"/>
      <c r="AK182" s="38"/>
    </row>
    <row r="183" spans="1:37" x14ac:dyDescent="0.3">
      <c r="A183" s="29"/>
      <c r="B183" s="29"/>
      <c r="C183" s="29"/>
      <c r="D183" s="29"/>
      <c r="E183" s="29"/>
      <c r="F183" s="38"/>
      <c r="G183" s="38"/>
      <c r="H183" s="38"/>
      <c r="I183" s="38"/>
      <c r="J183" s="38"/>
      <c r="K183" s="38"/>
      <c r="L183" s="38"/>
      <c r="M183" s="38"/>
      <c r="N183" s="38"/>
      <c r="O183" s="38"/>
      <c r="P183" s="38"/>
      <c r="Q183" s="38"/>
      <c r="R183" s="38"/>
      <c r="S183" s="38"/>
      <c r="T183" s="38"/>
      <c r="U183" s="38"/>
      <c r="V183" s="38"/>
      <c r="W183" s="38"/>
      <c r="X183" s="38"/>
      <c r="Y183" s="38"/>
      <c r="Z183" s="38"/>
      <c r="AA183" s="38"/>
      <c r="AB183" s="38"/>
      <c r="AC183" s="38"/>
      <c r="AD183" s="38"/>
      <c r="AE183" s="38"/>
      <c r="AF183" s="38"/>
      <c r="AG183" s="38"/>
      <c r="AH183" s="38"/>
      <c r="AI183" s="38"/>
      <c r="AJ183" s="38"/>
      <c r="AK183" s="38"/>
    </row>
    <row r="184" spans="1:37" x14ac:dyDescent="0.3">
      <c r="A184" s="29"/>
      <c r="B184" s="29"/>
      <c r="C184" s="29"/>
      <c r="D184" s="29"/>
      <c r="E184" s="29"/>
      <c r="F184" s="38"/>
      <c r="G184" s="38"/>
      <c r="H184" s="38"/>
      <c r="I184" s="38"/>
      <c r="J184" s="38"/>
      <c r="K184" s="38"/>
      <c r="L184" s="38"/>
      <c r="M184" s="38"/>
      <c r="N184" s="38"/>
      <c r="O184" s="38"/>
      <c r="P184" s="38"/>
      <c r="Q184" s="38"/>
      <c r="R184" s="38"/>
      <c r="S184" s="38"/>
      <c r="T184" s="38"/>
      <c r="U184" s="38"/>
      <c r="V184" s="38"/>
      <c r="W184" s="38"/>
      <c r="X184" s="38"/>
      <c r="Y184" s="38"/>
      <c r="Z184" s="38"/>
      <c r="AA184" s="38"/>
      <c r="AB184" s="38"/>
      <c r="AC184" s="38"/>
      <c r="AD184" s="38"/>
      <c r="AE184" s="38"/>
      <c r="AF184" s="38"/>
      <c r="AG184" s="38"/>
      <c r="AH184" s="38"/>
      <c r="AI184" s="38"/>
      <c r="AJ184" s="38"/>
      <c r="AK184" s="38"/>
    </row>
    <row r="185" spans="1:37" x14ac:dyDescent="0.3">
      <c r="A185" s="29"/>
      <c r="B185" s="29"/>
      <c r="C185" s="29"/>
      <c r="D185" s="29"/>
      <c r="E185" s="29"/>
      <c r="F185" s="38"/>
      <c r="G185" s="38"/>
      <c r="H185" s="38"/>
      <c r="I185" s="38"/>
      <c r="J185" s="38"/>
      <c r="K185" s="38"/>
      <c r="L185" s="38"/>
      <c r="M185" s="38"/>
      <c r="N185" s="38"/>
      <c r="O185" s="38"/>
      <c r="P185" s="38"/>
      <c r="Q185" s="38"/>
      <c r="R185" s="38"/>
      <c r="S185" s="38"/>
      <c r="T185" s="38"/>
      <c r="U185" s="38"/>
      <c r="V185" s="38"/>
      <c r="W185" s="38"/>
      <c r="X185" s="38"/>
      <c r="Y185" s="38"/>
      <c r="Z185" s="38"/>
      <c r="AA185" s="38"/>
      <c r="AB185" s="38"/>
      <c r="AC185" s="38"/>
      <c r="AD185" s="38"/>
      <c r="AE185" s="38"/>
      <c r="AF185" s="38"/>
      <c r="AG185" s="38"/>
      <c r="AH185" s="38"/>
      <c r="AI185" s="38"/>
      <c r="AJ185" s="38"/>
      <c r="AK185" s="38"/>
    </row>
    <row r="186" spans="1:37" x14ac:dyDescent="0.3">
      <c r="A186" s="29"/>
      <c r="B186" s="29"/>
      <c r="C186" s="29"/>
      <c r="D186" s="29"/>
      <c r="E186" s="29"/>
      <c r="F186" s="38"/>
      <c r="G186" s="38"/>
      <c r="H186" s="38"/>
      <c r="I186" s="38"/>
      <c r="J186" s="38"/>
      <c r="K186" s="38"/>
      <c r="L186" s="38"/>
      <c r="M186" s="38"/>
      <c r="N186" s="38"/>
      <c r="O186" s="38"/>
      <c r="P186" s="38"/>
      <c r="Q186" s="38"/>
      <c r="R186" s="38"/>
      <c r="S186" s="38"/>
      <c r="T186" s="38"/>
      <c r="U186" s="38"/>
      <c r="V186" s="38"/>
      <c r="W186" s="38"/>
      <c r="X186" s="38"/>
      <c r="Y186" s="38"/>
      <c r="Z186" s="38"/>
      <c r="AA186" s="38"/>
      <c r="AB186" s="38"/>
      <c r="AC186" s="38"/>
      <c r="AD186" s="38"/>
      <c r="AE186" s="38"/>
      <c r="AF186" s="38"/>
      <c r="AG186" s="38"/>
      <c r="AH186" s="38"/>
      <c r="AI186" s="38"/>
      <c r="AJ186" s="38"/>
      <c r="AK186" s="38"/>
    </row>
    <row r="187" spans="1:37" x14ac:dyDescent="0.3">
      <c r="A187" s="29"/>
      <c r="B187" s="29"/>
      <c r="C187" s="29"/>
      <c r="D187" s="29"/>
      <c r="E187" s="29"/>
      <c r="F187" s="38"/>
      <c r="G187" s="38"/>
      <c r="H187" s="38"/>
      <c r="I187" s="38"/>
      <c r="J187" s="38"/>
      <c r="K187" s="38"/>
      <c r="L187" s="38"/>
      <c r="M187" s="38"/>
      <c r="N187" s="38"/>
      <c r="O187" s="38"/>
      <c r="P187" s="38"/>
      <c r="Q187" s="38"/>
      <c r="R187" s="38"/>
      <c r="S187" s="38"/>
      <c r="T187" s="38"/>
      <c r="U187" s="38"/>
      <c r="V187" s="38"/>
      <c r="W187" s="38"/>
      <c r="X187" s="38"/>
      <c r="Y187" s="38"/>
      <c r="Z187" s="38"/>
      <c r="AA187" s="38"/>
      <c r="AB187" s="38"/>
      <c r="AC187" s="38"/>
      <c r="AD187" s="38"/>
      <c r="AE187" s="38"/>
      <c r="AF187" s="38"/>
      <c r="AG187" s="38"/>
      <c r="AH187" s="38"/>
      <c r="AI187" s="38"/>
      <c r="AJ187" s="38"/>
      <c r="AK187" s="38"/>
    </row>
    <row r="188" spans="1:37" x14ac:dyDescent="0.3">
      <c r="A188" s="29"/>
      <c r="B188" s="29"/>
      <c r="C188" s="29"/>
      <c r="D188" s="29"/>
      <c r="E188" s="29"/>
      <c r="F188" s="38"/>
      <c r="G188" s="38"/>
      <c r="H188" s="38"/>
      <c r="I188" s="38"/>
      <c r="J188" s="38"/>
      <c r="K188" s="38"/>
      <c r="L188" s="38"/>
      <c r="M188" s="38"/>
      <c r="N188" s="38"/>
      <c r="O188" s="38"/>
      <c r="P188" s="38"/>
      <c r="Q188" s="38"/>
      <c r="R188" s="38"/>
      <c r="S188" s="38"/>
      <c r="T188" s="38"/>
      <c r="U188" s="38"/>
      <c r="V188" s="38"/>
      <c r="W188" s="38"/>
      <c r="X188" s="38"/>
      <c r="Y188" s="38"/>
      <c r="Z188" s="38"/>
      <c r="AA188" s="38"/>
      <c r="AB188" s="38"/>
      <c r="AC188" s="38"/>
      <c r="AD188" s="38"/>
      <c r="AE188" s="38"/>
      <c r="AF188" s="38"/>
      <c r="AG188" s="38"/>
      <c r="AH188" s="38"/>
      <c r="AI188" s="38"/>
      <c r="AJ188" s="38"/>
      <c r="AK188" s="38"/>
    </row>
    <row r="189" spans="1:37" x14ac:dyDescent="0.3">
      <c r="A189" s="29"/>
      <c r="B189" s="29"/>
      <c r="C189" s="29"/>
      <c r="D189" s="29"/>
      <c r="E189" s="29"/>
      <c r="F189" s="38"/>
      <c r="G189" s="38"/>
      <c r="H189" s="38"/>
      <c r="I189" s="38"/>
      <c r="J189" s="38"/>
      <c r="K189" s="38"/>
      <c r="L189" s="38"/>
      <c r="M189" s="38"/>
      <c r="N189" s="38"/>
      <c r="O189" s="38"/>
      <c r="P189" s="38"/>
      <c r="Q189" s="38"/>
      <c r="R189" s="38"/>
      <c r="S189" s="38"/>
      <c r="T189" s="38"/>
      <c r="U189" s="38"/>
      <c r="V189" s="38"/>
      <c r="W189" s="38"/>
      <c r="X189" s="38"/>
      <c r="Y189" s="38"/>
      <c r="Z189" s="38"/>
      <c r="AA189" s="38"/>
      <c r="AB189" s="38"/>
      <c r="AC189" s="38"/>
      <c r="AD189" s="38"/>
      <c r="AE189" s="38"/>
      <c r="AF189" s="38"/>
      <c r="AG189" s="38"/>
      <c r="AH189" s="38"/>
      <c r="AI189" s="38"/>
      <c r="AJ189" s="38"/>
      <c r="AK189" s="38"/>
    </row>
    <row r="190" spans="1:37" x14ac:dyDescent="0.3">
      <c r="A190" s="29"/>
      <c r="B190" s="29"/>
      <c r="C190" s="29"/>
      <c r="D190" s="29"/>
      <c r="E190" s="29"/>
      <c r="F190" s="38"/>
      <c r="G190" s="38"/>
      <c r="H190" s="38"/>
      <c r="I190" s="38"/>
      <c r="J190" s="38"/>
      <c r="K190" s="38"/>
      <c r="L190" s="38"/>
      <c r="M190" s="38"/>
      <c r="N190" s="38"/>
      <c r="O190" s="38"/>
      <c r="P190" s="38"/>
      <c r="Q190" s="38"/>
      <c r="R190" s="38"/>
      <c r="S190" s="38"/>
      <c r="T190" s="38"/>
      <c r="U190" s="38"/>
      <c r="V190" s="38"/>
      <c r="W190" s="38"/>
      <c r="X190" s="38"/>
      <c r="Y190" s="38"/>
      <c r="Z190" s="38"/>
      <c r="AA190" s="38"/>
      <c r="AB190" s="38"/>
      <c r="AC190" s="38"/>
      <c r="AD190" s="38"/>
      <c r="AE190" s="38"/>
      <c r="AF190" s="38"/>
      <c r="AG190" s="38"/>
      <c r="AH190" s="38"/>
      <c r="AI190" s="38"/>
      <c r="AJ190" s="38"/>
      <c r="AK190" s="38"/>
    </row>
    <row r="191" spans="1:37" x14ac:dyDescent="0.3">
      <c r="A191" s="29"/>
      <c r="B191" s="29"/>
      <c r="C191" s="29"/>
      <c r="D191" s="29"/>
      <c r="E191" s="29"/>
      <c r="F191" s="38"/>
      <c r="G191" s="38"/>
      <c r="H191" s="38"/>
      <c r="I191" s="38"/>
      <c r="J191" s="38"/>
      <c r="K191" s="38"/>
      <c r="L191" s="38"/>
      <c r="M191" s="38"/>
      <c r="N191" s="38"/>
      <c r="O191" s="38"/>
      <c r="P191" s="38"/>
      <c r="Q191" s="38"/>
      <c r="R191" s="38"/>
      <c r="S191" s="38"/>
      <c r="T191" s="38"/>
      <c r="U191" s="38"/>
      <c r="V191" s="38"/>
      <c r="W191" s="38"/>
      <c r="X191" s="38"/>
      <c r="Y191" s="38"/>
      <c r="Z191" s="38"/>
      <c r="AA191" s="38"/>
      <c r="AB191" s="38"/>
      <c r="AC191" s="38"/>
      <c r="AD191" s="38"/>
      <c r="AE191" s="38"/>
      <c r="AF191" s="38"/>
      <c r="AG191" s="38"/>
      <c r="AH191" s="38"/>
      <c r="AI191" s="38"/>
      <c r="AJ191" s="38"/>
      <c r="AK191" s="38"/>
    </row>
    <row r="192" spans="1:37" x14ac:dyDescent="0.3">
      <c r="A192" s="29"/>
      <c r="B192" s="29"/>
      <c r="C192" s="29"/>
      <c r="D192" s="29"/>
      <c r="E192" s="29"/>
      <c r="F192" s="38"/>
      <c r="G192" s="38"/>
      <c r="H192" s="38"/>
      <c r="I192" s="38"/>
      <c r="J192" s="38"/>
      <c r="K192" s="38"/>
      <c r="L192" s="38"/>
      <c r="M192" s="38"/>
      <c r="N192" s="38"/>
      <c r="O192" s="38"/>
      <c r="P192" s="38"/>
      <c r="Q192" s="38"/>
      <c r="R192" s="38"/>
      <c r="S192" s="38"/>
      <c r="T192" s="38"/>
      <c r="U192" s="38"/>
      <c r="V192" s="38"/>
      <c r="W192" s="38"/>
      <c r="X192" s="38"/>
      <c r="Y192" s="38"/>
      <c r="Z192" s="38"/>
      <c r="AA192" s="38"/>
      <c r="AB192" s="38"/>
      <c r="AC192" s="38"/>
      <c r="AD192" s="38"/>
      <c r="AE192" s="38"/>
      <c r="AF192" s="38"/>
      <c r="AG192" s="38"/>
      <c r="AH192" s="38"/>
      <c r="AI192" s="38"/>
      <c r="AJ192" s="38"/>
      <c r="AK192" s="38"/>
    </row>
    <row r="193" spans="1:37" x14ac:dyDescent="0.3">
      <c r="A193" s="29"/>
      <c r="B193" s="29"/>
      <c r="C193" s="29"/>
      <c r="D193" s="29"/>
      <c r="E193" s="29"/>
      <c r="F193" s="38"/>
      <c r="G193" s="38"/>
      <c r="H193" s="38"/>
      <c r="I193" s="38"/>
      <c r="J193" s="38"/>
      <c r="K193" s="38"/>
      <c r="L193" s="38"/>
      <c r="M193" s="38"/>
      <c r="N193" s="38"/>
      <c r="O193" s="38"/>
      <c r="P193" s="38"/>
      <c r="Q193" s="38"/>
      <c r="R193" s="38"/>
      <c r="S193" s="38"/>
      <c r="T193" s="38"/>
      <c r="U193" s="38"/>
      <c r="V193" s="38"/>
      <c r="W193" s="38"/>
      <c r="X193" s="38"/>
      <c r="Y193" s="38"/>
      <c r="Z193" s="38"/>
      <c r="AA193" s="38"/>
      <c r="AB193" s="38"/>
      <c r="AC193" s="38"/>
      <c r="AD193" s="38"/>
      <c r="AE193" s="38"/>
      <c r="AF193" s="38"/>
      <c r="AG193" s="38"/>
      <c r="AH193" s="38"/>
      <c r="AI193" s="38"/>
      <c r="AJ193" s="38"/>
      <c r="AK193" s="38"/>
    </row>
    <row r="194" spans="1:37" x14ac:dyDescent="0.3">
      <c r="A194" s="29"/>
      <c r="B194" s="29"/>
      <c r="C194" s="29"/>
      <c r="D194" s="29"/>
      <c r="E194" s="29"/>
      <c r="F194" s="38"/>
      <c r="G194" s="38"/>
      <c r="H194" s="38"/>
      <c r="I194" s="38"/>
      <c r="J194" s="38"/>
      <c r="K194" s="38"/>
      <c r="L194" s="38"/>
      <c r="M194" s="38"/>
      <c r="N194" s="38"/>
      <c r="O194" s="38"/>
      <c r="P194" s="38"/>
      <c r="Q194" s="38"/>
      <c r="R194" s="38"/>
      <c r="S194" s="38"/>
      <c r="T194" s="38"/>
      <c r="U194" s="38"/>
      <c r="V194" s="38"/>
      <c r="W194" s="38"/>
      <c r="X194" s="38"/>
      <c r="Y194" s="38"/>
      <c r="Z194" s="38"/>
      <c r="AA194" s="38"/>
      <c r="AB194" s="38"/>
      <c r="AC194" s="38"/>
      <c r="AD194" s="38"/>
      <c r="AE194" s="38"/>
      <c r="AF194" s="38"/>
      <c r="AG194" s="38"/>
      <c r="AH194" s="38"/>
      <c r="AI194" s="38"/>
      <c r="AJ194" s="38"/>
      <c r="AK194" s="38"/>
    </row>
    <row r="195" spans="1:37" x14ac:dyDescent="0.3">
      <c r="A195" s="29"/>
      <c r="B195" s="29"/>
      <c r="C195" s="29"/>
      <c r="D195" s="29"/>
      <c r="E195" s="29"/>
      <c r="F195" s="38"/>
      <c r="G195" s="38"/>
      <c r="H195" s="38"/>
      <c r="I195" s="38"/>
      <c r="J195" s="38"/>
      <c r="K195" s="38"/>
      <c r="L195" s="38"/>
      <c r="M195" s="38"/>
      <c r="N195" s="38"/>
      <c r="O195" s="38"/>
      <c r="P195" s="38"/>
      <c r="Q195" s="38"/>
      <c r="R195" s="38"/>
      <c r="S195" s="38"/>
      <c r="T195" s="38"/>
      <c r="U195" s="38"/>
      <c r="V195" s="38"/>
      <c r="W195" s="38"/>
      <c r="X195" s="38"/>
      <c r="Y195" s="38"/>
      <c r="Z195" s="38"/>
      <c r="AA195" s="38"/>
      <c r="AB195" s="38"/>
      <c r="AC195" s="38"/>
      <c r="AD195" s="38"/>
      <c r="AE195" s="38"/>
      <c r="AF195" s="38"/>
      <c r="AG195" s="38"/>
      <c r="AH195" s="38"/>
      <c r="AI195" s="38"/>
      <c r="AJ195" s="38"/>
      <c r="AK195" s="38"/>
    </row>
    <row r="196" spans="1:37" x14ac:dyDescent="0.3">
      <c r="A196" s="29"/>
      <c r="B196" s="29"/>
      <c r="C196" s="29"/>
      <c r="D196" s="29"/>
      <c r="E196" s="29"/>
      <c r="F196" s="38"/>
      <c r="G196" s="38"/>
      <c r="H196" s="38"/>
      <c r="I196" s="38"/>
      <c r="J196" s="38"/>
      <c r="K196" s="38"/>
      <c r="L196" s="38"/>
      <c r="M196" s="38"/>
      <c r="N196" s="38"/>
      <c r="O196" s="38"/>
      <c r="P196" s="38"/>
      <c r="Q196" s="38"/>
      <c r="R196" s="38"/>
      <c r="S196" s="38"/>
      <c r="T196" s="38"/>
      <c r="U196" s="38"/>
      <c r="V196" s="38"/>
      <c r="W196" s="38"/>
      <c r="X196" s="38"/>
      <c r="Y196" s="38"/>
      <c r="Z196" s="38"/>
      <c r="AA196" s="38"/>
      <c r="AB196" s="38"/>
      <c r="AC196" s="38"/>
      <c r="AD196" s="38"/>
      <c r="AE196" s="38"/>
      <c r="AF196" s="38"/>
      <c r="AG196" s="38"/>
      <c r="AH196" s="38"/>
      <c r="AI196" s="38"/>
      <c r="AJ196" s="38"/>
      <c r="AK196" s="38"/>
    </row>
    <row r="197" spans="1:37" x14ac:dyDescent="0.3">
      <c r="A197" s="29"/>
      <c r="B197" s="29"/>
      <c r="C197" s="29"/>
      <c r="D197" s="29"/>
      <c r="E197" s="29"/>
      <c r="F197" s="38"/>
      <c r="G197" s="38"/>
      <c r="H197" s="38"/>
      <c r="I197" s="38"/>
      <c r="J197" s="38"/>
      <c r="K197" s="38"/>
      <c r="L197" s="38"/>
      <c r="M197" s="38"/>
      <c r="N197" s="38"/>
      <c r="O197" s="38"/>
      <c r="P197" s="38"/>
      <c r="Q197" s="38"/>
      <c r="R197" s="38"/>
      <c r="S197" s="38"/>
      <c r="T197" s="38"/>
      <c r="U197" s="38"/>
      <c r="V197" s="38"/>
      <c r="W197" s="38"/>
      <c r="X197" s="38"/>
      <c r="Y197" s="38"/>
      <c r="Z197" s="38"/>
      <c r="AA197" s="38"/>
      <c r="AB197" s="38"/>
      <c r="AC197" s="38"/>
      <c r="AD197" s="38"/>
      <c r="AE197" s="38"/>
      <c r="AF197" s="38"/>
      <c r="AG197" s="38"/>
      <c r="AH197" s="38"/>
      <c r="AI197" s="38"/>
      <c r="AJ197" s="38"/>
      <c r="AK197" s="38"/>
    </row>
    <row r="198" spans="1:37" x14ac:dyDescent="0.3">
      <c r="A198" s="29"/>
      <c r="B198" s="29"/>
      <c r="C198" s="29"/>
      <c r="D198" s="29"/>
      <c r="E198" s="29"/>
      <c r="F198" s="38"/>
      <c r="G198" s="38"/>
      <c r="H198" s="38"/>
      <c r="I198" s="38"/>
      <c r="J198" s="38"/>
      <c r="K198" s="38"/>
      <c r="L198" s="38"/>
      <c r="M198" s="38"/>
      <c r="N198" s="38"/>
      <c r="O198" s="38"/>
      <c r="P198" s="38"/>
      <c r="Q198" s="38"/>
      <c r="R198" s="38"/>
      <c r="S198" s="38"/>
      <c r="T198" s="38"/>
      <c r="U198" s="38"/>
      <c r="V198" s="38"/>
      <c r="W198" s="38"/>
      <c r="X198" s="38"/>
      <c r="Y198" s="38"/>
      <c r="Z198" s="38"/>
      <c r="AA198" s="38"/>
      <c r="AB198" s="38"/>
      <c r="AC198" s="38"/>
      <c r="AD198" s="38"/>
      <c r="AE198" s="38"/>
      <c r="AF198" s="38"/>
      <c r="AG198" s="38"/>
      <c r="AH198" s="38"/>
      <c r="AI198" s="38"/>
      <c r="AJ198" s="38"/>
      <c r="AK198" s="38"/>
    </row>
    <row r="199" spans="1:37" x14ac:dyDescent="0.3">
      <c r="A199" s="29"/>
      <c r="B199" s="29"/>
      <c r="C199" s="29"/>
      <c r="D199" s="29"/>
      <c r="E199" s="29"/>
      <c r="F199" s="38"/>
      <c r="G199" s="38"/>
      <c r="H199" s="38"/>
      <c r="I199" s="38"/>
      <c r="J199" s="38"/>
      <c r="K199" s="38"/>
      <c r="L199" s="38"/>
      <c r="M199" s="38"/>
      <c r="N199" s="38"/>
      <c r="O199" s="38"/>
      <c r="P199" s="38"/>
      <c r="Q199" s="38"/>
      <c r="R199" s="38"/>
      <c r="S199" s="38"/>
      <c r="T199" s="38"/>
      <c r="U199" s="38"/>
      <c r="V199" s="38"/>
      <c r="W199" s="38"/>
      <c r="X199" s="38"/>
      <c r="Y199" s="38"/>
      <c r="Z199" s="38"/>
      <c r="AA199" s="38"/>
      <c r="AB199" s="38"/>
      <c r="AC199" s="38"/>
      <c r="AD199" s="38"/>
      <c r="AE199" s="38"/>
      <c r="AF199" s="38"/>
      <c r="AG199" s="38"/>
      <c r="AH199" s="38"/>
      <c r="AI199" s="38"/>
      <c r="AJ199" s="38"/>
      <c r="AK199" s="38"/>
    </row>
    <row r="200" spans="1:37" x14ac:dyDescent="0.3">
      <c r="A200" s="29"/>
      <c r="B200" s="29"/>
      <c r="C200" s="29"/>
      <c r="D200" s="29"/>
      <c r="E200" s="29"/>
      <c r="F200" s="38"/>
      <c r="G200" s="38"/>
      <c r="H200" s="38"/>
      <c r="I200" s="38"/>
      <c r="J200" s="38"/>
      <c r="K200" s="38"/>
      <c r="L200" s="38"/>
      <c r="M200" s="38"/>
      <c r="N200" s="38"/>
      <c r="O200" s="38"/>
      <c r="P200" s="38"/>
      <c r="Q200" s="38"/>
      <c r="R200" s="38"/>
      <c r="S200" s="38"/>
      <c r="T200" s="38"/>
      <c r="U200" s="38"/>
      <c r="V200" s="38"/>
      <c r="W200" s="38"/>
      <c r="X200" s="38"/>
      <c r="Y200" s="38"/>
      <c r="Z200" s="38"/>
      <c r="AA200" s="38"/>
      <c r="AB200" s="38"/>
      <c r="AC200" s="38"/>
      <c r="AD200" s="38"/>
      <c r="AE200" s="38"/>
      <c r="AF200" s="38"/>
      <c r="AG200" s="38"/>
      <c r="AH200" s="38"/>
      <c r="AI200" s="38"/>
      <c r="AJ200" s="38"/>
      <c r="AK200" s="38"/>
    </row>
  </sheetData>
  <mergeCells count="20">
    <mergeCell ref="V7:W7"/>
    <mergeCell ref="X7:Y7"/>
    <mergeCell ref="Z7:AA7"/>
    <mergeCell ref="AB7:AC7"/>
    <mergeCell ref="AD7:AE7"/>
    <mergeCell ref="AF7:AG7"/>
    <mergeCell ref="AH7:AI7"/>
    <mergeCell ref="AJ7:AK7"/>
    <mergeCell ref="A2:AK2"/>
    <mergeCell ref="A4:AK4"/>
    <mergeCell ref="A5:AK5"/>
    <mergeCell ref="D7:E7"/>
    <mergeCell ref="F7:G7"/>
    <mergeCell ref="H7:I7"/>
    <mergeCell ref="J7:K7"/>
    <mergeCell ref="L7:M7"/>
    <mergeCell ref="N7:O7"/>
    <mergeCell ref="P7:Q7"/>
    <mergeCell ref="R7:S7"/>
    <mergeCell ref="T7:U7"/>
  </mergeCells>
  <pageMargins left="0.7" right="0.7" top="0.75" bottom="0.75" header="0.3" footer="0.3"/>
  <pageSetup paperSize="9"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36BF6D-B525-4339-9966-B95B4AC90FC7}">
  <dimension ref="A1:AJ724"/>
  <sheetViews>
    <sheetView zoomScale="80" zoomScaleNormal="80" workbookViewId="0">
      <selection activeCell="A2" sqref="A2:AI2"/>
    </sheetView>
  </sheetViews>
  <sheetFormatPr baseColWidth="10" defaultRowHeight="14.4" x14ac:dyDescent="0.3"/>
  <cols>
    <col min="1" max="1" width="50.5546875" bestFit="1" customWidth="1"/>
    <col min="2" max="2" width="12.21875" bestFit="1" customWidth="1"/>
    <col min="3" max="3" width="11.5546875" bestFit="1" customWidth="1"/>
    <col min="4" max="4" width="13.77734375" bestFit="1" customWidth="1"/>
    <col min="5" max="5" width="8.5546875" bestFit="1" customWidth="1"/>
    <col min="6" max="6" width="14.88671875" bestFit="1" customWidth="1"/>
    <col min="7" max="7" width="8.5546875" bestFit="1" customWidth="1"/>
    <col min="8" max="8" width="13.77734375" bestFit="1" customWidth="1"/>
    <col min="9" max="9" width="8.5546875" bestFit="1" customWidth="1"/>
    <col min="10" max="10" width="13.77734375" bestFit="1" customWidth="1"/>
    <col min="11" max="11" width="8.5546875" bestFit="1" customWidth="1"/>
    <col min="12" max="12" width="13.77734375" bestFit="1" customWidth="1"/>
    <col min="13" max="13" width="8.5546875" bestFit="1" customWidth="1"/>
    <col min="14" max="14" width="14.88671875" bestFit="1" customWidth="1"/>
    <col min="15" max="15" width="8.5546875" bestFit="1" customWidth="1"/>
    <col min="16" max="16" width="13.77734375" bestFit="1" customWidth="1"/>
    <col min="17" max="17" width="8.5546875" bestFit="1" customWidth="1"/>
    <col min="18" max="18" width="13.77734375" bestFit="1" customWidth="1"/>
    <col min="19" max="19" width="8.5546875" bestFit="1" customWidth="1"/>
    <col min="20" max="20" width="13.77734375" bestFit="1" customWidth="1"/>
    <col min="21" max="21" width="8.5546875" bestFit="1" customWidth="1"/>
    <col min="22" max="22" width="14.88671875" bestFit="1" customWidth="1"/>
    <col min="23" max="23" width="8.5546875" bestFit="1" customWidth="1"/>
    <col min="24" max="24" width="13.77734375" bestFit="1" customWidth="1"/>
    <col min="25" max="25" width="8.5546875" bestFit="1" customWidth="1"/>
    <col min="26" max="26" width="13.77734375" bestFit="1" customWidth="1"/>
    <col min="27" max="27" width="8.5546875" bestFit="1" customWidth="1"/>
    <col min="28" max="28" width="13.77734375" bestFit="1" customWidth="1"/>
    <col min="29" max="29" width="8.5546875" bestFit="1" customWidth="1"/>
    <col min="30" max="30" width="14.88671875" bestFit="1" customWidth="1"/>
    <col min="31" max="31" width="8.5546875" bestFit="1" customWidth="1"/>
    <col min="32" max="32" width="13.77734375" bestFit="1" customWidth="1"/>
    <col min="33" max="33" width="8.5546875" bestFit="1" customWidth="1"/>
    <col min="34" max="34" width="16" bestFit="1" customWidth="1"/>
    <col min="35" max="35" width="8.5546875" bestFit="1" customWidth="1"/>
  </cols>
  <sheetData>
    <row r="1" spans="1:36" x14ac:dyDescent="0.3">
      <c r="A1" s="1"/>
      <c r="B1" s="2"/>
      <c r="C1" s="1"/>
      <c r="D1" s="2"/>
      <c r="E1" s="1"/>
      <c r="F1" s="2"/>
      <c r="G1" s="1"/>
      <c r="H1" s="2"/>
      <c r="I1" s="1"/>
      <c r="J1" s="2"/>
      <c r="K1" s="1"/>
      <c r="L1" s="2"/>
      <c r="M1" s="1"/>
      <c r="N1" s="2"/>
      <c r="O1" s="1"/>
      <c r="P1" s="2"/>
      <c r="Q1" s="1"/>
      <c r="R1" s="2"/>
      <c r="S1" s="1"/>
      <c r="T1" s="2"/>
      <c r="U1" s="1"/>
      <c r="V1" s="2"/>
      <c r="W1" s="1"/>
      <c r="X1" s="2"/>
      <c r="Y1" s="1"/>
      <c r="Z1" s="2"/>
      <c r="AA1" s="1"/>
      <c r="AB1" s="2"/>
      <c r="AC1" s="1"/>
      <c r="AD1" s="2"/>
      <c r="AE1" s="1"/>
      <c r="AF1" s="2"/>
      <c r="AG1" s="1"/>
      <c r="AH1" s="2"/>
      <c r="AI1" s="1"/>
      <c r="AJ1" s="1"/>
    </row>
    <row r="2" spans="1:36" x14ac:dyDescent="0.3">
      <c r="A2" s="180" t="s">
        <v>122</v>
      </c>
      <c r="B2" s="180"/>
      <c r="C2" s="180"/>
      <c r="D2" s="180"/>
      <c r="E2" s="180"/>
      <c r="F2" s="180"/>
      <c r="G2" s="180"/>
      <c r="H2" s="180"/>
      <c r="I2" s="180"/>
      <c r="J2" s="180"/>
      <c r="K2" s="180"/>
      <c r="L2" s="180"/>
      <c r="M2" s="180"/>
      <c r="N2" s="180"/>
      <c r="O2" s="180"/>
      <c r="P2" s="180"/>
      <c r="Q2" s="180"/>
      <c r="R2" s="180"/>
      <c r="S2" s="180"/>
      <c r="T2" s="180"/>
      <c r="U2" s="180"/>
      <c r="V2" s="180"/>
      <c r="W2" s="180"/>
      <c r="X2" s="180"/>
      <c r="Y2" s="180"/>
      <c r="Z2" s="180"/>
      <c r="AA2" s="180"/>
      <c r="AB2" s="180"/>
      <c r="AC2" s="180"/>
      <c r="AD2" s="180"/>
      <c r="AE2" s="180"/>
      <c r="AF2" s="180"/>
      <c r="AG2" s="180"/>
      <c r="AH2" s="180"/>
      <c r="AI2" s="180"/>
      <c r="AJ2" s="1"/>
    </row>
    <row r="3" spans="1:36" x14ac:dyDescent="0.3">
      <c r="A3" s="3"/>
      <c r="B3" s="4"/>
      <c r="C3" s="3"/>
      <c r="D3" s="4"/>
      <c r="E3" s="3"/>
      <c r="F3" s="4"/>
      <c r="G3" s="3"/>
      <c r="H3" s="4"/>
      <c r="I3" s="3"/>
      <c r="J3" s="4"/>
      <c r="K3" s="3"/>
      <c r="L3" s="4"/>
      <c r="M3" s="3"/>
      <c r="N3" s="2"/>
      <c r="O3" s="1"/>
      <c r="P3" s="2"/>
      <c r="Q3" s="1"/>
      <c r="R3" s="2"/>
      <c r="S3" s="1"/>
      <c r="T3" s="2"/>
      <c r="U3" s="1"/>
      <c r="V3" s="2"/>
      <c r="W3" s="1"/>
      <c r="X3" s="2"/>
      <c r="Y3" s="1"/>
      <c r="Z3" s="2"/>
      <c r="AA3" s="1"/>
      <c r="AB3" s="2"/>
      <c r="AC3" s="1"/>
      <c r="AD3" s="2"/>
      <c r="AE3" s="1"/>
      <c r="AF3" s="2"/>
      <c r="AG3" s="1"/>
      <c r="AH3" s="2"/>
      <c r="AI3" s="1"/>
      <c r="AJ3" s="1"/>
    </row>
    <row r="4" spans="1:36" x14ac:dyDescent="0.3">
      <c r="A4" s="180" t="s">
        <v>1</v>
      </c>
      <c r="B4" s="180"/>
      <c r="C4" s="180"/>
      <c r="D4" s="180"/>
      <c r="E4" s="180"/>
      <c r="F4" s="180"/>
      <c r="G4" s="180"/>
      <c r="H4" s="180"/>
      <c r="I4" s="180"/>
      <c r="J4" s="180"/>
      <c r="K4" s="180"/>
      <c r="L4" s="180"/>
      <c r="M4" s="180"/>
      <c r="N4" s="180"/>
      <c r="O4" s="180"/>
      <c r="P4" s="180"/>
      <c r="Q4" s="180"/>
      <c r="R4" s="180"/>
      <c r="S4" s="180"/>
      <c r="T4" s="180"/>
      <c r="U4" s="180"/>
      <c r="V4" s="180"/>
      <c r="W4" s="180"/>
      <c r="X4" s="180"/>
      <c r="Y4" s="180"/>
      <c r="Z4" s="180"/>
      <c r="AA4" s="180"/>
      <c r="AB4" s="180"/>
      <c r="AC4" s="180"/>
      <c r="AD4" s="180"/>
      <c r="AE4" s="180"/>
      <c r="AF4" s="180"/>
      <c r="AG4" s="180"/>
      <c r="AH4" s="180"/>
      <c r="AI4" s="180"/>
      <c r="AJ4" s="1"/>
    </row>
    <row r="5" spans="1:36" x14ac:dyDescent="0.3">
      <c r="A5" s="180" t="str">
        <f>'1'!A5:AA5</f>
        <v>Al 30-01-2026</v>
      </c>
      <c r="B5" s="180"/>
      <c r="C5" s="180"/>
      <c r="D5" s="180"/>
      <c r="E5" s="180"/>
      <c r="F5" s="180"/>
      <c r="G5" s="180"/>
      <c r="H5" s="180"/>
      <c r="I5" s="180"/>
      <c r="J5" s="180"/>
      <c r="K5" s="180"/>
      <c r="L5" s="180"/>
      <c r="M5" s="180"/>
      <c r="N5" s="180"/>
      <c r="O5" s="180"/>
      <c r="P5" s="180"/>
      <c r="Q5" s="180"/>
      <c r="R5" s="180"/>
      <c r="S5" s="180"/>
      <c r="T5" s="180"/>
      <c r="U5" s="180"/>
      <c r="V5" s="180"/>
      <c r="W5" s="180"/>
      <c r="X5" s="180"/>
      <c r="Y5" s="180"/>
      <c r="Z5" s="180"/>
      <c r="AA5" s="180"/>
      <c r="AB5" s="180"/>
      <c r="AC5" s="180"/>
      <c r="AD5" s="180"/>
      <c r="AE5" s="180"/>
      <c r="AF5" s="180"/>
      <c r="AG5" s="180"/>
      <c r="AH5" s="180"/>
      <c r="AI5" s="180"/>
      <c r="AJ5" s="1"/>
    </row>
    <row r="6" spans="1:36" x14ac:dyDescent="0.3">
      <c r="A6" s="3"/>
      <c r="B6" s="4"/>
      <c r="C6" s="3"/>
      <c r="D6" s="4"/>
      <c r="E6" s="3"/>
      <c r="F6" s="4"/>
      <c r="G6" s="3"/>
      <c r="H6" s="4"/>
      <c r="I6" s="3"/>
      <c r="J6" s="4"/>
      <c r="K6" s="3"/>
      <c r="L6" s="4"/>
      <c r="M6" s="3"/>
      <c r="N6" s="2"/>
      <c r="O6" s="1"/>
      <c r="P6" s="2"/>
      <c r="Q6" s="1"/>
      <c r="R6" s="2"/>
      <c r="S6" s="1"/>
      <c r="T6" s="2"/>
      <c r="U6" s="1"/>
      <c r="V6" s="2"/>
      <c r="W6" s="1"/>
      <c r="X6" s="2"/>
      <c r="Y6" s="1"/>
      <c r="Z6" s="2"/>
      <c r="AA6" s="1"/>
      <c r="AB6" s="2"/>
      <c r="AC6" s="1"/>
      <c r="AD6" s="2"/>
      <c r="AE6" s="1"/>
      <c r="AF6" s="2"/>
      <c r="AG6" s="1"/>
      <c r="AH6" s="2"/>
      <c r="AI6" s="1"/>
      <c r="AJ6" s="1"/>
    </row>
    <row r="7" spans="1:36" x14ac:dyDescent="0.3">
      <c r="A7" s="39"/>
      <c r="B7" s="179" t="s">
        <v>3</v>
      </c>
      <c r="C7" s="179"/>
      <c r="D7" s="179" t="s">
        <v>4</v>
      </c>
      <c r="E7" s="179"/>
      <c r="F7" s="179" t="s">
        <v>5</v>
      </c>
      <c r="G7" s="179"/>
      <c r="H7" s="179" t="s">
        <v>6</v>
      </c>
      <c r="I7" s="179"/>
      <c r="J7" s="179" t="s">
        <v>7</v>
      </c>
      <c r="K7" s="179"/>
      <c r="L7" s="179" t="s">
        <v>8</v>
      </c>
      <c r="M7" s="179"/>
      <c r="N7" s="179" t="s">
        <v>9</v>
      </c>
      <c r="O7" s="179"/>
      <c r="P7" s="179" t="s">
        <v>10</v>
      </c>
      <c r="Q7" s="179"/>
      <c r="R7" s="179" t="s">
        <v>11</v>
      </c>
      <c r="S7" s="179"/>
      <c r="T7" s="179" t="s">
        <v>12</v>
      </c>
      <c r="U7" s="179"/>
      <c r="V7" s="179" t="s">
        <v>13</v>
      </c>
      <c r="W7" s="179"/>
      <c r="X7" s="179" t="s">
        <v>14</v>
      </c>
      <c r="Y7" s="179"/>
      <c r="Z7" s="179" t="s">
        <v>15</v>
      </c>
      <c r="AA7" s="179"/>
      <c r="AB7" s="179" t="s">
        <v>16</v>
      </c>
      <c r="AC7" s="179"/>
      <c r="AD7" s="179" t="s">
        <v>17</v>
      </c>
      <c r="AE7" s="179"/>
      <c r="AF7" s="179" t="s">
        <v>18</v>
      </c>
      <c r="AG7" s="179"/>
      <c r="AH7" s="179" t="s">
        <v>19</v>
      </c>
      <c r="AI7" s="179"/>
      <c r="AJ7" s="1"/>
    </row>
    <row r="8" spans="1:36" x14ac:dyDescent="0.3">
      <c r="A8" s="39"/>
      <c r="B8" s="7" t="s">
        <v>20</v>
      </c>
      <c r="C8" s="6" t="s">
        <v>21</v>
      </c>
      <c r="D8" s="7" t="s">
        <v>20</v>
      </c>
      <c r="E8" s="6" t="s">
        <v>21</v>
      </c>
      <c r="F8" s="7" t="s">
        <v>20</v>
      </c>
      <c r="G8" s="6" t="s">
        <v>21</v>
      </c>
      <c r="H8" s="7" t="s">
        <v>20</v>
      </c>
      <c r="I8" s="6" t="s">
        <v>21</v>
      </c>
      <c r="J8" s="7" t="s">
        <v>20</v>
      </c>
      <c r="K8" s="6" t="s">
        <v>21</v>
      </c>
      <c r="L8" s="7" t="s">
        <v>20</v>
      </c>
      <c r="M8" s="6" t="s">
        <v>21</v>
      </c>
      <c r="N8" s="7" t="s">
        <v>20</v>
      </c>
      <c r="O8" s="6" t="s">
        <v>21</v>
      </c>
      <c r="P8" s="7" t="s">
        <v>20</v>
      </c>
      <c r="Q8" s="6" t="s">
        <v>21</v>
      </c>
      <c r="R8" s="7" t="s">
        <v>20</v>
      </c>
      <c r="S8" s="6" t="s">
        <v>21</v>
      </c>
      <c r="T8" s="7" t="s">
        <v>20</v>
      </c>
      <c r="U8" s="6" t="s">
        <v>21</v>
      </c>
      <c r="V8" s="7" t="s">
        <v>20</v>
      </c>
      <c r="W8" s="6" t="s">
        <v>21</v>
      </c>
      <c r="X8" s="7" t="s">
        <v>20</v>
      </c>
      <c r="Y8" s="6" t="s">
        <v>21</v>
      </c>
      <c r="Z8" s="7" t="s">
        <v>20</v>
      </c>
      <c r="AA8" s="6" t="s">
        <v>21</v>
      </c>
      <c r="AB8" s="7" t="s">
        <v>20</v>
      </c>
      <c r="AC8" s="6" t="s">
        <v>21</v>
      </c>
      <c r="AD8" s="7" t="s">
        <v>20</v>
      </c>
      <c r="AE8" s="6" t="s">
        <v>21</v>
      </c>
      <c r="AF8" s="7" t="s">
        <v>20</v>
      </c>
      <c r="AG8" s="6" t="s">
        <v>21</v>
      </c>
      <c r="AH8" s="7" t="s">
        <v>20</v>
      </c>
      <c r="AI8" s="6" t="s">
        <v>21</v>
      </c>
      <c r="AJ8" s="1"/>
    </row>
    <row r="9" spans="1:36" x14ac:dyDescent="0.3">
      <c r="A9" s="10" t="s">
        <v>123</v>
      </c>
      <c r="B9" s="40">
        <v>270067.42915187724</v>
      </c>
      <c r="C9" s="12">
        <v>1.0029909409208464</v>
      </c>
      <c r="D9" s="40">
        <v>948261.43594523717</v>
      </c>
      <c r="E9" s="12">
        <v>0.56785759817392845</v>
      </c>
      <c r="F9" s="40">
        <v>8265683.1211036602</v>
      </c>
      <c r="G9" s="12">
        <v>0.63014912991063388</v>
      </c>
      <c r="H9" s="40">
        <v>2459047.5226194952</v>
      </c>
      <c r="I9" s="12">
        <v>0.49316728847439095</v>
      </c>
      <c r="J9" s="40">
        <v>2850543.2365812422</v>
      </c>
      <c r="K9" s="12">
        <v>0.99991069578916403</v>
      </c>
      <c r="L9" s="40">
        <v>4078797.5943567967</v>
      </c>
      <c r="M9" s="12">
        <v>0.52426818100984895</v>
      </c>
      <c r="N9" s="40">
        <v>16217215.975425165</v>
      </c>
      <c r="O9" s="12">
        <v>0.59910290076556794</v>
      </c>
      <c r="P9" s="40">
        <v>1426668.187488894</v>
      </c>
      <c r="Q9" s="12">
        <v>0.4198993257141978</v>
      </c>
      <c r="R9" s="40">
        <v>1793096.8659652262</v>
      </c>
      <c r="S9" s="12">
        <v>0.99985737405815112</v>
      </c>
      <c r="T9" s="40">
        <v>2901947.4392450233</v>
      </c>
      <c r="U9" s="12">
        <v>0.60240003278239362</v>
      </c>
      <c r="V9" s="40">
        <v>7780230.3821570873</v>
      </c>
      <c r="W9" s="12">
        <v>0.59679094416508371</v>
      </c>
      <c r="X9" s="40">
        <v>1713918.970853257</v>
      </c>
      <c r="Y9" s="12">
        <v>0.48162829116602957</v>
      </c>
      <c r="Z9" s="40">
        <v>2067642.437940699</v>
      </c>
      <c r="AA9" s="12">
        <v>1.0039589521736483</v>
      </c>
      <c r="AB9" s="40">
        <v>3479036.9086993109</v>
      </c>
      <c r="AC9" s="12">
        <v>0.51230001258817581</v>
      </c>
      <c r="AD9" s="40">
        <v>12746834.061147697</v>
      </c>
      <c r="AE9" s="12">
        <v>0.58198957695738485</v>
      </c>
      <c r="AF9" s="40">
        <v>1381031.7930793967</v>
      </c>
      <c r="AG9" s="12">
        <v>0.45844108371812126</v>
      </c>
      <c r="AH9" s="40">
        <v>70380023.361760169</v>
      </c>
      <c r="AI9" s="12">
        <v>0.59587952063780747</v>
      </c>
    </row>
    <row r="10" spans="1:36" x14ac:dyDescent="0.3">
      <c r="A10" s="14" t="s">
        <v>23</v>
      </c>
      <c r="B10" s="41">
        <v>0</v>
      </c>
      <c r="C10" s="13"/>
      <c r="D10" s="41">
        <v>457333.92978509044</v>
      </c>
      <c r="E10" s="13">
        <v>0.2738701976974664</v>
      </c>
      <c r="F10" s="41">
        <v>3790337.6417572354</v>
      </c>
      <c r="G10" s="13">
        <v>0.28896316638641339</v>
      </c>
      <c r="H10" s="41">
        <v>495580.3823458773</v>
      </c>
      <c r="I10" s="13">
        <v>9.9389715381452776E-2</v>
      </c>
      <c r="J10" s="41">
        <v>0</v>
      </c>
      <c r="K10" s="13"/>
      <c r="L10" s="41">
        <v>2204588.3584003504</v>
      </c>
      <c r="M10" s="13">
        <v>0.28336672801149454</v>
      </c>
      <c r="N10" s="41">
        <v>7213143.4141719174</v>
      </c>
      <c r="O10" s="13">
        <v>0.26647083874426553</v>
      </c>
      <c r="P10" s="41">
        <v>0</v>
      </c>
      <c r="Q10" s="13"/>
      <c r="R10" s="41">
        <v>0</v>
      </c>
      <c r="S10" s="13"/>
      <c r="T10" s="41">
        <v>1482503.404052926</v>
      </c>
      <c r="U10" s="13">
        <v>0.30774509804141492</v>
      </c>
      <c r="V10" s="41">
        <v>2654679.1727121724</v>
      </c>
      <c r="W10" s="13">
        <v>0.20363002277819875</v>
      </c>
      <c r="X10" s="41">
        <v>137012.61863793002</v>
      </c>
      <c r="Y10" s="13">
        <v>3.8501909661410122E-2</v>
      </c>
      <c r="Z10" s="41">
        <v>0</v>
      </c>
      <c r="AA10" s="13"/>
      <c r="AB10" s="41">
        <v>1929044.9201191852</v>
      </c>
      <c r="AC10" s="13">
        <v>0.28405842271724785</v>
      </c>
      <c r="AD10" s="41">
        <v>5055014.1250250274</v>
      </c>
      <c r="AE10" s="13">
        <v>0.23079970430493169</v>
      </c>
      <c r="AF10" s="41">
        <v>149988.14550449999</v>
      </c>
      <c r="AG10" s="13">
        <v>4.9789388133225351E-2</v>
      </c>
      <c r="AH10" s="41">
        <v>25569226.112512216</v>
      </c>
      <c r="AI10" s="13">
        <v>0.2164844151967395</v>
      </c>
    </row>
    <row r="11" spans="1:36" x14ac:dyDescent="0.3">
      <c r="A11" s="16" t="s">
        <v>124</v>
      </c>
      <c r="B11" s="2">
        <v>0</v>
      </c>
      <c r="C11" s="18"/>
      <c r="D11" s="2">
        <v>457333.92978509044</v>
      </c>
      <c r="E11" s="18">
        <v>0.2738701976974664</v>
      </c>
      <c r="F11" s="2">
        <v>3790337.6417572354</v>
      </c>
      <c r="G11" s="18">
        <v>0.28896316638641339</v>
      </c>
      <c r="H11" s="2">
        <v>495580.3823458773</v>
      </c>
      <c r="I11" s="18">
        <v>9.9389715381452776E-2</v>
      </c>
      <c r="J11" s="2">
        <v>0</v>
      </c>
      <c r="K11" s="18"/>
      <c r="L11" s="2">
        <v>2204588.3584003504</v>
      </c>
      <c r="M11" s="18">
        <v>0.28336672801149454</v>
      </c>
      <c r="N11" s="2">
        <v>7213143.4141719174</v>
      </c>
      <c r="O11" s="18">
        <v>0.26647083874426553</v>
      </c>
      <c r="P11" s="2">
        <v>0</v>
      </c>
      <c r="Q11" s="18"/>
      <c r="R11" s="2">
        <v>0</v>
      </c>
      <c r="S11" s="18"/>
      <c r="T11" s="2">
        <v>1482503.404052926</v>
      </c>
      <c r="U11" s="18">
        <v>0.30774509804141492</v>
      </c>
      <c r="V11" s="2">
        <v>2654679.1727121724</v>
      </c>
      <c r="W11" s="18">
        <v>0.20363002277819875</v>
      </c>
      <c r="X11" s="2">
        <v>137012.61863793002</v>
      </c>
      <c r="Y11" s="18">
        <v>3.8501909661410122E-2</v>
      </c>
      <c r="Z11" s="2">
        <v>0</v>
      </c>
      <c r="AA11" s="18"/>
      <c r="AB11" s="2">
        <v>1929044.9201191852</v>
      </c>
      <c r="AC11" s="18">
        <v>0.28405842271724785</v>
      </c>
      <c r="AD11" s="2">
        <v>5055014.1250250274</v>
      </c>
      <c r="AE11" s="18">
        <v>0.23079970430493169</v>
      </c>
      <c r="AF11" s="2">
        <v>149988.14550449999</v>
      </c>
      <c r="AG11" s="18">
        <v>4.9789388133225351E-2</v>
      </c>
      <c r="AH11" s="2">
        <v>25569226.112512216</v>
      </c>
      <c r="AI11" s="18">
        <v>0.2164844151967395</v>
      </c>
    </row>
    <row r="12" spans="1:36" x14ac:dyDescent="0.3">
      <c r="A12" s="42" t="s">
        <v>24</v>
      </c>
      <c r="B12" s="2">
        <v>0</v>
      </c>
      <c r="C12" s="18"/>
      <c r="D12" s="2">
        <v>457333.92978509044</v>
      </c>
      <c r="E12" s="18">
        <v>0.2738701976974664</v>
      </c>
      <c r="F12" s="2">
        <v>3790337.6417572354</v>
      </c>
      <c r="G12" s="18">
        <v>0.28896316638641339</v>
      </c>
      <c r="H12" s="2">
        <v>495580.3823458773</v>
      </c>
      <c r="I12" s="18">
        <v>9.9389715381452776E-2</v>
      </c>
      <c r="J12" s="2">
        <v>0</v>
      </c>
      <c r="K12" s="18"/>
      <c r="L12" s="2">
        <v>2196376.0216852245</v>
      </c>
      <c r="M12" s="18">
        <v>0.28231115544828711</v>
      </c>
      <c r="N12" s="2">
        <v>7178712.1922584288</v>
      </c>
      <c r="O12" s="18">
        <v>0.26519886672659415</v>
      </c>
      <c r="P12" s="2">
        <v>0</v>
      </c>
      <c r="Q12" s="18"/>
      <c r="R12" s="2">
        <v>0</v>
      </c>
      <c r="S12" s="18"/>
      <c r="T12" s="2">
        <v>1482503.404052926</v>
      </c>
      <c r="U12" s="18">
        <v>0.30774509804141492</v>
      </c>
      <c r="V12" s="2">
        <v>2654679.1727121724</v>
      </c>
      <c r="W12" s="18">
        <v>0.20363002277819875</v>
      </c>
      <c r="X12" s="2">
        <v>137012.61863793002</v>
      </c>
      <c r="Y12" s="18">
        <v>3.8501909661410122E-2</v>
      </c>
      <c r="Z12" s="2">
        <v>0</v>
      </c>
      <c r="AA12" s="18"/>
      <c r="AB12" s="2">
        <v>1929044.9201191852</v>
      </c>
      <c r="AC12" s="18">
        <v>0.28405842271724785</v>
      </c>
      <c r="AD12" s="2">
        <v>5049040.4968749471</v>
      </c>
      <c r="AE12" s="18">
        <v>0.23052696290865335</v>
      </c>
      <c r="AF12" s="2">
        <v>149988.14550449999</v>
      </c>
      <c r="AG12" s="18">
        <v>4.9789388133225351E-2</v>
      </c>
      <c r="AH12" s="2">
        <v>25520608.925733522</v>
      </c>
      <c r="AI12" s="18">
        <v>0.21607279291290565</v>
      </c>
    </row>
    <row r="13" spans="1:36" x14ac:dyDescent="0.3">
      <c r="A13" s="42" t="s">
        <v>25</v>
      </c>
      <c r="B13" s="2">
        <v>0</v>
      </c>
      <c r="C13" s="18"/>
      <c r="D13" s="2">
        <v>0</v>
      </c>
      <c r="E13" s="18"/>
      <c r="F13" s="2">
        <v>0</v>
      </c>
      <c r="G13" s="18"/>
      <c r="H13" s="2">
        <v>0</v>
      </c>
      <c r="I13" s="18"/>
      <c r="J13" s="2">
        <v>0</v>
      </c>
      <c r="K13" s="18"/>
      <c r="L13" s="2">
        <v>8212.3367151260009</v>
      </c>
      <c r="M13" s="18">
        <v>1.0555725632074306E-3</v>
      </c>
      <c r="N13" s="2">
        <v>34431.221913488</v>
      </c>
      <c r="O13" s="18">
        <v>1.2719720176713526E-3</v>
      </c>
      <c r="P13" s="2">
        <v>0</v>
      </c>
      <c r="Q13" s="18"/>
      <c r="R13" s="2">
        <v>0</v>
      </c>
      <c r="S13" s="18"/>
      <c r="T13" s="2">
        <v>0</v>
      </c>
      <c r="U13" s="18"/>
      <c r="V13" s="2">
        <v>0</v>
      </c>
      <c r="W13" s="18"/>
      <c r="X13" s="2">
        <v>0</v>
      </c>
      <c r="Y13" s="18"/>
      <c r="Z13" s="2">
        <v>0</v>
      </c>
      <c r="AA13" s="18"/>
      <c r="AB13" s="2">
        <v>0</v>
      </c>
      <c r="AC13" s="18"/>
      <c r="AD13" s="2">
        <v>5973.6281500799996</v>
      </c>
      <c r="AE13" s="18">
        <v>2.727413962783444E-4</v>
      </c>
      <c r="AF13" s="2">
        <v>0</v>
      </c>
      <c r="AG13" s="18"/>
      <c r="AH13" s="2">
        <v>48617.186778694006</v>
      </c>
      <c r="AI13" s="18">
        <v>4.1162228383384358E-4</v>
      </c>
    </row>
    <row r="14" spans="1:36" x14ac:dyDescent="0.3">
      <c r="A14" s="14" t="s">
        <v>26</v>
      </c>
      <c r="B14" s="41">
        <v>256584.82735194525</v>
      </c>
      <c r="C14" s="13">
        <v>0.95291852934629084</v>
      </c>
      <c r="D14" s="41">
        <v>159339.1191052917</v>
      </c>
      <c r="E14" s="13">
        <v>9.541875904727376E-2</v>
      </c>
      <c r="F14" s="41">
        <v>1700288.279026249</v>
      </c>
      <c r="G14" s="13">
        <v>0.12962451668272737</v>
      </c>
      <c r="H14" s="41">
        <v>297990.87576818781</v>
      </c>
      <c r="I14" s="13">
        <v>5.9762713343643761E-2</v>
      </c>
      <c r="J14" s="41">
        <v>2840925.5817951569</v>
      </c>
      <c r="K14" s="13">
        <v>0.99653702449535553</v>
      </c>
      <c r="L14" s="41">
        <v>361960.9567668931</v>
      </c>
      <c r="M14" s="13">
        <v>4.6524645563023666E-2</v>
      </c>
      <c r="N14" s="41">
        <v>2534157.1547184028</v>
      </c>
      <c r="O14" s="13">
        <v>9.3617850603226568E-2</v>
      </c>
      <c r="P14" s="41">
        <v>244701.08924294502</v>
      </c>
      <c r="Q14" s="13">
        <v>7.2020826759650602E-2</v>
      </c>
      <c r="R14" s="41">
        <v>1731461.6831805245</v>
      </c>
      <c r="S14" s="13">
        <v>0.96548868311989988</v>
      </c>
      <c r="T14" s="41">
        <v>171641.37852396062</v>
      </c>
      <c r="U14" s="13">
        <v>3.5630132596939465E-2</v>
      </c>
      <c r="V14" s="41">
        <v>873102.97326774476</v>
      </c>
      <c r="W14" s="13">
        <v>6.6972303155030027E-2</v>
      </c>
      <c r="X14" s="41">
        <v>268246.87909507711</v>
      </c>
      <c r="Y14" s="13">
        <v>7.5380043156219892E-2</v>
      </c>
      <c r="Z14" s="41">
        <v>1948795.5689143941</v>
      </c>
      <c r="AA14" s="13">
        <v>0.9462519831603774</v>
      </c>
      <c r="AB14" s="41">
        <v>320097.52237095765</v>
      </c>
      <c r="AC14" s="13">
        <v>4.7135448413910118E-2</v>
      </c>
      <c r="AD14" s="41">
        <v>2409425.308007142</v>
      </c>
      <c r="AE14" s="13">
        <v>0.110008525175014</v>
      </c>
      <c r="AF14" s="41">
        <v>265282.36975231959</v>
      </c>
      <c r="AG14" s="13">
        <v>8.806193868237247E-2</v>
      </c>
      <c r="AH14" s="41">
        <v>16384001.566887194</v>
      </c>
      <c r="AI14" s="13">
        <v>0.13871679112158908</v>
      </c>
    </row>
    <row r="15" spans="1:36" x14ac:dyDescent="0.3">
      <c r="A15" s="16" t="s">
        <v>125</v>
      </c>
      <c r="B15" s="2">
        <v>2951.7390918000001</v>
      </c>
      <c r="C15" s="18">
        <v>1.0962327365187007E-2</v>
      </c>
      <c r="D15" s="2">
        <v>0</v>
      </c>
      <c r="E15" s="18"/>
      <c r="F15" s="2">
        <v>0</v>
      </c>
      <c r="G15" s="18"/>
      <c r="H15" s="2">
        <v>0</v>
      </c>
      <c r="I15" s="18"/>
      <c r="J15" s="2">
        <v>51366.793479234395</v>
      </c>
      <c r="K15" s="18">
        <v>1.8018392266128225E-2</v>
      </c>
      <c r="L15" s="2">
        <v>0</v>
      </c>
      <c r="M15" s="18"/>
      <c r="N15" s="2">
        <v>0</v>
      </c>
      <c r="O15" s="18"/>
      <c r="P15" s="2">
        <v>0</v>
      </c>
      <c r="Q15" s="18"/>
      <c r="R15" s="2">
        <v>30217.499399999997</v>
      </c>
      <c r="S15" s="18">
        <v>1.6849725284876875E-2</v>
      </c>
      <c r="T15" s="2">
        <v>0</v>
      </c>
      <c r="U15" s="18"/>
      <c r="V15" s="2">
        <v>0</v>
      </c>
      <c r="W15" s="18"/>
      <c r="X15" s="2">
        <v>0</v>
      </c>
      <c r="Y15" s="18"/>
      <c r="Z15" s="2">
        <v>145421.600565</v>
      </c>
      <c r="AA15" s="18">
        <v>7.0610524841065156E-2</v>
      </c>
      <c r="AB15" s="2">
        <v>0</v>
      </c>
      <c r="AC15" s="18"/>
      <c r="AD15" s="2">
        <v>0</v>
      </c>
      <c r="AE15" s="18"/>
      <c r="AF15" s="2">
        <v>0</v>
      </c>
      <c r="AG15" s="18"/>
      <c r="AH15" s="2">
        <v>229957.63253603439</v>
      </c>
      <c r="AI15" s="18">
        <v>1.9469593401275978E-3</v>
      </c>
    </row>
    <row r="16" spans="1:36" x14ac:dyDescent="0.3">
      <c r="A16" s="42" t="s">
        <v>29</v>
      </c>
      <c r="B16" s="2">
        <v>2951.7390918000001</v>
      </c>
      <c r="C16" s="18">
        <v>1.0962327365187007E-2</v>
      </c>
      <c r="D16" s="2">
        <v>0</v>
      </c>
      <c r="E16" s="18"/>
      <c r="F16" s="2">
        <v>0</v>
      </c>
      <c r="G16" s="18"/>
      <c r="H16" s="2">
        <v>0</v>
      </c>
      <c r="I16" s="18"/>
      <c r="J16" s="2">
        <v>51366.793479234395</v>
      </c>
      <c r="K16" s="18">
        <v>1.8018392266128225E-2</v>
      </c>
      <c r="L16" s="2">
        <v>0</v>
      </c>
      <c r="M16" s="18"/>
      <c r="N16" s="2">
        <v>0</v>
      </c>
      <c r="O16" s="18"/>
      <c r="P16" s="2">
        <v>0</v>
      </c>
      <c r="Q16" s="18"/>
      <c r="R16" s="2">
        <v>0</v>
      </c>
      <c r="S16" s="18"/>
      <c r="T16" s="2">
        <v>0</v>
      </c>
      <c r="U16" s="18"/>
      <c r="V16" s="2">
        <v>0</v>
      </c>
      <c r="W16" s="18"/>
      <c r="X16" s="2">
        <v>0</v>
      </c>
      <c r="Y16" s="18"/>
      <c r="Z16" s="2">
        <v>145421.600565</v>
      </c>
      <c r="AA16" s="18">
        <v>7.0610524841065156E-2</v>
      </c>
      <c r="AB16" s="2">
        <v>0</v>
      </c>
      <c r="AC16" s="18"/>
      <c r="AD16" s="2">
        <v>0</v>
      </c>
      <c r="AE16" s="18"/>
      <c r="AF16" s="2">
        <v>0</v>
      </c>
      <c r="AG16" s="18"/>
      <c r="AH16" s="2">
        <v>199740.13313603439</v>
      </c>
      <c r="AI16" s="18">
        <v>1.6911198533346946E-3</v>
      </c>
    </row>
    <row r="17" spans="1:35" x14ac:dyDescent="0.3">
      <c r="A17" s="42" t="s">
        <v>31</v>
      </c>
      <c r="B17" s="2">
        <v>0</v>
      </c>
      <c r="C17" s="18"/>
      <c r="D17" s="2">
        <v>0</v>
      </c>
      <c r="E17" s="18"/>
      <c r="F17" s="2">
        <v>0</v>
      </c>
      <c r="G17" s="18"/>
      <c r="H17" s="2">
        <v>0</v>
      </c>
      <c r="I17" s="18"/>
      <c r="J17" s="2">
        <v>0</v>
      </c>
      <c r="K17" s="18"/>
      <c r="L17" s="2">
        <v>0</v>
      </c>
      <c r="M17" s="18"/>
      <c r="N17" s="2">
        <v>0</v>
      </c>
      <c r="O17" s="18"/>
      <c r="P17" s="2">
        <v>0</v>
      </c>
      <c r="Q17" s="18"/>
      <c r="R17" s="2">
        <v>30217.499399999997</v>
      </c>
      <c r="S17" s="18">
        <v>1.6849725284876875E-2</v>
      </c>
      <c r="T17" s="2">
        <v>0</v>
      </c>
      <c r="U17" s="18"/>
      <c r="V17" s="2">
        <v>0</v>
      </c>
      <c r="W17" s="18"/>
      <c r="X17" s="2">
        <v>0</v>
      </c>
      <c r="Y17" s="18"/>
      <c r="Z17" s="2">
        <v>0</v>
      </c>
      <c r="AA17" s="18"/>
      <c r="AB17" s="2">
        <v>0</v>
      </c>
      <c r="AC17" s="18"/>
      <c r="AD17" s="2">
        <v>0</v>
      </c>
      <c r="AE17" s="18"/>
      <c r="AF17" s="2">
        <v>0</v>
      </c>
      <c r="AG17" s="18"/>
      <c r="AH17" s="2">
        <v>30217.499399999997</v>
      </c>
      <c r="AI17" s="18">
        <v>2.558394867929033E-4</v>
      </c>
    </row>
    <row r="18" spans="1:35" x14ac:dyDescent="0.3">
      <c r="A18" s="16" t="s">
        <v>126</v>
      </c>
      <c r="B18" s="2">
        <v>0</v>
      </c>
      <c r="C18" s="18"/>
      <c r="D18" s="2">
        <v>0</v>
      </c>
      <c r="E18" s="18"/>
      <c r="F18" s="2">
        <v>181.22421</v>
      </c>
      <c r="G18" s="18">
        <v>1.3815951637279055E-5</v>
      </c>
      <c r="H18" s="2">
        <v>0</v>
      </c>
      <c r="I18" s="18"/>
      <c r="J18" s="2">
        <v>0</v>
      </c>
      <c r="K18" s="18"/>
      <c r="L18" s="2">
        <v>33.74736</v>
      </c>
      <c r="M18" s="18">
        <v>4.3377163567918026E-6</v>
      </c>
      <c r="N18" s="2">
        <v>129.01512</v>
      </c>
      <c r="O18" s="18">
        <v>4.7661283386584115E-6</v>
      </c>
      <c r="P18" s="2">
        <v>33.74736</v>
      </c>
      <c r="Q18" s="18">
        <v>9.9325784600104174E-6</v>
      </c>
      <c r="R18" s="2">
        <v>20.46106</v>
      </c>
      <c r="S18" s="18">
        <v>1.1409390150840307E-5</v>
      </c>
      <c r="T18" s="2">
        <v>83.471061280000001</v>
      </c>
      <c r="U18" s="18">
        <v>1.7327319361971254E-5</v>
      </c>
      <c r="V18" s="2">
        <v>43.676444719999999</v>
      </c>
      <c r="W18" s="18">
        <v>3.3502486946917531E-6</v>
      </c>
      <c r="X18" s="2">
        <v>77.162413999999998</v>
      </c>
      <c r="Y18" s="18">
        <v>2.1683406408976377E-5</v>
      </c>
      <c r="Z18" s="2">
        <v>3.4807200000000003</v>
      </c>
      <c r="AA18" s="18">
        <v>1.6900891275428958E-6</v>
      </c>
      <c r="AB18" s="2">
        <v>15.13218</v>
      </c>
      <c r="AC18" s="18">
        <v>2.2282649503091446E-6</v>
      </c>
      <c r="AD18" s="2">
        <v>219.42793</v>
      </c>
      <c r="AE18" s="18">
        <v>1.0018547942235965E-5</v>
      </c>
      <c r="AF18" s="2">
        <v>3.54142</v>
      </c>
      <c r="AG18" s="18">
        <v>1.1755938066283828E-6</v>
      </c>
      <c r="AH18" s="2">
        <v>844.08728000000008</v>
      </c>
      <c r="AI18" s="18">
        <v>7.146549542865802E-6</v>
      </c>
    </row>
    <row r="19" spans="1:35" x14ac:dyDescent="0.3">
      <c r="A19" s="42" t="s">
        <v>30</v>
      </c>
      <c r="B19" s="2">
        <v>0</v>
      </c>
      <c r="C19" s="18"/>
      <c r="D19" s="2">
        <v>0</v>
      </c>
      <c r="E19" s="18"/>
      <c r="F19" s="2">
        <v>181.22421</v>
      </c>
      <c r="G19" s="18">
        <v>1.3815951637279055E-5</v>
      </c>
      <c r="H19" s="2">
        <v>0</v>
      </c>
      <c r="I19" s="18"/>
      <c r="J19" s="2">
        <v>0</v>
      </c>
      <c r="K19" s="18"/>
      <c r="L19" s="2">
        <v>33.74736</v>
      </c>
      <c r="M19" s="18">
        <v>4.3377163567918026E-6</v>
      </c>
      <c r="N19" s="2">
        <v>129.01512</v>
      </c>
      <c r="O19" s="18">
        <v>4.7661283386584115E-6</v>
      </c>
      <c r="P19" s="2">
        <v>33.74736</v>
      </c>
      <c r="Q19" s="18">
        <v>9.9325784600104174E-6</v>
      </c>
      <c r="R19" s="2">
        <v>20.46106</v>
      </c>
      <c r="S19" s="18">
        <v>1.1409390150840307E-5</v>
      </c>
      <c r="T19" s="2">
        <v>83.471061280000001</v>
      </c>
      <c r="U19" s="18">
        <v>1.7327319361971254E-5</v>
      </c>
      <c r="V19" s="2">
        <v>43.676444719999999</v>
      </c>
      <c r="W19" s="18">
        <v>3.3502486946917531E-6</v>
      </c>
      <c r="X19" s="2">
        <v>77.162413999999998</v>
      </c>
      <c r="Y19" s="18">
        <v>2.1683406408976377E-5</v>
      </c>
      <c r="Z19" s="2">
        <v>3.4807200000000003</v>
      </c>
      <c r="AA19" s="18">
        <v>1.6900891275428958E-6</v>
      </c>
      <c r="AB19" s="2">
        <v>15.13218</v>
      </c>
      <c r="AC19" s="18">
        <v>2.2282649503091446E-6</v>
      </c>
      <c r="AD19" s="2">
        <v>219.42793</v>
      </c>
      <c r="AE19" s="18">
        <v>1.0018547942235965E-5</v>
      </c>
      <c r="AF19" s="2">
        <v>3.54142</v>
      </c>
      <c r="AG19" s="18">
        <v>1.1755938066283828E-6</v>
      </c>
      <c r="AH19" s="2">
        <v>844.08728000000008</v>
      </c>
      <c r="AI19" s="18">
        <v>7.146549542865802E-6</v>
      </c>
    </row>
    <row r="20" spans="1:35" x14ac:dyDescent="0.3">
      <c r="A20" s="16" t="s">
        <v>127</v>
      </c>
      <c r="B20" s="2">
        <v>63553.331320000019</v>
      </c>
      <c r="C20" s="18">
        <v>0.23602777935673927</v>
      </c>
      <c r="D20" s="2">
        <v>253.55135863999999</v>
      </c>
      <c r="E20" s="18">
        <v>1.5183688809144164E-4</v>
      </c>
      <c r="F20" s="2">
        <v>24963.6256367446</v>
      </c>
      <c r="G20" s="18">
        <v>1.9031466297378425E-3</v>
      </c>
      <c r="H20" s="2">
        <v>21559.056436551797</v>
      </c>
      <c r="I20" s="18">
        <v>4.3237153032140924E-3</v>
      </c>
      <c r="J20" s="2">
        <v>677892.99878099991</v>
      </c>
      <c r="K20" s="18">
        <v>0.23779062579477353</v>
      </c>
      <c r="L20" s="2">
        <v>8507.4307342305019</v>
      </c>
      <c r="M20" s="18">
        <v>1.0935024680492026E-3</v>
      </c>
      <c r="N20" s="2">
        <v>59834.442918383596</v>
      </c>
      <c r="O20" s="18">
        <v>2.210428002711211E-3</v>
      </c>
      <c r="P20" s="2">
        <v>21963.907405504997</v>
      </c>
      <c r="Q20" s="18">
        <v>6.4644533259366737E-3</v>
      </c>
      <c r="R20" s="2">
        <v>483324.34330499999</v>
      </c>
      <c r="S20" s="18">
        <v>0.26950881343221839</v>
      </c>
      <c r="T20" s="2">
        <v>3848.5880366738002</v>
      </c>
      <c r="U20" s="18">
        <v>7.9890818424381311E-4</v>
      </c>
      <c r="V20" s="2">
        <v>1002.40213184</v>
      </c>
      <c r="W20" s="18">
        <v>7.6890334258717362E-5</v>
      </c>
      <c r="X20" s="2">
        <v>777.53711707709988</v>
      </c>
      <c r="Y20" s="18">
        <v>2.1849566950622626E-4</v>
      </c>
      <c r="Z20" s="2">
        <v>352159.70581999997</v>
      </c>
      <c r="AA20" s="18">
        <v>0.17099372829905496</v>
      </c>
      <c r="AB20" s="2">
        <v>7740.0351301276996</v>
      </c>
      <c r="AC20" s="18">
        <v>1.1397464869321559E-3</v>
      </c>
      <c r="AD20" s="2">
        <v>40508.074336379294</v>
      </c>
      <c r="AE20" s="18">
        <v>1.8495005844819949E-3</v>
      </c>
      <c r="AF20" s="2">
        <v>31108.432122399601</v>
      </c>
      <c r="AG20" s="18">
        <v>1.03266147864451E-2</v>
      </c>
      <c r="AH20" s="2">
        <v>1798997.4625905531</v>
      </c>
      <c r="AI20" s="18">
        <v>1.5231392296177306E-2</v>
      </c>
    </row>
    <row r="21" spans="1:35" x14ac:dyDescent="0.3">
      <c r="A21" s="42" t="s">
        <v>27</v>
      </c>
      <c r="B21" s="2">
        <v>0</v>
      </c>
      <c r="C21" s="18"/>
      <c r="D21" s="2">
        <v>0</v>
      </c>
      <c r="E21" s="18"/>
      <c r="F21" s="2">
        <v>23847.000719064599</v>
      </c>
      <c r="G21" s="18">
        <v>1.8180187328655228E-3</v>
      </c>
      <c r="H21" s="2">
        <v>21312.564687591799</v>
      </c>
      <c r="I21" s="18">
        <v>4.2742808509118367E-3</v>
      </c>
      <c r="J21" s="2">
        <v>0</v>
      </c>
      <c r="K21" s="18"/>
      <c r="L21" s="2">
        <v>7654.5795162305003</v>
      </c>
      <c r="M21" s="18">
        <v>9.8388125091611691E-4</v>
      </c>
      <c r="N21" s="2">
        <v>56033.022486383605</v>
      </c>
      <c r="O21" s="18">
        <v>2.0699944035477151E-3</v>
      </c>
      <c r="P21" s="2">
        <v>21464.999867745002</v>
      </c>
      <c r="Q21" s="18">
        <v>6.31761403945347E-3</v>
      </c>
      <c r="R21" s="2">
        <v>0</v>
      </c>
      <c r="S21" s="18"/>
      <c r="T21" s="2">
        <v>3600.5055301138</v>
      </c>
      <c r="U21" s="18">
        <v>7.4741003921767089E-4</v>
      </c>
      <c r="V21" s="2">
        <v>0</v>
      </c>
      <c r="W21" s="18"/>
      <c r="X21" s="2">
        <v>564.50199011709992</v>
      </c>
      <c r="Y21" s="18">
        <v>1.5863067827796373E-4</v>
      </c>
      <c r="Z21" s="2">
        <v>0</v>
      </c>
      <c r="AA21" s="18"/>
      <c r="AB21" s="2">
        <v>7684.4675860477</v>
      </c>
      <c r="AC21" s="18">
        <v>1.1315639771517923E-3</v>
      </c>
      <c r="AD21" s="2">
        <v>39385.090059979295</v>
      </c>
      <c r="AE21" s="18">
        <v>1.7982278417117807E-3</v>
      </c>
      <c r="AF21" s="2">
        <v>31072.998825279599</v>
      </c>
      <c r="AG21" s="18">
        <v>1.0314852508985015E-2</v>
      </c>
      <c r="AH21" s="2">
        <v>212619.73126855298</v>
      </c>
      <c r="AI21" s="18">
        <v>1.8001662615997806E-3</v>
      </c>
    </row>
    <row r="22" spans="1:35" x14ac:dyDescent="0.3">
      <c r="A22" s="42" t="s">
        <v>29</v>
      </c>
      <c r="B22" s="2">
        <v>487.73427800000002</v>
      </c>
      <c r="C22" s="18">
        <v>1.8113737889342565E-3</v>
      </c>
      <c r="D22" s="2">
        <v>0</v>
      </c>
      <c r="E22" s="18"/>
      <c r="F22" s="2">
        <v>0</v>
      </c>
      <c r="G22" s="18"/>
      <c r="H22" s="2">
        <v>0</v>
      </c>
      <c r="I22" s="18"/>
      <c r="J22" s="2">
        <v>0</v>
      </c>
      <c r="K22" s="18"/>
      <c r="L22" s="2">
        <v>0</v>
      </c>
      <c r="M22" s="18"/>
      <c r="N22" s="2">
        <v>0</v>
      </c>
      <c r="O22" s="18"/>
      <c r="P22" s="2">
        <v>0</v>
      </c>
      <c r="Q22" s="18"/>
      <c r="R22" s="2">
        <v>0</v>
      </c>
      <c r="S22" s="18"/>
      <c r="T22" s="2">
        <v>0</v>
      </c>
      <c r="U22" s="18"/>
      <c r="V22" s="2">
        <v>0</v>
      </c>
      <c r="W22" s="18"/>
      <c r="X22" s="2">
        <v>0</v>
      </c>
      <c r="Y22" s="18"/>
      <c r="Z22" s="2">
        <v>0</v>
      </c>
      <c r="AA22" s="18"/>
      <c r="AB22" s="2">
        <v>0</v>
      </c>
      <c r="AC22" s="18"/>
      <c r="AD22" s="2">
        <v>0</v>
      </c>
      <c r="AE22" s="18"/>
      <c r="AF22" s="2">
        <v>0</v>
      </c>
      <c r="AG22" s="18"/>
      <c r="AH22" s="2">
        <v>487.73427800000002</v>
      </c>
      <c r="AI22" s="18">
        <v>4.1294511409778413E-6</v>
      </c>
    </row>
    <row r="23" spans="1:35" x14ac:dyDescent="0.3">
      <c r="A23" s="42" t="s">
        <v>30</v>
      </c>
      <c r="B23" s="2">
        <v>164.43666000000002</v>
      </c>
      <c r="C23" s="18">
        <v>6.1069371028274152E-4</v>
      </c>
      <c r="D23" s="2">
        <v>253.55135863999999</v>
      </c>
      <c r="E23" s="18">
        <v>1.5183688809144164E-4</v>
      </c>
      <c r="F23" s="2">
        <v>1116.6249176800002</v>
      </c>
      <c r="G23" s="18">
        <v>8.5127896872319602E-5</v>
      </c>
      <c r="H23" s="2">
        <v>246.49174896</v>
      </c>
      <c r="I23" s="18">
        <v>4.9434452302255689E-5</v>
      </c>
      <c r="J23" s="2">
        <v>1136.89734</v>
      </c>
      <c r="K23" s="18">
        <v>3.9879970796150759E-4</v>
      </c>
      <c r="L23" s="2">
        <v>852.85121800000002</v>
      </c>
      <c r="M23" s="18">
        <v>1.0962121713308572E-4</v>
      </c>
      <c r="N23" s="2">
        <v>3801.4204319999999</v>
      </c>
      <c r="O23" s="18">
        <v>1.4043359916349573E-4</v>
      </c>
      <c r="P23" s="2">
        <v>498.90753775999997</v>
      </c>
      <c r="Q23" s="18">
        <v>1.4683928648320373E-4</v>
      </c>
      <c r="R23" s="2">
        <v>78.697620000000001</v>
      </c>
      <c r="S23" s="18">
        <v>4.3882958679685852E-5</v>
      </c>
      <c r="T23" s="2">
        <v>248.08250656000001</v>
      </c>
      <c r="U23" s="18">
        <v>5.1498145026142266E-5</v>
      </c>
      <c r="V23" s="2">
        <v>1002.40213184</v>
      </c>
      <c r="W23" s="18">
        <v>7.6890334258717362E-5</v>
      </c>
      <c r="X23" s="2">
        <v>213.03512695999999</v>
      </c>
      <c r="Y23" s="18">
        <v>5.986499122826251E-5</v>
      </c>
      <c r="Z23" s="2">
        <v>30.672840000000004</v>
      </c>
      <c r="AA23" s="18">
        <v>1.4893422451349958E-5</v>
      </c>
      <c r="AB23" s="2">
        <v>55.567544079999998</v>
      </c>
      <c r="AC23" s="18">
        <v>8.1825097803635968E-6</v>
      </c>
      <c r="AD23" s="2">
        <v>1122.9842763999998</v>
      </c>
      <c r="AE23" s="18">
        <v>5.1272742770214184E-5</v>
      </c>
      <c r="AF23" s="2">
        <v>35.433297120000006</v>
      </c>
      <c r="AG23" s="18">
        <v>1.176227746008531E-5</v>
      </c>
      <c r="AH23" s="2">
        <v>10858.056556</v>
      </c>
      <c r="AI23" s="18">
        <v>9.193082392699111E-5</v>
      </c>
    </row>
    <row r="24" spans="1:35" x14ac:dyDescent="0.3">
      <c r="A24" s="42" t="s">
        <v>31</v>
      </c>
      <c r="B24" s="2">
        <v>62901.160382000016</v>
      </c>
      <c r="C24" s="18">
        <v>0.23360571185752227</v>
      </c>
      <c r="D24" s="2">
        <v>0</v>
      </c>
      <c r="E24" s="18"/>
      <c r="F24" s="2">
        <v>0</v>
      </c>
      <c r="G24" s="18"/>
      <c r="H24" s="2">
        <v>0</v>
      </c>
      <c r="I24" s="18"/>
      <c r="J24" s="2">
        <v>676756.10144099989</v>
      </c>
      <c r="K24" s="18">
        <v>0.23739182608681203</v>
      </c>
      <c r="L24" s="2">
        <v>0</v>
      </c>
      <c r="M24" s="18"/>
      <c r="N24" s="2">
        <v>0</v>
      </c>
      <c r="O24" s="18"/>
      <c r="P24" s="2">
        <v>0</v>
      </c>
      <c r="Q24" s="18"/>
      <c r="R24" s="2">
        <v>483245.645685</v>
      </c>
      <c r="S24" s="18">
        <v>0.2694649304735387</v>
      </c>
      <c r="T24" s="2">
        <v>0</v>
      </c>
      <c r="U24" s="18"/>
      <c r="V24" s="2">
        <v>0</v>
      </c>
      <c r="W24" s="18"/>
      <c r="X24" s="2">
        <v>0</v>
      </c>
      <c r="Y24" s="18"/>
      <c r="Z24" s="2">
        <v>352129.03298000002</v>
      </c>
      <c r="AA24" s="18">
        <v>0.17097883487660362</v>
      </c>
      <c r="AB24" s="2">
        <v>0</v>
      </c>
      <c r="AC24" s="18"/>
      <c r="AD24" s="2">
        <v>0</v>
      </c>
      <c r="AE24" s="18"/>
      <c r="AF24" s="2">
        <v>0</v>
      </c>
      <c r="AG24" s="18"/>
      <c r="AH24" s="2">
        <v>1575031.9404880002</v>
      </c>
      <c r="AI24" s="18">
        <v>1.3335165759509557E-2</v>
      </c>
    </row>
    <row r="25" spans="1:35" x14ac:dyDescent="0.3">
      <c r="A25" s="16" t="s">
        <v>128</v>
      </c>
      <c r="B25" s="2">
        <v>25792.968465999991</v>
      </c>
      <c r="C25" s="18">
        <v>9.579131327349566E-2</v>
      </c>
      <c r="D25" s="2">
        <v>81599.582728443696</v>
      </c>
      <c r="E25" s="18">
        <v>4.8865156067408405E-2</v>
      </c>
      <c r="F25" s="2">
        <v>277809.2981707264</v>
      </c>
      <c r="G25" s="18">
        <v>2.1179288506282867E-2</v>
      </c>
      <c r="H25" s="2">
        <v>38626.221289520006</v>
      </c>
      <c r="I25" s="18">
        <v>7.7465720536674535E-3</v>
      </c>
      <c r="J25" s="2">
        <v>179528.59930999999</v>
      </c>
      <c r="K25" s="18">
        <v>6.2974861895240708E-2</v>
      </c>
      <c r="L25" s="2">
        <v>51448.325774336103</v>
      </c>
      <c r="M25" s="18">
        <v>6.612909698444293E-3</v>
      </c>
      <c r="N25" s="2">
        <v>279583.567896327</v>
      </c>
      <c r="O25" s="18">
        <v>1.0328488366122608E-2</v>
      </c>
      <c r="P25" s="2">
        <v>429.19570375999996</v>
      </c>
      <c r="Q25" s="18">
        <v>1.2632158492680874E-4</v>
      </c>
      <c r="R25" s="2">
        <v>367693.90817229997</v>
      </c>
      <c r="S25" s="18">
        <v>0.20503156993943711</v>
      </c>
      <c r="T25" s="2">
        <v>3459.0427116400006</v>
      </c>
      <c r="U25" s="18">
        <v>7.1804451545467779E-4</v>
      </c>
      <c r="V25" s="2">
        <v>110104.58695295229</v>
      </c>
      <c r="W25" s="18">
        <v>8.4456908313736735E-3</v>
      </c>
      <c r="X25" s="2">
        <v>201.52309448</v>
      </c>
      <c r="Y25" s="18">
        <v>5.6629995510565336E-5</v>
      </c>
      <c r="Z25" s="2">
        <v>248523.44971000002</v>
      </c>
      <c r="AA25" s="18">
        <v>0.1206723839591592</v>
      </c>
      <c r="AB25" s="2">
        <v>226460.56992307003</v>
      </c>
      <c r="AC25" s="18">
        <v>3.3347088825708533E-2</v>
      </c>
      <c r="AD25" s="2">
        <v>840349.33038390696</v>
      </c>
      <c r="AE25" s="18">
        <v>3.8368315531560004E-2</v>
      </c>
      <c r="AF25" s="2">
        <v>12284.858010239999</v>
      </c>
      <c r="AG25" s="18">
        <v>4.0780260438319157E-3</v>
      </c>
      <c r="AH25" s="2">
        <v>2743895.0282977023</v>
      </c>
      <c r="AI25" s="18">
        <v>2.3231462225272132E-2</v>
      </c>
    </row>
    <row r="26" spans="1:35" x14ac:dyDescent="0.3">
      <c r="A26" s="42" t="s">
        <v>28</v>
      </c>
      <c r="B26" s="2">
        <v>0</v>
      </c>
      <c r="C26" s="18"/>
      <c r="D26" s="2">
        <v>19358.070008029699</v>
      </c>
      <c r="E26" s="18">
        <v>1.1592401339283544E-2</v>
      </c>
      <c r="F26" s="2">
        <v>52079.465497705402</v>
      </c>
      <c r="G26" s="18">
        <v>3.9703711585314183E-3</v>
      </c>
      <c r="H26" s="2">
        <v>0</v>
      </c>
      <c r="I26" s="18"/>
      <c r="J26" s="2">
        <v>0</v>
      </c>
      <c r="K26" s="18"/>
      <c r="L26" s="2">
        <v>50755.117613536095</v>
      </c>
      <c r="M26" s="18">
        <v>6.5238081990154862E-3</v>
      </c>
      <c r="N26" s="2">
        <v>127664.43937031699</v>
      </c>
      <c r="O26" s="18">
        <v>4.7162309527891497E-3</v>
      </c>
      <c r="P26" s="2">
        <v>0</v>
      </c>
      <c r="Q26" s="18"/>
      <c r="R26" s="2">
        <v>0</v>
      </c>
      <c r="S26" s="18"/>
      <c r="T26" s="2">
        <v>0</v>
      </c>
      <c r="U26" s="18"/>
      <c r="V26" s="2">
        <v>0</v>
      </c>
      <c r="W26" s="18"/>
      <c r="X26" s="2">
        <v>0</v>
      </c>
      <c r="Y26" s="18"/>
      <c r="Z26" s="2">
        <v>0</v>
      </c>
      <c r="AA26" s="18"/>
      <c r="AB26" s="2">
        <v>22301.078353550001</v>
      </c>
      <c r="AC26" s="18">
        <v>3.2839096051800491E-3</v>
      </c>
      <c r="AD26" s="2">
        <v>98620.949697506992</v>
      </c>
      <c r="AE26" s="18">
        <v>4.5027937539825272E-3</v>
      </c>
      <c r="AF26" s="2">
        <v>0</v>
      </c>
      <c r="AG26" s="18"/>
      <c r="AH26" s="2">
        <v>370779.12054064521</v>
      </c>
      <c r="AI26" s="18">
        <v>3.1392385801666534E-3</v>
      </c>
    </row>
    <row r="27" spans="1:35" x14ac:dyDescent="0.3">
      <c r="A27" s="42" t="s">
        <v>30</v>
      </c>
      <c r="B27" s="2">
        <v>830.26769000000002</v>
      </c>
      <c r="C27" s="18">
        <v>3.0834927937236204E-3</v>
      </c>
      <c r="D27" s="2">
        <v>218.74917992000002</v>
      </c>
      <c r="E27" s="18">
        <v>1.3099592496668968E-4</v>
      </c>
      <c r="F27" s="2">
        <v>1065.1519679200001</v>
      </c>
      <c r="G27" s="18">
        <v>8.1203764525365191E-5</v>
      </c>
      <c r="H27" s="2">
        <v>197.34128952000003</v>
      </c>
      <c r="I27" s="18">
        <v>3.9577221571117008E-5</v>
      </c>
      <c r="J27" s="2">
        <v>4894.9095099999995</v>
      </c>
      <c r="K27" s="18">
        <v>1.7170314455006168E-3</v>
      </c>
      <c r="L27" s="2">
        <v>693.20816079999997</v>
      </c>
      <c r="M27" s="18">
        <v>8.9101499428806348E-5</v>
      </c>
      <c r="N27" s="2">
        <v>3815.0835547199999</v>
      </c>
      <c r="O27" s="18">
        <v>1.4093834772622513E-4</v>
      </c>
      <c r="P27" s="2">
        <v>429.19570375999996</v>
      </c>
      <c r="Q27" s="18">
        <v>1.2632158492680874E-4</v>
      </c>
      <c r="R27" s="2">
        <v>147.16266000000002</v>
      </c>
      <c r="S27" s="18">
        <v>8.2060079173584393E-5</v>
      </c>
      <c r="T27" s="2">
        <v>259.56021063999998</v>
      </c>
      <c r="U27" s="18">
        <v>5.3880741354577979E-5</v>
      </c>
      <c r="V27" s="2">
        <v>869.65895120000005</v>
      </c>
      <c r="W27" s="18">
        <v>6.6708125736036314E-5</v>
      </c>
      <c r="X27" s="2">
        <v>201.52309448</v>
      </c>
      <c r="Y27" s="18">
        <v>5.6629995510565336E-5</v>
      </c>
      <c r="Z27" s="2">
        <v>72.941870000000009</v>
      </c>
      <c r="AA27" s="18">
        <v>3.5417460016791732E-5</v>
      </c>
      <c r="AB27" s="2">
        <v>159.49156951999998</v>
      </c>
      <c r="AC27" s="18">
        <v>2.3485675839912706E-5</v>
      </c>
      <c r="AD27" s="2">
        <v>1728.3806864000001</v>
      </c>
      <c r="AE27" s="18">
        <v>7.8913676892149057E-5</v>
      </c>
      <c r="AF27" s="2">
        <v>84.858010239999999</v>
      </c>
      <c r="AG27" s="18">
        <v>2.816908225540938E-5</v>
      </c>
      <c r="AH27" s="2">
        <v>15667.484109120001</v>
      </c>
      <c r="AI27" s="18">
        <v>1.3265032426254401E-4</v>
      </c>
    </row>
    <row r="28" spans="1:35" x14ac:dyDescent="0.3">
      <c r="A28" s="42" t="s">
        <v>31</v>
      </c>
      <c r="B28" s="2">
        <v>24962.700775999994</v>
      </c>
      <c r="C28" s="18">
        <v>9.2707820479772038E-2</v>
      </c>
      <c r="D28" s="2">
        <v>1785.04</v>
      </c>
      <c r="E28" s="18">
        <v>1.0689547087127649E-3</v>
      </c>
      <c r="F28" s="2">
        <v>45703.76</v>
      </c>
      <c r="G28" s="18">
        <v>3.4843078515933881E-3</v>
      </c>
      <c r="H28" s="2">
        <v>38428.879999999997</v>
      </c>
      <c r="I28" s="18">
        <v>7.7069948320963363E-3</v>
      </c>
      <c r="J28" s="2">
        <v>174633.68980000002</v>
      </c>
      <c r="K28" s="18">
        <v>6.1257830449740092E-2</v>
      </c>
      <c r="L28" s="2">
        <v>0</v>
      </c>
      <c r="M28" s="18"/>
      <c r="N28" s="2">
        <v>0</v>
      </c>
      <c r="O28" s="18"/>
      <c r="P28" s="2">
        <v>0</v>
      </c>
      <c r="Q28" s="18"/>
      <c r="R28" s="2">
        <v>367546.7455123</v>
      </c>
      <c r="S28" s="18">
        <v>0.20494950986026353</v>
      </c>
      <c r="T28" s="2">
        <v>0</v>
      </c>
      <c r="U28" s="18"/>
      <c r="V28" s="2">
        <v>99636.480498752295</v>
      </c>
      <c r="W28" s="18">
        <v>7.6427234605423531E-3</v>
      </c>
      <c r="X28" s="2">
        <v>0</v>
      </c>
      <c r="Y28" s="18"/>
      <c r="Z28" s="2">
        <v>248450.50784000001</v>
      </c>
      <c r="AA28" s="18">
        <v>0.12063696649914241</v>
      </c>
      <c r="AB28" s="2">
        <v>204000</v>
      </c>
      <c r="AC28" s="18">
        <v>3.0039693544688571E-2</v>
      </c>
      <c r="AD28" s="2">
        <v>740000</v>
      </c>
      <c r="AE28" s="18">
        <v>3.3786608100685331E-2</v>
      </c>
      <c r="AF28" s="2">
        <v>12200</v>
      </c>
      <c r="AG28" s="18">
        <v>4.049856961576506E-3</v>
      </c>
      <c r="AH28" s="2">
        <v>1957347.8044270521</v>
      </c>
      <c r="AI28" s="18">
        <v>1.6572081333766264E-2</v>
      </c>
    </row>
    <row r="29" spans="1:35" x14ac:dyDescent="0.3">
      <c r="A29" s="42" t="s">
        <v>32</v>
      </c>
      <c r="B29" s="2">
        <v>0</v>
      </c>
      <c r="C29" s="18"/>
      <c r="D29" s="2">
        <v>60237.723540494</v>
      </c>
      <c r="E29" s="18">
        <v>3.6072804094445403E-2</v>
      </c>
      <c r="F29" s="2">
        <v>178960.92070510102</v>
      </c>
      <c r="G29" s="18">
        <v>1.3643405731632698E-2</v>
      </c>
      <c r="H29" s="2">
        <v>0</v>
      </c>
      <c r="I29" s="18"/>
      <c r="J29" s="2">
        <v>0</v>
      </c>
      <c r="K29" s="18"/>
      <c r="L29" s="2">
        <v>0</v>
      </c>
      <c r="M29" s="18"/>
      <c r="N29" s="2">
        <v>148104.04497128999</v>
      </c>
      <c r="O29" s="18">
        <v>5.4713190656072337E-3</v>
      </c>
      <c r="P29" s="2">
        <v>0</v>
      </c>
      <c r="Q29" s="18"/>
      <c r="R29" s="2">
        <v>0</v>
      </c>
      <c r="S29" s="18"/>
      <c r="T29" s="2">
        <v>3199.482501</v>
      </c>
      <c r="U29" s="18">
        <v>6.6416377410009983E-4</v>
      </c>
      <c r="V29" s="2">
        <v>9598.4475030000012</v>
      </c>
      <c r="W29" s="18">
        <v>7.3625924509528322E-4</v>
      </c>
      <c r="X29" s="2">
        <v>0</v>
      </c>
      <c r="Y29" s="18"/>
      <c r="Z29" s="2">
        <v>0</v>
      </c>
      <c r="AA29" s="18"/>
      <c r="AB29" s="2">
        <v>0</v>
      </c>
      <c r="AC29" s="18"/>
      <c r="AD29" s="2">
        <v>0</v>
      </c>
      <c r="AE29" s="18"/>
      <c r="AF29" s="2">
        <v>0</v>
      </c>
      <c r="AG29" s="18"/>
      <c r="AH29" s="2">
        <v>400100.61922088498</v>
      </c>
      <c r="AI29" s="18">
        <v>3.387491987076669E-3</v>
      </c>
    </row>
    <row r="30" spans="1:35" x14ac:dyDescent="0.3">
      <c r="A30" s="16" t="s">
        <v>129</v>
      </c>
      <c r="B30" s="2">
        <v>0</v>
      </c>
      <c r="C30" s="18"/>
      <c r="D30" s="2">
        <v>0</v>
      </c>
      <c r="E30" s="18"/>
      <c r="F30" s="2">
        <v>19358.695194816002</v>
      </c>
      <c r="G30" s="18">
        <v>1.4758447371485538E-3</v>
      </c>
      <c r="H30" s="2">
        <v>0</v>
      </c>
      <c r="I30" s="18"/>
      <c r="J30" s="2">
        <v>0</v>
      </c>
      <c r="K30" s="18"/>
      <c r="L30" s="2">
        <v>0</v>
      </c>
      <c r="M30" s="18"/>
      <c r="N30" s="2">
        <v>5493.4542943184006</v>
      </c>
      <c r="O30" s="18">
        <v>2.0294139314272372E-4</v>
      </c>
      <c r="P30" s="2">
        <v>0</v>
      </c>
      <c r="Q30" s="18"/>
      <c r="R30" s="2">
        <v>0</v>
      </c>
      <c r="S30" s="18"/>
      <c r="T30" s="2">
        <v>0</v>
      </c>
      <c r="U30" s="18"/>
      <c r="V30" s="2">
        <v>0</v>
      </c>
      <c r="W30" s="18"/>
      <c r="X30" s="2">
        <v>0</v>
      </c>
      <c r="Y30" s="18"/>
      <c r="Z30" s="2">
        <v>0</v>
      </c>
      <c r="AA30" s="18"/>
      <c r="AB30" s="2">
        <v>0</v>
      </c>
      <c r="AC30" s="18"/>
      <c r="AD30" s="2">
        <v>0</v>
      </c>
      <c r="AE30" s="18"/>
      <c r="AF30" s="2">
        <v>0</v>
      </c>
      <c r="AG30" s="18"/>
      <c r="AH30" s="2">
        <v>24852.149489134401</v>
      </c>
      <c r="AI30" s="18">
        <v>2.1041321410601764E-4</v>
      </c>
    </row>
    <row r="31" spans="1:35" x14ac:dyDescent="0.3">
      <c r="A31" s="42" t="s">
        <v>28</v>
      </c>
      <c r="B31" s="2">
        <v>0</v>
      </c>
      <c r="C31" s="18"/>
      <c r="D31" s="2">
        <v>0</v>
      </c>
      <c r="E31" s="18"/>
      <c r="F31" s="2">
        <v>19358.695194816002</v>
      </c>
      <c r="G31" s="18">
        <v>1.4758447371485538E-3</v>
      </c>
      <c r="H31" s="2">
        <v>0</v>
      </c>
      <c r="I31" s="18"/>
      <c r="J31" s="2">
        <v>0</v>
      </c>
      <c r="K31" s="18"/>
      <c r="L31" s="2">
        <v>0</v>
      </c>
      <c r="M31" s="18"/>
      <c r="N31" s="2">
        <v>5493.4542943184006</v>
      </c>
      <c r="O31" s="18">
        <v>2.0294139314272372E-4</v>
      </c>
      <c r="P31" s="2">
        <v>0</v>
      </c>
      <c r="Q31" s="18"/>
      <c r="R31" s="2">
        <v>0</v>
      </c>
      <c r="S31" s="18"/>
      <c r="T31" s="2">
        <v>0</v>
      </c>
      <c r="U31" s="18"/>
      <c r="V31" s="2">
        <v>0</v>
      </c>
      <c r="W31" s="18"/>
      <c r="X31" s="2">
        <v>0</v>
      </c>
      <c r="Y31" s="18"/>
      <c r="Z31" s="2">
        <v>0</v>
      </c>
      <c r="AA31" s="18"/>
      <c r="AB31" s="2">
        <v>0</v>
      </c>
      <c r="AC31" s="18"/>
      <c r="AD31" s="2">
        <v>0</v>
      </c>
      <c r="AE31" s="18"/>
      <c r="AF31" s="2">
        <v>0</v>
      </c>
      <c r="AG31" s="18"/>
      <c r="AH31" s="2">
        <v>24852.149489134401</v>
      </c>
      <c r="AI31" s="18">
        <v>2.1041321410601764E-4</v>
      </c>
    </row>
    <row r="32" spans="1:35" x14ac:dyDescent="0.3">
      <c r="A32" s="16" t="s">
        <v>130</v>
      </c>
      <c r="B32" s="2">
        <v>0</v>
      </c>
      <c r="C32" s="18"/>
      <c r="D32" s="2">
        <v>0</v>
      </c>
      <c r="E32" s="18"/>
      <c r="F32" s="2">
        <v>0</v>
      </c>
      <c r="G32" s="18"/>
      <c r="H32" s="2">
        <v>0</v>
      </c>
      <c r="I32" s="18"/>
      <c r="J32" s="2">
        <v>0</v>
      </c>
      <c r="K32" s="18"/>
      <c r="L32" s="2">
        <v>0</v>
      </c>
      <c r="M32" s="18"/>
      <c r="N32" s="2">
        <v>0</v>
      </c>
      <c r="O32" s="18"/>
      <c r="P32" s="2">
        <v>0</v>
      </c>
      <c r="Q32" s="18"/>
      <c r="R32" s="2">
        <v>38473.8191448</v>
      </c>
      <c r="S32" s="18">
        <v>2.1453571477523272E-2</v>
      </c>
      <c r="T32" s="2">
        <v>0</v>
      </c>
      <c r="U32" s="18"/>
      <c r="V32" s="2">
        <v>0</v>
      </c>
      <c r="W32" s="18"/>
      <c r="X32" s="2">
        <v>0</v>
      </c>
      <c r="Y32" s="18"/>
      <c r="Z32" s="2">
        <v>9718.959836</v>
      </c>
      <c r="AA32" s="18">
        <v>4.7191122382293556E-3</v>
      </c>
      <c r="AB32" s="2">
        <v>0</v>
      </c>
      <c r="AC32" s="18"/>
      <c r="AD32" s="2">
        <v>0</v>
      </c>
      <c r="AE32" s="18"/>
      <c r="AF32" s="2">
        <v>0</v>
      </c>
      <c r="AG32" s="18"/>
      <c r="AH32" s="2">
        <v>48192.778980800002</v>
      </c>
      <c r="AI32" s="18">
        <v>4.0802899268268676E-4</v>
      </c>
    </row>
    <row r="33" spans="1:35" x14ac:dyDescent="0.3">
      <c r="A33" s="42" t="s">
        <v>29</v>
      </c>
      <c r="B33" s="2">
        <v>0</v>
      </c>
      <c r="C33" s="18"/>
      <c r="D33" s="2">
        <v>0</v>
      </c>
      <c r="E33" s="18"/>
      <c r="F33" s="2">
        <v>0</v>
      </c>
      <c r="G33" s="18"/>
      <c r="H33" s="2">
        <v>0</v>
      </c>
      <c r="I33" s="18"/>
      <c r="J33" s="2">
        <v>0</v>
      </c>
      <c r="K33" s="18"/>
      <c r="L33" s="2">
        <v>0</v>
      </c>
      <c r="M33" s="18"/>
      <c r="N33" s="2">
        <v>0</v>
      </c>
      <c r="O33" s="18"/>
      <c r="P33" s="2">
        <v>0</v>
      </c>
      <c r="Q33" s="18"/>
      <c r="R33" s="2">
        <v>38473.8191448</v>
      </c>
      <c r="S33" s="18">
        <v>2.1453571477523272E-2</v>
      </c>
      <c r="T33" s="2">
        <v>0</v>
      </c>
      <c r="U33" s="18"/>
      <c r="V33" s="2">
        <v>0</v>
      </c>
      <c r="W33" s="18"/>
      <c r="X33" s="2">
        <v>0</v>
      </c>
      <c r="Y33" s="18"/>
      <c r="Z33" s="2">
        <v>9718.959836</v>
      </c>
      <c r="AA33" s="18">
        <v>4.7191122382293556E-3</v>
      </c>
      <c r="AB33" s="2">
        <v>0</v>
      </c>
      <c r="AC33" s="18"/>
      <c r="AD33" s="2">
        <v>0</v>
      </c>
      <c r="AE33" s="18"/>
      <c r="AF33" s="2">
        <v>0</v>
      </c>
      <c r="AG33" s="18"/>
      <c r="AH33" s="2">
        <v>48192.778980800002</v>
      </c>
      <c r="AI33" s="18">
        <v>4.0802899268268676E-4</v>
      </c>
    </row>
    <row r="34" spans="1:35" x14ac:dyDescent="0.3">
      <c r="A34" s="16" t="s">
        <v>131</v>
      </c>
      <c r="B34" s="2">
        <v>44181.149616388</v>
      </c>
      <c r="C34" s="18">
        <v>0.16408232923113922</v>
      </c>
      <c r="D34" s="2">
        <v>0</v>
      </c>
      <c r="E34" s="18"/>
      <c r="F34" s="2">
        <v>0</v>
      </c>
      <c r="G34" s="18"/>
      <c r="H34" s="2">
        <v>0</v>
      </c>
      <c r="I34" s="18"/>
      <c r="J34" s="2">
        <v>132705.31240727031</v>
      </c>
      <c r="K34" s="18">
        <v>4.6550236306261407E-2</v>
      </c>
      <c r="L34" s="2">
        <v>0</v>
      </c>
      <c r="M34" s="18"/>
      <c r="N34" s="2">
        <v>0</v>
      </c>
      <c r="O34" s="18"/>
      <c r="P34" s="2">
        <v>0</v>
      </c>
      <c r="Q34" s="18"/>
      <c r="R34" s="2">
        <v>9991.5326922964014</v>
      </c>
      <c r="S34" s="18">
        <v>5.5714266363172523E-3</v>
      </c>
      <c r="T34" s="2">
        <v>0</v>
      </c>
      <c r="U34" s="18"/>
      <c r="V34" s="2">
        <v>0</v>
      </c>
      <c r="W34" s="18"/>
      <c r="X34" s="2">
        <v>0</v>
      </c>
      <c r="Y34" s="18"/>
      <c r="Z34" s="2">
        <v>103917.06599633012</v>
      </c>
      <c r="AA34" s="18">
        <v>5.0457693639981108E-2</v>
      </c>
      <c r="AB34" s="2">
        <v>0</v>
      </c>
      <c r="AC34" s="18">
        <v>0</v>
      </c>
      <c r="AD34" s="2">
        <v>0</v>
      </c>
      <c r="AE34" s="18">
        <v>0</v>
      </c>
      <c r="AF34" s="2">
        <v>0</v>
      </c>
      <c r="AG34" s="18">
        <v>0</v>
      </c>
      <c r="AH34" s="2">
        <v>290795.06071228482</v>
      </c>
      <c r="AI34" s="18">
        <v>2.4620455223552384E-3</v>
      </c>
    </row>
    <row r="35" spans="1:35" x14ac:dyDescent="0.3">
      <c r="A35" s="42" t="s">
        <v>29</v>
      </c>
      <c r="B35" s="2">
        <v>1776.2840043879999</v>
      </c>
      <c r="C35" s="18">
        <v>6.5968590529362067E-3</v>
      </c>
      <c r="D35" s="2">
        <v>0</v>
      </c>
      <c r="E35" s="18"/>
      <c r="F35" s="2">
        <v>0</v>
      </c>
      <c r="G35" s="18"/>
      <c r="H35" s="2">
        <v>0</v>
      </c>
      <c r="I35" s="18"/>
      <c r="J35" s="2">
        <v>53766.718956270292</v>
      </c>
      <c r="K35" s="18">
        <v>1.8860235716453559E-2</v>
      </c>
      <c r="L35" s="2">
        <v>0</v>
      </c>
      <c r="M35" s="18"/>
      <c r="N35" s="2">
        <v>0</v>
      </c>
      <c r="O35" s="18"/>
      <c r="P35" s="2">
        <v>0</v>
      </c>
      <c r="Q35" s="18"/>
      <c r="R35" s="2">
        <v>9991.5326922964014</v>
      </c>
      <c r="S35" s="18">
        <v>5.5714266363172523E-3</v>
      </c>
      <c r="T35" s="2">
        <v>0</v>
      </c>
      <c r="U35" s="18"/>
      <c r="V35" s="2">
        <v>0</v>
      </c>
      <c r="W35" s="18"/>
      <c r="X35" s="2">
        <v>0</v>
      </c>
      <c r="Y35" s="18"/>
      <c r="Z35" s="2">
        <v>58427.940566330108</v>
      </c>
      <c r="AA35" s="18">
        <v>2.8370115118675734E-2</v>
      </c>
      <c r="AB35" s="2">
        <v>0</v>
      </c>
      <c r="AC35" s="18"/>
      <c r="AD35" s="2">
        <v>0</v>
      </c>
      <c r="AE35" s="18"/>
      <c r="AF35" s="2">
        <v>0</v>
      </c>
      <c r="AG35" s="18"/>
      <c r="AH35" s="2">
        <v>123962.47621928478</v>
      </c>
      <c r="AI35" s="18">
        <v>1.0495407273018529E-3</v>
      </c>
    </row>
    <row r="36" spans="1:35" x14ac:dyDescent="0.3">
      <c r="A36" s="42" t="s">
        <v>30</v>
      </c>
      <c r="B36" s="2">
        <v>0</v>
      </c>
      <c r="C36" s="18"/>
      <c r="D36" s="2">
        <v>0</v>
      </c>
      <c r="E36" s="18"/>
      <c r="F36" s="2">
        <v>0</v>
      </c>
      <c r="G36" s="18"/>
      <c r="H36" s="2">
        <v>0</v>
      </c>
      <c r="I36" s="18"/>
      <c r="J36" s="2">
        <v>0</v>
      </c>
      <c r="K36" s="18"/>
      <c r="L36" s="2">
        <v>0</v>
      </c>
      <c r="M36" s="18"/>
      <c r="N36" s="2">
        <v>0</v>
      </c>
      <c r="O36" s="18"/>
      <c r="P36" s="2">
        <v>0</v>
      </c>
      <c r="Q36" s="18"/>
      <c r="R36" s="2">
        <v>0</v>
      </c>
      <c r="S36" s="18"/>
      <c r="T36" s="2">
        <v>0</v>
      </c>
      <c r="U36" s="18"/>
      <c r="V36" s="2">
        <v>0</v>
      </c>
      <c r="W36" s="18"/>
      <c r="X36" s="2">
        <v>0</v>
      </c>
      <c r="Y36" s="18"/>
      <c r="Z36" s="2">
        <v>0</v>
      </c>
      <c r="AA36" s="18"/>
      <c r="AB36" s="2">
        <v>0</v>
      </c>
      <c r="AC36" s="18">
        <v>0</v>
      </c>
      <c r="AD36" s="2">
        <v>0</v>
      </c>
      <c r="AE36" s="18">
        <v>0</v>
      </c>
      <c r="AF36" s="2">
        <v>0</v>
      </c>
      <c r="AG36" s="18">
        <v>0</v>
      </c>
      <c r="AH36" s="2">
        <v>0</v>
      </c>
      <c r="AI36" s="18">
        <v>0</v>
      </c>
    </row>
    <row r="37" spans="1:35" x14ac:dyDescent="0.3">
      <c r="A37" s="42" t="s">
        <v>31</v>
      </c>
      <c r="B37" s="2">
        <v>42404.865612000001</v>
      </c>
      <c r="C37" s="18">
        <v>0.15748547017820302</v>
      </c>
      <c r="D37" s="2">
        <v>0</v>
      </c>
      <c r="E37" s="18"/>
      <c r="F37" s="2">
        <v>0</v>
      </c>
      <c r="G37" s="18"/>
      <c r="H37" s="2">
        <v>0</v>
      </c>
      <c r="I37" s="18"/>
      <c r="J37" s="2">
        <v>78938.593451000008</v>
      </c>
      <c r="K37" s="18">
        <v>2.7690000589807848E-2</v>
      </c>
      <c r="L37" s="2">
        <v>0</v>
      </c>
      <c r="M37" s="18"/>
      <c r="N37" s="2">
        <v>0</v>
      </c>
      <c r="O37" s="18"/>
      <c r="P37" s="2">
        <v>0</v>
      </c>
      <c r="Q37" s="18"/>
      <c r="R37" s="2">
        <v>0</v>
      </c>
      <c r="S37" s="18"/>
      <c r="T37" s="2">
        <v>0</v>
      </c>
      <c r="U37" s="18"/>
      <c r="V37" s="2">
        <v>0</v>
      </c>
      <c r="W37" s="18"/>
      <c r="X37" s="2">
        <v>0</v>
      </c>
      <c r="Y37" s="18"/>
      <c r="Z37" s="2">
        <v>45489.12543</v>
      </c>
      <c r="AA37" s="18">
        <v>2.2087578521305374E-2</v>
      </c>
      <c r="AB37" s="2">
        <v>0</v>
      </c>
      <c r="AC37" s="18"/>
      <c r="AD37" s="2">
        <v>0</v>
      </c>
      <c r="AE37" s="18"/>
      <c r="AF37" s="2">
        <v>0</v>
      </c>
      <c r="AG37" s="18"/>
      <c r="AH37" s="2">
        <v>166832.58449300003</v>
      </c>
      <c r="AI37" s="18">
        <v>1.4125047950533855E-3</v>
      </c>
    </row>
    <row r="38" spans="1:35" x14ac:dyDescent="0.3">
      <c r="A38" s="16" t="s">
        <v>132</v>
      </c>
      <c r="B38" s="2">
        <v>4793.7207233808003</v>
      </c>
      <c r="C38" s="18">
        <v>1.7803177798799176E-2</v>
      </c>
      <c r="D38" s="2">
        <v>0</v>
      </c>
      <c r="E38" s="18"/>
      <c r="F38" s="2">
        <v>2067.8321900000001</v>
      </c>
      <c r="G38" s="18">
        <v>1.5764488382125565E-4</v>
      </c>
      <c r="H38" s="2">
        <v>0</v>
      </c>
      <c r="I38" s="18"/>
      <c r="J38" s="2">
        <v>129837.8344148654</v>
      </c>
      <c r="K38" s="18">
        <v>4.554438525381975E-2</v>
      </c>
      <c r="L38" s="2">
        <v>20937.603594</v>
      </c>
      <c r="M38" s="18">
        <v>2.6912145300170632E-3</v>
      </c>
      <c r="N38" s="2">
        <v>5761.5263185000003</v>
      </c>
      <c r="O38" s="18">
        <v>2.1284461744118922E-4</v>
      </c>
      <c r="P38" s="2">
        <v>110.03940000000001</v>
      </c>
      <c r="Q38" s="18">
        <v>3.2386977061093678E-5</v>
      </c>
      <c r="R38" s="2">
        <v>87504.565509192296</v>
      </c>
      <c r="S38" s="18">
        <v>4.8793841955115672E-2</v>
      </c>
      <c r="T38" s="2">
        <v>123.92708</v>
      </c>
      <c r="U38" s="18">
        <v>2.5725371881321315E-5</v>
      </c>
      <c r="V38" s="2">
        <v>238.82742000000002</v>
      </c>
      <c r="W38" s="18">
        <v>1.8319514265436739E-5</v>
      </c>
      <c r="X38" s="2">
        <v>131.70636000000002</v>
      </c>
      <c r="Y38" s="18">
        <v>3.7010798165632173E-5</v>
      </c>
      <c r="Z38" s="2">
        <v>16232.02141161</v>
      </c>
      <c r="AA38" s="18">
        <v>7.8815770604373642E-3</v>
      </c>
      <c r="AB38" s="2">
        <v>0</v>
      </c>
      <c r="AC38" s="18"/>
      <c r="AD38" s="2">
        <v>936.14012000000002</v>
      </c>
      <c r="AE38" s="18">
        <v>4.2741891029416939E-5</v>
      </c>
      <c r="AF38" s="2">
        <v>0</v>
      </c>
      <c r="AG38" s="18"/>
      <c r="AH38" s="2">
        <v>268675.74454154854</v>
      </c>
      <c r="AI38" s="18">
        <v>2.2747701153991249E-3</v>
      </c>
    </row>
    <row r="39" spans="1:35" x14ac:dyDescent="0.3">
      <c r="A39" s="42" t="s">
        <v>28</v>
      </c>
      <c r="B39" s="2">
        <v>0</v>
      </c>
      <c r="C39" s="18"/>
      <c r="D39" s="2">
        <v>0</v>
      </c>
      <c r="E39" s="18"/>
      <c r="F39" s="2">
        <v>0</v>
      </c>
      <c r="G39" s="18"/>
      <c r="H39" s="2">
        <v>0</v>
      </c>
      <c r="I39" s="18"/>
      <c r="J39" s="2">
        <v>0</v>
      </c>
      <c r="K39" s="18"/>
      <c r="L39" s="2">
        <v>20826.074634000001</v>
      </c>
      <c r="M39" s="18">
        <v>2.6768791569968336E-3</v>
      </c>
      <c r="N39" s="2">
        <v>5206.5186585000001</v>
      </c>
      <c r="O39" s="18">
        <v>1.9234130173293354E-4</v>
      </c>
      <c r="P39" s="2">
        <v>0</v>
      </c>
      <c r="Q39" s="18"/>
      <c r="R39" s="2">
        <v>0</v>
      </c>
      <c r="S39" s="18"/>
      <c r="T39" s="2">
        <v>0</v>
      </c>
      <c r="U39" s="18"/>
      <c r="V39" s="2">
        <v>0</v>
      </c>
      <c r="W39" s="18"/>
      <c r="X39" s="2">
        <v>0</v>
      </c>
      <c r="Y39" s="18"/>
      <c r="Z39" s="2">
        <v>0</v>
      </c>
      <c r="AA39" s="18"/>
      <c r="AB39" s="2">
        <v>0</v>
      </c>
      <c r="AC39" s="18"/>
      <c r="AD39" s="2">
        <v>0</v>
      </c>
      <c r="AE39" s="18"/>
      <c r="AF39" s="2">
        <v>0</v>
      </c>
      <c r="AG39" s="18"/>
      <c r="AH39" s="2">
        <v>26032.593292500002</v>
      </c>
      <c r="AI39" s="18">
        <v>2.2040755986054813E-4</v>
      </c>
    </row>
    <row r="40" spans="1:35" x14ac:dyDescent="0.3">
      <c r="A40" s="42" t="s">
        <v>29</v>
      </c>
      <c r="B40" s="2">
        <v>4793.7207233808003</v>
      </c>
      <c r="C40" s="18">
        <v>1.7803177798799176E-2</v>
      </c>
      <c r="D40" s="2">
        <v>0</v>
      </c>
      <c r="E40" s="18"/>
      <c r="F40" s="2">
        <v>0</v>
      </c>
      <c r="G40" s="18"/>
      <c r="H40" s="2">
        <v>0</v>
      </c>
      <c r="I40" s="18"/>
      <c r="J40" s="2">
        <v>129733.6212448654</v>
      </c>
      <c r="K40" s="18">
        <v>4.5507829462633063E-2</v>
      </c>
      <c r="L40" s="2">
        <v>0</v>
      </c>
      <c r="M40" s="18"/>
      <c r="N40" s="2">
        <v>0</v>
      </c>
      <c r="O40" s="18"/>
      <c r="P40" s="2">
        <v>0</v>
      </c>
      <c r="Q40" s="18"/>
      <c r="R40" s="2">
        <v>87383.827489192307</v>
      </c>
      <c r="S40" s="18">
        <v>4.872651664664094E-2</v>
      </c>
      <c r="T40" s="2">
        <v>0</v>
      </c>
      <c r="U40" s="18"/>
      <c r="V40" s="2">
        <v>0</v>
      </c>
      <c r="W40" s="18"/>
      <c r="X40" s="2">
        <v>0</v>
      </c>
      <c r="Y40" s="18"/>
      <c r="Z40" s="2">
        <v>16232.02141161</v>
      </c>
      <c r="AA40" s="18">
        <v>7.8815770604373642E-3</v>
      </c>
      <c r="AB40" s="2">
        <v>0</v>
      </c>
      <c r="AC40" s="18"/>
      <c r="AD40" s="2">
        <v>0</v>
      </c>
      <c r="AE40" s="18"/>
      <c r="AF40" s="2">
        <v>0</v>
      </c>
      <c r="AG40" s="18"/>
      <c r="AH40" s="2">
        <v>238143.19086904853</v>
      </c>
      <c r="AI40" s="18">
        <v>2.016263190036228E-3</v>
      </c>
    </row>
    <row r="41" spans="1:35" x14ac:dyDescent="0.3">
      <c r="A41" s="42" t="s">
        <v>30</v>
      </c>
      <c r="B41" s="2">
        <v>0</v>
      </c>
      <c r="C41" s="18"/>
      <c r="D41" s="2">
        <v>0</v>
      </c>
      <c r="E41" s="18"/>
      <c r="F41" s="2">
        <v>2067.8321900000001</v>
      </c>
      <c r="G41" s="18">
        <v>1.5764488382125565E-4</v>
      </c>
      <c r="H41" s="2">
        <v>0</v>
      </c>
      <c r="I41" s="18"/>
      <c r="J41" s="2">
        <v>104.21317000000001</v>
      </c>
      <c r="K41" s="18">
        <v>3.6555791186689682E-5</v>
      </c>
      <c r="L41" s="2">
        <v>111.52896000000001</v>
      </c>
      <c r="M41" s="18">
        <v>1.4335373020229692E-5</v>
      </c>
      <c r="N41" s="2">
        <v>555.00765999999999</v>
      </c>
      <c r="O41" s="18">
        <v>2.0503315708255691E-5</v>
      </c>
      <c r="P41" s="2">
        <v>110.03940000000001</v>
      </c>
      <c r="Q41" s="18">
        <v>3.2386977061093678E-5</v>
      </c>
      <c r="R41" s="2">
        <v>120.73802000000001</v>
      </c>
      <c r="S41" s="18">
        <v>6.732530847473005E-5</v>
      </c>
      <c r="T41" s="2">
        <v>123.92708</v>
      </c>
      <c r="U41" s="18">
        <v>2.5725371881321315E-5</v>
      </c>
      <c r="V41" s="2">
        <v>238.82742000000002</v>
      </c>
      <c r="W41" s="18">
        <v>1.8319514265436739E-5</v>
      </c>
      <c r="X41" s="2">
        <v>131.70636000000002</v>
      </c>
      <c r="Y41" s="18">
        <v>3.7010798165632173E-5</v>
      </c>
      <c r="Z41" s="2">
        <v>0</v>
      </c>
      <c r="AA41" s="18"/>
      <c r="AB41" s="2">
        <v>0</v>
      </c>
      <c r="AC41" s="18"/>
      <c r="AD41" s="2">
        <v>936.14012000000002</v>
      </c>
      <c r="AE41" s="18">
        <v>4.2741891029416939E-5</v>
      </c>
      <c r="AF41" s="2">
        <v>0</v>
      </c>
      <c r="AG41" s="18"/>
      <c r="AH41" s="2">
        <v>4499.9603799999995</v>
      </c>
      <c r="AI41" s="18">
        <v>3.8099365502348557E-5</v>
      </c>
    </row>
    <row r="42" spans="1:35" x14ac:dyDescent="0.3">
      <c r="A42" s="16" t="s">
        <v>133</v>
      </c>
      <c r="B42" s="2">
        <v>41766.8782593</v>
      </c>
      <c r="C42" s="18">
        <v>0.15511607844077765</v>
      </c>
      <c r="D42" s="2">
        <v>20655.270472831999</v>
      </c>
      <c r="E42" s="18">
        <v>1.236921785039523E-2</v>
      </c>
      <c r="F42" s="2">
        <v>446642.67638984247</v>
      </c>
      <c r="G42" s="18">
        <v>3.4050602930739457E-2</v>
      </c>
      <c r="H42" s="2">
        <v>13950.96819544</v>
      </c>
      <c r="I42" s="18">
        <v>2.7978967845275851E-3</v>
      </c>
      <c r="J42" s="2">
        <v>704123.40228700009</v>
      </c>
      <c r="K42" s="18">
        <v>0.24699170041238608</v>
      </c>
      <c r="L42" s="2">
        <v>136702.88795262642</v>
      </c>
      <c r="M42" s="18">
        <v>1.7571103431284242E-2</v>
      </c>
      <c r="N42" s="2">
        <v>182520.42880153374</v>
      </c>
      <c r="O42" s="18">
        <v>6.7427429288526401E-3</v>
      </c>
      <c r="P42" s="2">
        <v>3474.0537248800001</v>
      </c>
      <c r="Q42" s="18">
        <v>1.0224892020194185E-3</v>
      </c>
      <c r="R42" s="2">
        <v>267945.00232599996</v>
      </c>
      <c r="S42" s="18">
        <v>0.14941010243384983</v>
      </c>
      <c r="T42" s="2">
        <v>79581.610465200007</v>
      </c>
      <c r="U42" s="18">
        <v>1.6519928688158568E-2</v>
      </c>
      <c r="V42" s="2">
        <v>14839.518422000001</v>
      </c>
      <c r="W42" s="18">
        <v>1.1382812301202277E-3</v>
      </c>
      <c r="X42" s="2">
        <v>32550.915950080001</v>
      </c>
      <c r="Y42" s="18">
        <v>9.1471313939195317E-3</v>
      </c>
      <c r="Z42" s="2">
        <v>214566.97334699999</v>
      </c>
      <c r="AA42" s="18">
        <v>0.10418456778584631</v>
      </c>
      <c r="AB42" s="2">
        <v>39.330474880000004</v>
      </c>
      <c r="AC42" s="18">
        <v>5.7915461390307449E-6</v>
      </c>
      <c r="AD42" s="2">
        <v>12393.720151496</v>
      </c>
      <c r="AE42" s="18">
        <v>5.6586725090292122E-4</v>
      </c>
      <c r="AF42" s="2">
        <v>10.301782000000001</v>
      </c>
      <c r="AG42" s="18">
        <v>3.4197330778150448E-6</v>
      </c>
      <c r="AH42" s="2">
        <v>2171763.9390021102</v>
      </c>
      <c r="AI42" s="18">
        <v>1.8387457023979759E-2</v>
      </c>
    </row>
    <row r="43" spans="1:35" x14ac:dyDescent="0.3">
      <c r="A43" s="42" t="s">
        <v>28</v>
      </c>
      <c r="B43" s="2">
        <v>0</v>
      </c>
      <c r="C43" s="18"/>
      <c r="D43" s="2">
        <v>0</v>
      </c>
      <c r="E43" s="18"/>
      <c r="F43" s="2">
        <v>43474.641531882407</v>
      </c>
      <c r="G43" s="18">
        <v>3.3143670200164246E-3</v>
      </c>
      <c r="H43" s="2">
        <v>0</v>
      </c>
      <c r="I43" s="18"/>
      <c r="J43" s="2">
        <v>0</v>
      </c>
      <c r="K43" s="18"/>
      <c r="L43" s="2">
        <v>20260.146633866399</v>
      </c>
      <c r="M43" s="18">
        <v>2.6041376109041618E-3</v>
      </c>
      <c r="N43" s="2">
        <v>78893.721874613708</v>
      </c>
      <c r="O43" s="18">
        <v>2.9145235346743192E-3</v>
      </c>
      <c r="P43" s="2">
        <v>0</v>
      </c>
      <c r="Q43" s="18"/>
      <c r="R43" s="2">
        <v>0</v>
      </c>
      <c r="S43" s="18"/>
      <c r="T43" s="2">
        <v>0</v>
      </c>
      <c r="U43" s="18"/>
      <c r="V43" s="2">
        <v>0</v>
      </c>
      <c r="W43" s="18"/>
      <c r="X43" s="2">
        <v>0</v>
      </c>
      <c r="Y43" s="18"/>
      <c r="Z43" s="2">
        <v>0</v>
      </c>
      <c r="AA43" s="18"/>
      <c r="AB43" s="2">
        <v>0</v>
      </c>
      <c r="AC43" s="18"/>
      <c r="AD43" s="2">
        <v>10820.261334456001</v>
      </c>
      <c r="AE43" s="18">
        <v>4.9402693142468017E-4</v>
      </c>
      <c r="AF43" s="2">
        <v>0</v>
      </c>
      <c r="AG43" s="18"/>
      <c r="AH43" s="2">
        <v>153448.77137481849</v>
      </c>
      <c r="AI43" s="18">
        <v>1.2991894000843472E-3</v>
      </c>
    </row>
    <row r="44" spans="1:35" x14ac:dyDescent="0.3">
      <c r="A44" s="42" t="s">
        <v>29</v>
      </c>
      <c r="B44" s="2">
        <v>3434.2746893000003</v>
      </c>
      <c r="C44" s="18">
        <v>1.2754394014927853E-2</v>
      </c>
      <c r="D44" s="2">
        <v>0</v>
      </c>
      <c r="E44" s="18"/>
      <c r="F44" s="2">
        <v>0</v>
      </c>
      <c r="G44" s="18"/>
      <c r="H44" s="2">
        <v>0</v>
      </c>
      <c r="I44" s="18"/>
      <c r="J44" s="2">
        <v>41578.085858000006</v>
      </c>
      <c r="K44" s="18">
        <v>1.4584719230470614E-2</v>
      </c>
      <c r="L44" s="2">
        <v>0</v>
      </c>
      <c r="M44" s="18"/>
      <c r="N44" s="2">
        <v>0</v>
      </c>
      <c r="O44" s="18"/>
      <c r="P44" s="2">
        <v>0</v>
      </c>
      <c r="Q44" s="18"/>
      <c r="R44" s="2">
        <v>0</v>
      </c>
      <c r="S44" s="18"/>
      <c r="T44" s="2">
        <v>0</v>
      </c>
      <c r="U44" s="18"/>
      <c r="V44" s="2">
        <v>0</v>
      </c>
      <c r="W44" s="18"/>
      <c r="X44" s="2">
        <v>0</v>
      </c>
      <c r="Y44" s="18"/>
      <c r="Z44" s="2">
        <v>29188.998026999998</v>
      </c>
      <c r="AA44" s="18">
        <v>1.4172932097182114E-2</v>
      </c>
      <c r="AB44" s="2">
        <v>0</v>
      </c>
      <c r="AC44" s="18"/>
      <c r="AD44" s="2">
        <v>0</v>
      </c>
      <c r="AE44" s="18"/>
      <c r="AF44" s="2">
        <v>0</v>
      </c>
      <c r="AG44" s="18"/>
      <c r="AH44" s="2">
        <v>74201.3585743</v>
      </c>
      <c r="AI44" s="18">
        <v>6.2823323815421701E-4</v>
      </c>
    </row>
    <row r="45" spans="1:35" x14ac:dyDescent="0.3">
      <c r="A45" s="42" t="s">
        <v>30</v>
      </c>
      <c r="B45" s="2">
        <v>161.01448000000002</v>
      </c>
      <c r="C45" s="18">
        <v>5.9798423417531269E-4</v>
      </c>
      <c r="D45" s="2">
        <v>276.00795632000001</v>
      </c>
      <c r="E45" s="18">
        <v>1.6528481409405456E-4</v>
      </c>
      <c r="F45" s="2">
        <v>1205.6583952800001</v>
      </c>
      <c r="G45" s="18">
        <v>9.1915523208891119E-5</v>
      </c>
      <c r="H45" s="2">
        <v>400.96819543999999</v>
      </c>
      <c r="I45" s="18">
        <v>8.0415037078652142E-5</v>
      </c>
      <c r="J45" s="2">
        <v>656.70292999999992</v>
      </c>
      <c r="K45" s="18">
        <v>2.3035759473363386E-4</v>
      </c>
      <c r="L45" s="2">
        <v>571.64046176000011</v>
      </c>
      <c r="M45" s="18">
        <v>7.3475797252892417E-5</v>
      </c>
      <c r="N45" s="2">
        <v>1621.2329651199998</v>
      </c>
      <c r="O45" s="18">
        <v>5.9892238821508957E-5</v>
      </c>
      <c r="P45" s="2">
        <v>474.05372488</v>
      </c>
      <c r="Q45" s="18">
        <v>1.3952427142836633E-4</v>
      </c>
      <c r="R45" s="2">
        <v>16.84713</v>
      </c>
      <c r="S45" s="18">
        <v>9.3942092487840936E-6</v>
      </c>
      <c r="T45" s="2">
        <v>81.610465200000007</v>
      </c>
      <c r="U45" s="18">
        <v>1.6941087990434633E-5</v>
      </c>
      <c r="V45" s="2">
        <v>189.51842200000002</v>
      </c>
      <c r="W45" s="18">
        <v>1.4537214509925451E-5</v>
      </c>
      <c r="X45" s="2">
        <v>70.915950080000016</v>
      </c>
      <c r="Y45" s="18">
        <v>1.9928087870129633E-5</v>
      </c>
      <c r="Z45" s="2">
        <v>11.247960000000001</v>
      </c>
      <c r="AA45" s="18">
        <v>5.4615294832785718E-6</v>
      </c>
      <c r="AB45" s="2">
        <v>39.330474880000004</v>
      </c>
      <c r="AC45" s="18">
        <v>5.7915461390307449E-6</v>
      </c>
      <c r="AD45" s="2">
        <v>1573.45881704</v>
      </c>
      <c r="AE45" s="18">
        <v>7.1840319478241093E-5</v>
      </c>
      <c r="AF45" s="2">
        <v>10.301782000000001</v>
      </c>
      <c r="AG45" s="18">
        <v>3.4197330778150448E-6</v>
      </c>
      <c r="AH45" s="2">
        <v>7360.5101099999983</v>
      </c>
      <c r="AI45" s="18">
        <v>6.2318496449655821E-5</v>
      </c>
    </row>
    <row r="46" spans="1:35" x14ac:dyDescent="0.3">
      <c r="A46" s="42" t="s">
        <v>31</v>
      </c>
      <c r="B46" s="2">
        <v>38171.589090000001</v>
      </c>
      <c r="C46" s="18">
        <v>0.1417637001916745</v>
      </c>
      <c r="D46" s="2">
        <v>3460</v>
      </c>
      <c r="E46" s="18">
        <v>2.0719890266583194E-3</v>
      </c>
      <c r="F46" s="2">
        <v>344390</v>
      </c>
      <c r="G46" s="18">
        <v>2.6255187341484531E-2</v>
      </c>
      <c r="H46" s="2">
        <v>13550</v>
      </c>
      <c r="I46" s="18">
        <v>2.7174817474489329E-3</v>
      </c>
      <c r="J46" s="2">
        <v>661888.61349900009</v>
      </c>
      <c r="K46" s="18">
        <v>0.23217662358718183</v>
      </c>
      <c r="L46" s="2">
        <v>39500</v>
      </c>
      <c r="M46" s="18">
        <v>5.0771318435953571E-3</v>
      </c>
      <c r="N46" s="2">
        <v>46000</v>
      </c>
      <c r="O46" s="18">
        <v>1.6993504604598821E-3</v>
      </c>
      <c r="P46" s="2">
        <v>3000</v>
      </c>
      <c r="Q46" s="18">
        <v>8.8296493059105221E-4</v>
      </c>
      <c r="R46" s="2">
        <v>166100.02072</v>
      </c>
      <c r="S46" s="18">
        <v>9.2619832034955121E-2</v>
      </c>
      <c r="T46" s="2">
        <v>79500</v>
      </c>
      <c r="U46" s="18">
        <v>1.6502987600168134E-2</v>
      </c>
      <c r="V46" s="2">
        <v>14650</v>
      </c>
      <c r="W46" s="18">
        <v>1.1237440156103022E-3</v>
      </c>
      <c r="X46" s="2">
        <v>32480</v>
      </c>
      <c r="Y46" s="18">
        <v>9.1272033060494015E-3</v>
      </c>
      <c r="Z46" s="2">
        <v>185366.72736000002</v>
      </c>
      <c r="AA46" s="18">
        <v>9.0006174159180913E-2</v>
      </c>
      <c r="AB46" s="2">
        <v>0</v>
      </c>
      <c r="AC46" s="18"/>
      <c r="AD46" s="2">
        <v>0</v>
      </c>
      <c r="AE46" s="18"/>
      <c r="AF46" s="2">
        <v>0</v>
      </c>
      <c r="AG46" s="18"/>
      <c r="AH46" s="2">
        <v>1628056.9506690002</v>
      </c>
      <c r="AI46" s="18">
        <v>1.3784107321890973E-2</v>
      </c>
    </row>
    <row r="47" spans="1:35" x14ac:dyDescent="0.3">
      <c r="A47" s="42" t="s">
        <v>32</v>
      </c>
      <c r="B47" s="2">
        <v>0</v>
      </c>
      <c r="C47" s="18"/>
      <c r="D47" s="2">
        <v>16919.262516512001</v>
      </c>
      <c r="E47" s="18">
        <v>1.0131944009642856E-2</v>
      </c>
      <c r="F47" s="2">
        <v>57572.376462679997</v>
      </c>
      <c r="G47" s="18">
        <v>4.3891330460296106E-3</v>
      </c>
      <c r="H47" s="2">
        <v>0</v>
      </c>
      <c r="I47" s="18"/>
      <c r="J47" s="2">
        <v>0</v>
      </c>
      <c r="K47" s="18"/>
      <c r="L47" s="2">
        <v>76371.100856999998</v>
      </c>
      <c r="M47" s="18">
        <v>9.8163581795318311E-3</v>
      </c>
      <c r="N47" s="2">
        <v>56005.473961800002</v>
      </c>
      <c r="O47" s="18">
        <v>2.0689766948969296E-3</v>
      </c>
      <c r="P47" s="2">
        <v>0</v>
      </c>
      <c r="Q47" s="18"/>
      <c r="R47" s="2">
        <v>101828.13447599999</v>
      </c>
      <c r="S47" s="18">
        <v>5.6780876189645918E-2</v>
      </c>
      <c r="T47" s="2">
        <v>0</v>
      </c>
      <c r="U47" s="18"/>
      <c r="V47" s="2">
        <v>0</v>
      </c>
      <c r="W47" s="18"/>
      <c r="X47" s="2">
        <v>0</v>
      </c>
      <c r="Y47" s="18"/>
      <c r="Z47" s="2">
        <v>0</v>
      </c>
      <c r="AA47" s="18"/>
      <c r="AB47" s="2">
        <v>0</v>
      </c>
      <c r="AC47" s="18"/>
      <c r="AD47" s="2">
        <v>0</v>
      </c>
      <c r="AE47" s="18"/>
      <c r="AF47" s="2">
        <v>0</v>
      </c>
      <c r="AG47" s="18"/>
      <c r="AH47" s="2">
        <v>308696.34827399207</v>
      </c>
      <c r="AI47" s="18">
        <v>2.6136085674005661E-3</v>
      </c>
    </row>
    <row r="48" spans="1:35" x14ac:dyDescent="0.3">
      <c r="A48" s="16" t="s">
        <v>134</v>
      </c>
      <c r="B48" s="2">
        <v>56741.43413904999</v>
      </c>
      <c r="C48" s="18">
        <v>0.21072938930491689</v>
      </c>
      <c r="D48" s="2">
        <v>0</v>
      </c>
      <c r="E48" s="18"/>
      <c r="F48" s="2">
        <v>0</v>
      </c>
      <c r="G48" s="18"/>
      <c r="H48" s="2">
        <v>0</v>
      </c>
      <c r="I48" s="18"/>
      <c r="J48" s="2">
        <v>278123.232258</v>
      </c>
      <c r="K48" s="18">
        <v>9.7559788293462762E-2</v>
      </c>
      <c r="L48" s="2">
        <v>0</v>
      </c>
      <c r="M48" s="18"/>
      <c r="N48" s="2">
        <v>0</v>
      </c>
      <c r="O48" s="18"/>
      <c r="P48" s="2">
        <v>0</v>
      </c>
      <c r="Q48" s="18"/>
      <c r="R48" s="2">
        <v>69952.394505999997</v>
      </c>
      <c r="S48" s="18">
        <v>3.9006491399001419E-2</v>
      </c>
      <c r="T48" s="2">
        <v>0</v>
      </c>
      <c r="U48" s="18"/>
      <c r="V48" s="2">
        <v>0</v>
      </c>
      <c r="W48" s="18"/>
      <c r="X48" s="2">
        <v>0</v>
      </c>
      <c r="Y48" s="18"/>
      <c r="Z48" s="2">
        <v>150170.15160750001</v>
      </c>
      <c r="AA48" s="18">
        <v>7.2916218631002783E-2</v>
      </c>
      <c r="AB48" s="2">
        <v>10474.818702</v>
      </c>
      <c r="AC48" s="18">
        <v>1.5424526654130024E-3</v>
      </c>
      <c r="AD48" s="2">
        <v>0</v>
      </c>
      <c r="AE48" s="18"/>
      <c r="AF48" s="2">
        <v>0</v>
      </c>
      <c r="AG48" s="18"/>
      <c r="AH48" s="2">
        <v>565462.03121255001</v>
      </c>
      <c r="AI48" s="18">
        <v>4.7875409527199809E-3</v>
      </c>
    </row>
    <row r="49" spans="1:35" x14ac:dyDescent="0.3">
      <c r="A49" s="42" t="s">
        <v>28</v>
      </c>
      <c r="B49" s="2">
        <v>0</v>
      </c>
      <c r="C49" s="18"/>
      <c r="D49" s="2">
        <v>0</v>
      </c>
      <c r="E49" s="18"/>
      <c r="F49" s="2">
        <v>0</v>
      </c>
      <c r="G49" s="18"/>
      <c r="H49" s="2">
        <v>0</v>
      </c>
      <c r="I49" s="18"/>
      <c r="J49" s="2">
        <v>0</v>
      </c>
      <c r="K49" s="18"/>
      <c r="L49" s="2">
        <v>0</v>
      </c>
      <c r="M49" s="18"/>
      <c r="N49" s="2">
        <v>0</v>
      </c>
      <c r="O49" s="18"/>
      <c r="P49" s="2">
        <v>0</v>
      </c>
      <c r="Q49" s="18"/>
      <c r="R49" s="2">
        <v>0</v>
      </c>
      <c r="S49" s="18"/>
      <c r="T49" s="2">
        <v>0</v>
      </c>
      <c r="U49" s="18"/>
      <c r="V49" s="2">
        <v>0</v>
      </c>
      <c r="W49" s="18"/>
      <c r="X49" s="2">
        <v>0</v>
      </c>
      <c r="Y49" s="18"/>
      <c r="Z49" s="2">
        <v>0</v>
      </c>
      <c r="AA49" s="18"/>
      <c r="AB49" s="2">
        <v>10474.818702</v>
      </c>
      <c r="AC49" s="18">
        <v>1.5424526654130024E-3</v>
      </c>
      <c r="AD49" s="2">
        <v>0</v>
      </c>
      <c r="AE49" s="18"/>
      <c r="AF49" s="2">
        <v>0</v>
      </c>
      <c r="AG49" s="18"/>
      <c r="AH49" s="2">
        <v>10474.818702</v>
      </c>
      <c r="AI49" s="18">
        <v>8.8686102231489927E-5</v>
      </c>
    </row>
    <row r="50" spans="1:35" x14ac:dyDescent="0.3">
      <c r="A50" s="42" t="s">
        <v>29</v>
      </c>
      <c r="B50" s="2">
        <v>2942.3903510499995</v>
      </c>
      <c r="C50" s="18">
        <v>1.0927607509072871E-2</v>
      </c>
      <c r="D50" s="2">
        <v>0</v>
      </c>
      <c r="E50" s="18"/>
      <c r="F50" s="2">
        <v>0</v>
      </c>
      <c r="G50" s="18"/>
      <c r="H50" s="2">
        <v>0</v>
      </c>
      <c r="I50" s="18"/>
      <c r="J50" s="2">
        <v>19651.147747999999</v>
      </c>
      <c r="K50" s="18">
        <v>6.8932098856092291E-3</v>
      </c>
      <c r="L50" s="2">
        <v>0</v>
      </c>
      <c r="M50" s="18"/>
      <c r="N50" s="2">
        <v>0</v>
      </c>
      <c r="O50" s="18"/>
      <c r="P50" s="2">
        <v>0</v>
      </c>
      <c r="Q50" s="18"/>
      <c r="R50" s="2">
        <v>14490.707421000001</v>
      </c>
      <c r="S50" s="18">
        <v>8.0802331124519428E-3</v>
      </c>
      <c r="T50" s="2">
        <v>0</v>
      </c>
      <c r="U50" s="18"/>
      <c r="V50" s="2">
        <v>0</v>
      </c>
      <c r="W50" s="18"/>
      <c r="X50" s="2">
        <v>0</v>
      </c>
      <c r="Y50" s="18"/>
      <c r="Z50" s="2">
        <v>29070.613897499999</v>
      </c>
      <c r="AA50" s="18">
        <v>1.4115449814740097E-2</v>
      </c>
      <c r="AB50" s="2">
        <v>0</v>
      </c>
      <c r="AC50" s="18"/>
      <c r="AD50" s="2">
        <v>0</v>
      </c>
      <c r="AE50" s="18"/>
      <c r="AF50" s="2">
        <v>0</v>
      </c>
      <c r="AG50" s="18"/>
      <c r="AH50" s="2">
        <v>66154.859417550018</v>
      </c>
      <c r="AI50" s="18">
        <v>5.601067466966728E-4</v>
      </c>
    </row>
    <row r="51" spans="1:35" x14ac:dyDescent="0.3">
      <c r="A51" s="42" t="s">
        <v>31</v>
      </c>
      <c r="B51" s="2">
        <v>53799.043787999988</v>
      </c>
      <c r="C51" s="18">
        <v>0.19980178179584401</v>
      </c>
      <c r="D51" s="2">
        <v>0</v>
      </c>
      <c r="E51" s="18"/>
      <c r="F51" s="2">
        <v>0</v>
      </c>
      <c r="G51" s="18"/>
      <c r="H51" s="2">
        <v>0</v>
      </c>
      <c r="I51" s="18"/>
      <c r="J51" s="2">
        <v>258472.08451000002</v>
      </c>
      <c r="K51" s="18">
        <v>9.0666578407853526E-2</v>
      </c>
      <c r="L51" s="2">
        <v>0</v>
      </c>
      <c r="M51" s="18"/>
      <c r="N51" s="2">
        <v>0</v>
      </c>
      <c r="O51" s="18"/>
      <c r="P51" s="2">
        <v>0</v>
      </c>
      <c r="Q51" s="18"/>
      <c r="R51" s="2">
        <v>55461.687084999998</v>
      </c>
      <c r="S51" s="18">
        <v>3.0926258286549473E-2</v>
      </c>
      <c r="T51" s="2">
        <v>0</v>
      </c>
      <c r="U51" s="18"/>
      <c r="V51" s="2">
        <v>0</v>
      </c>
      <c r="W51" s="18"/>
      <c r="X51" s="2">
        <v>0</v>
      </c>
      <c r="Y51" s="18"/>
      <c r="Z51" s="2">
        <v>121099.53771</v>
      </c>
      <c r="AA51" s="18">
        <v>5.8800768816262693E-2</v>
      </c>
      <c r="AB51" s="2">
        <v>0</v>
      </c>
      <c r="AC51" s="18"/>
      <c r="AD51" s="2">
        <v>0</v>
      </c>
      <c r="AE51" s="18"/>
      <c r="AF51" s="2">
        <v>0</v>
      </c>
      <c r="AG51" s="18"/>
      <c r="AH51" s="2">
        <v>488832.35309300001</v>
      </c>
      <c r="AI51" s="18">
        <v>4.1387481037918183E-3</v>
      </c>
    </row>
    <row r="52" spans="1:35" x14ac:dyDescent="0.3">
      <c r="A52" s="16" t="s">
        <v>135</v>
      </c>
      <c r="B52" s="2">
        <v>0</v>
      </c>
      <c r="C52" s="18"/>
      <c r="D52" s="2">
        <v>0</v>
      </c>
      <c r="E52" s="18"/>
      <c r="F52" s="2">
        <v>0</v>
      </c>
      <c r="G52" s="18"/>
      <c r="H52" s="2">
        <v>0</v>
      </c>
      <c r="I52" s="18"/>
      <c r="J52" s="2">
        <v>104.43316</v>
      </c>
      <c r="K52" s="18">
        <v>3.6632959058112844E-5</v>
      </c>
      <c r="L52" s="2">
        <v>110.8882</v>
      </c>
      <c r="M52" s="18">
        <v>1.4253012944277739E-5</v>
      </c>
      <c r="N52" s="2">
        <v>138.75648999999999</v>
      </c>
      <c r="O52" s="18">
        <v>5.1259979385499349E-6</v>
      </c>
      <c r="P52" s="2">
        <v>119.56092</v>
      </c>
      <c r="Q52" s="18">
        <v>3.5189366476400785E-5</v>
      </c>
      <c r="R52" s="2">
        <v>0</v>
      </c>
      <c r="S52" s="18"/>
      <c r="T52" s="2">
        <v>0</v>
      </c>
      <c r="U52" s="18"/>
      <c r="V52" s="2">
        <v>0</v>
      </c>
      <c r="W52" s="18"/>
      <c r="X52" s="2">
        <v>0</v>
      </c>
      <c r="Y52" s="18"/>
      <c r="Z52" s="2">
        <v>0</v>
      </c>
      <c r="AA52" s="18"/>
      <c r="AB52" s="2">
        <v>0</v>
      </c>
      <c r="AC52" s="18"/>
      <c r="AD52" s="2">
        <v>0</v>
      </c>
      <c r="AE52" s="18"/>
      <c r="AF52" s="2">
        <v>0</v>
      </c>
      <c r="AG52" s="18"/>
      <c r="AH52" s="2">
        <v>473.63877000000002</v>
      </c>
      <c r="AI52" s="18">
        <v>4.0101101099723016E-6</v>
      </c>
    </row>
    <row r="53" spans="1:35" x14ac:dyDescent="0.3">
      <c r="A53" s="42" t="s">
        <v>30</v>
      </c>
      <c r="B53" s="2">
        <v>0</v>
      </c>
      <c r="C53" s="18"/>
      <c r="D53" s="2">
        <v>0</v>
      </c>
      <c r="E53" s="18"/>
      <c r="F53" s="2">
        <v>0</v>
      </c>
      <c r="G53" s="18"/>
      <c r="H53" s="2">
        <v>0</v>
      </c>
      <c r="I53" s="18"/>
      <c r="J53" s="2">
        <v>104.43316</v>
      </c>
      <c r="K53" s="18">
        <v>3.6632959058112844E-5</v>
      </c>
      <c r="L53" s="2">
        <v>110.8882</v>
      </c>
      <c r="M53" s="18">
        <v>1.4253012944277739E-5</v>
      </c>
      <c r="N53" s="2">
        <v>138.75648999999999</v>
      </c>
      <c r="O53" s="18">
        <v>5.1259979385499349E-6</v>
      </c>
      <c r="P53" s="2">
        <v>119.56092</v>
      </c>
      <c r="Q53" s="18">
        <v>3.5189366476400785E-5</v>
      </c>
      <c r="R53" s="2">
        <v>0</v>
      </c>
      <c r="S53" s="18"/>
      <c r="T53" s="2">
        <v>0</v>
      </c>
      <c r="U53" s="18"/>
      <c r="V53" s="2">
        <v>0</v>
      </c>
      <c r="W53" s="18"/>
      <c r="X53" s="2">
        <v>0</v>
      </c>
      <c r="Y53" s="18"/>
      <c r="Z53" s="2">
        <v>0</v>
      </c>
      <c r="AA53" s="18"/>
      <c r="AB53" s="2">
        <v>0</v>
      </c>
      <c r="AC53" s="18"/>
      <c r="AD53" s="2">
        <v>0</v>
      </c>
      <c r="AE53" s="18"/>
      <c r="AF53" s="2">
        <v>0</v>
      </c>
      <c r="AG53" s="18"/>
      <c r="AH53" s="2">
        <v>473.63877000000002</v>
      </c>
      <c r="AI53" s="18">
        <v>4.0101101099723016E-6</v>
      </c>
    </row>
    <row r="54" spans="1:35" x14ac:dyDescent="0.3">
      <c r="A54" s="16" t="s">
        <v>136</v>
      </c>
      <c r="B54" s="2">
        <v>777.39451496300001</v>
      </c>
      <c r="C54" s="18">
        <v>2.8871295530826682E-3</v>
      </c>
      <c r="D54" s="2">
        <v>0</v>
      </c>
      <c r="E54" s="18"/>
      <c r="F54" s="2">
        <v>0</v>
      </c>
      <c r="G54" s="18"/>
      <c r="H54" s="2">
        <v>0</v>
      </c>
      <c r="I54" s="18"/>
      <c r="J54" s="2">
        <v>0</v>
      </c>
      <c r="K54" s="18"/>
      <c r="L54" s="2">
        <v>0</v>
      </c>
      <c r="M54" s="18"/>
      <c r="N54" s="2">
        <v>0</v>
      </c>
      <c r="O54" s="18"/>
      <c r="P54" s="2">
        <v>0</v>
      </c>
      <c r="Q54" s="18"/>
      <c r="R54" s="2">
        <v>38847.459155566998</v>
      </c>
      <c r="S54" s="18">
        <v>2.166191868235063E-2</v>
      </c>
      <c r="T54" s="2">
        <v>0</v>
      </c>
      <c r="U54" s="18"/>
      <c r="V54" s="2">
        <v>0</v>
      </c>
      <c r="W54" s="18"/>
      <c r="X54" s="2">
        <v>0</v>
      </c>
      <c r="Y54" s="18"/>
      <c r="Z54" s="2">
        <v>0</v>
      </c>
      <c r="AA54" s="18"/>
      <c r="AB54" s="2">
        <v>0</v>
      </c>
      <c r="AC54" s="18"/>
      <c r="AD54" s="2">
        <v>0</v>
      </c>
      <c r="AE54" s="18"/>
      <c r="AF54" s="2">
        <v>0</v>
      </c>
      <c r="AG54" s="18"/>
      <c r="AH54" s="2">
        <v>39624.853670529999</v>
      </c>
      <c r="AI54" s="18">
        <v>3.3548779444378136E-4</v>
      </c>
    </row>
    <row r="55" spans="1:35" x14ac:dyDescent="0.3">
      <c r="A55" s="42" t="s">
        <v>29</v>
      </c>
      <c r="B55" s="2">
        <v>777.39451496300001</v>
      </c>
      <c r="C55" s="18">
        <v>2.8871295530826682E-3</v>
      </c>
      <c r="D55" s="2">
        <v>0</v>
      </c>
      <c r="E55" s="18"/>
      <c r="F55" s="2">
        <v>0</v>
      </c>
      <c r="G55" s="18"/>
      <c r="H55" s="2">
        <v>0</v>
      </c>
      <c r="I55" s="18"/>
      <c r="J55" s="2">
        <v>0</v>
      </c>
      <c r="K55" s="18"/>
      <c r="L55" s="2">
        <v>0</v>
      </c>
      <c r="M55" s="18"/>
      <c r="N55" s="2">
        <v>0</v>
      </c>
      <c r="O55" s="18"/>
      <c r="P55" s="2">
        <v>0</v>
      </c>
      <c r="Q55" s="18"/>
      <c r="R55" s="2">
        <v>38847.459155566998</v>
      </c>
      <c r="S55" s="18">
        <v>2.166191868235063E-2</v>
      </c>
      <c r="T55" s="2">
        <v>0</v>
      </c>
      <c r="U55" s="18"/>
      <c r="V55" s="2">
        <v>0</v>
      </c>
      <c r="W55" s="18"/>
      <c r="X55" s="2">
        <v>0</v>
      </c>
      <c r="Y55" s="18"/>
      <c r="Z55" s="2">
        <v>0</v>
      </c>
      <c r="AA55" s="18"/>
      <c r="AB55" s="2">
        <v>0</v>
      </c>
      <c r="AC55" s="18"/>
      <c r="AD55" s="2">
        <v>0</v>
      </c>
      <c r="AE55" s="18"/>
      <c r="AF55" s="2">
        <v>0</v>
      </c>
      <c r="AG55" s="18"/>
      <c r="AH55" s="2">
        <v>39624.853670529999</v>
      </c>
      <c r="AI55" s="18">
        <v>3.3548779444378136E-4</v>
      </c>
    </row>
    <row r="56" spans="1:35" x14ac:dyDescent="0.3">
      <c r="A56" s="16" t="s">
        <v>137</v>
      </c>
      <c r="B56" s="2">
        <v>0</v>
      </c>
      <c r="C56" s="18"/>
      <c r="D56" s="2">
        <v>0</v>
      </c>
      <c r="E56" s="18"/>
      <c r="F56" s="2">
        <v>0</v>
      </c>
      <c r="G56" s="18"/>
      <c r="H56" s="2">
        <v>0</v>
      </c>
      <c r="I56" s="18"/>
      <c r="J56" s="2">
        <v>0</v>
      </c>
      <c r="K56" s="18"/>
      <c r="L56" s="2">
        <v>36.651418</v>
      </c>
      <c r="M56" s="18">
        <v>4.7109894035626341E-6</v>
      </c>
      <c r="N56" s="2">
        <v>2.9975200000000002</v>
      </c>
      <c r="O56" s="18">
        <v>1.1073558678777622E-7</v>
      </c>
      <c r="P56" s="2">
        <v>36.293669039999997</v>
      </c>
      <c r="Q56" s="18">
        <v>1.0682012321599408E-5</v>
      </c>
      <c r="R56" s="2">
        <v>0</v>
      </c>
      <c r="S56" s="18"/>
      <c r="T56" s="2">
        <v>0</v>
      </c>
      <c r="U56" s="18"/>
      <c r="V56" s="2">
        <v>0</v>
      </c>
      <c r="W56" s="18"/>
      <c r="X56" s="2">
        <v>0</v>
      </c>
      <c r="Y56" s="18"/>
      <c r="Z56" s="2">
        <v>0</v>
      </c>
      <c r="AA56" s="18"/>
      <c r="AB56" s="2">
        <v>0</v>
      </c>
      <c r="AC56" s="18"/>
      <c r="AD56" s="2">
        <v>0</v>
      </c>
      <c r="AE56" s="18"/>
      <c r="AF56" s="2">
        <v>0</v>
      </c>
      <c r="AG56" s="18"/>
      <c r="AH56" s="2">
        <v>75.942607039999999</v>
      </c>
      <c r="AI56" s="18">
        <v>6.4297569278114156E-7</v>
      </c>
    </row>
    <row r="57" spans="1:35" x14ac:dyDescent="0.3">
      <c r="A57" s="42" t="s">
        <v>30</v>
      </c>
      <c r="B57" s="2">
        <v>0</v>
      </c>
      <c r="C57" s="18"/>
      <c r="D57" s="2">
        <v>0</v>
      </c>
      <c r="E57" s="18"/>
      <c r="F57" s="2">
        <v>0</v>
      </c>
      <c r="G57" s="18"/>
      <c r="H57" s="2">
        <v>0</v>
      </c>
      <c r="I57" s="18"/>
      <c r="J57" s="2">
        <v>0</v>
      </c>
      <c r="K57" s="18"/>
      <c r="L57" s="2">
        <v>36.651418</v>
      </c>
      <c r="M57" s="18">
        <v>4.7109894035626341E-6</v>
      </c>
      <c r="N57" s="2">
        <v>2.9975200000000002</v>
      </c>
      <c r="O57" s="18">
        <v>1.1073558678777622E-7</v>
      </c>
      <c r="P57" s="2">
        <v>36.293669039999997</v>
      </c>
      <c r="Q57" s="18">
        <v>1.0682012321599408E-5</v>
      </c>
      <c r="R57" s="2">
        <v>0</v>
      </c>
      <c r="S57" s="18"/>
      <c r="T57" s="2">
        <v>0</v>
      </c>
      <c r="U57" s="18"/>
      <c r="V57" s="2">
        <v>0</v>
      </c>
      <c r="W57" s="18"/>
      <c r="X57" s="2">
        <v>0</v>
      </c>
      <c r="Y57" s="18"/>
      <c r="Z57" s="2">
        <v>0</v>
      </c>
      <c r="AA57" s="18"/>
      <c r="AB57" s="2">
        <v>0</v>
      </c>
      <c r="AC57" s="18"/>
      <c r="AD57" s="2">
        <v>0</v>
      </c>
      <c r="AE57" s="18"/>
      <c r="AF57" s="2">
        <v>0</v>
      </c>
      <c r="AG57" s="18"/>
      <c r="AH57" s="2">
        <v>75.942607039999999</v>
      </c>
      <c r="AI57" s="18">
        <v>6.4297569278114156E-7</v>
      </c>
    </row>
    <row r="58" spans="1:35" x14ac:dyDescent="0.3">
      <c r="A58" s="16" t="s">
        <v>138</v>
      </c>
      <c r="B58" s="2">
        <v>8441.0261360000004</v>
      </c>
      <c r="C58" s="18">
        <v>3.1348736769449298E-2</v>
      </c>
      <c r="D58" s="2">
        <v>256.79636904</v>
      </c>
      <c r="E58" s="18">
        <v>1.5378013258282662E-4</v>
      </c>
      <c r="F58" s="2">
        <v>4722.2735972</v>
      </c>
      <c r="G58" s="18">
        <v>3.6001097004045434E-4</v>
      </c>
      <c r="H58" s="2">
        <v>192.12014879999998</v>
      </c>
      <c r="I58" s="18">
        <v>3.853011052997587E-5</v>
      </c>
      <c r="J58" s="2">
        <v>406462.96871799993</v>
      </c>
      <c r="K58" s="18">
        <v>0.14257867225013104</v>
      </c>
      <c r="L58" s="2">
        <v>69175.531126240006</v>
      </c>
      <c r="M58" s="18">
        <v>8.8914757437634166E-3</v>
      </c>
      <c r="N58" s="2">
        <v>315049.44874919998</v>
      </c>
      <c r="O58" s="18">
        <v>1.1638683169556198E-2</v>
      </c>
      <c r="P58" s="2">
        <v>17037.660588399998</v>
      </c>
      <c r="Q58" s="18">
        <v>5.0145522662901707E-3</v>
      </c>
      <c r="R58" s="2">
        <v>57327.851219999997</v>
      </c>
      <c r="S58" s="18">
        <v>3.1966859052185291E-2</v>
      </c>
      <c r="T58" s="2">
        <v>47517.245377120002</v>
      </c>
      <c r="U58" s="18">
        <v>9.8638554874560767E-3</v>
      </c>
      <c r="V58" s="2">
        <v>237580.92912136001</v>
      </c>
      <c r="W58" s="18">
        <v>1.8223900841178406E-2</v>
      </c>
      <c r="X58" s="2">
        <v>26908.507933839999</v>
      </c>
      <c r="Y58" s="18">
        <v>7.5615585768042193E-3</v>
      </c>
      <c r="Z58" s="2">
        <v>309804.01299999998</v>
      </c>
      <c r="AA58" s="18">
        <v>0.15042761096567889</v>
      </c>
      <c r="AB58" s="2">
        <v>5479.8367642400008</v>
      </c>
      <c r="AC58" s="18">
        <v>8.0692459349356591E-4</v>
      </c>
      <c r="AD58" s="2">
        <v>42020.667406560002</v>
      </c>
      <c r="AE58" s="18">
        <v>1.9185619213441679E-3</v>
      </c>
      <c r="AF58" s="2">
        <v>2401.7999216800004</v>
      </c>
      <c r="AG58" s="18">
        <v>7.9729066664997175E-4</v>
      </c>
      <c r="AH58" s="2">
        <v>1550378.67617768</v>
      </c>
      <c r="AI58" s="18">
        <v>1.3126436426700434E-2</v>
      </c>
    </row>
    <row r="59" spans="1:35" x14ac:dyDescent="0.3">
      <c r="A59" s="42" t="s">
        <v>30</v>
      </c>
      <c r="B59" s="2">
        <v>139.18691999999999</v>
      </c>
      <c r="C59" s="18">
        <v>5.1691986809770474E-4</v>
      </c>
      <c r="D59" s="2">
        <v>256.79636904</v>
      </c>
      <c r="E59" s="18">
        <v>1.5378013258282662E-4</v>
      </c>
      <c r="F59" s="2">
        <v>4722.2735972</v>
      </c>
      <c r="G59" s="18">
        <v>3.6001097004045434E-4</v>
      </c>
      <c r="H59" s="2">
        <v>192.12014879999998</v>
      </c>
      <c r="I59" s="18">
        <v>3.853011052997587E-5</v>
      </c>
      <c r="J59" s="2">
        <v>6419.9998800000003</v>
      </c>
      <c r="K59" s="18">
        <v>2.2520011149440404E-3</v>
      </c>
      <c r="L59" s="2">
        <v>3499.5311262400005</v>
      </c>
      <c r="M59" s="18">
        <v>4.4981217515661334E-4</v>
      </c>
      <c r="N59" s="2">
        <v>16981.448749200001</v>
      </c>
      <c r="O59" s="18">
        <v>6.2733549459193286E-4</v>
      </c>
      <c r="P59" s="2">
        <v>1881.6605884000001</v>
      </c>
      <c r="Q59" s="18">
        <v>5.5381343694417486E-4</v>
      </c>
      <c r="R59" s="2">
        <v>3238.5960499999997</v>
      </c>
      <c r="S59" s="18">
        <v>1.8058891316197851E-3</v>
      </c>
      <c r="T59" s="2">
        <v>365.24537712</v>
      </c>
      <c r="U59" s="18">
        <v>7.581937018402635E-5</v>
      </c>
      <c r="V59" s="2">
        <v>10106.20912136</v>
      </c>
      <c r="W59" s="18">
        <v>7.7520764645969641E-4</v>
      </c>
      <c r="X59" s="2">
        <v>301.30793384000003</v>
      </c>
      <c r="Y59" s="18">
        <v>8.4670528629413885E-5</v>
      </c>
      <c r="Z59" s="2">
        <v>12.232670000000001</v>
      </c>
      <c r="AA59" s="18">
        <v>5.9396626467570368E-6</v>
      </c>
      <c r="AB59" s="2">
        <v>91.036764239999997</v>
      </c>
      <c r="AC59" s="18">
        <v>1.3405473034655213E-5</v>
      </c>
      <c r="AD59" s="2">
        <v>5309.4674065600011</v>
      </c>
      <c r="AE59" s="18">
        <v>2.4241742498487141E-4</v>
      </c>
      <c r="AF59" s="2">
        <v>44.199921680000003</v>
      </c>
      <c r="AG59" s="18">
        <v>1.4672406599744618E-5</v>
      </c>
      <c r="AH59" s="2">
        <v>53561.31262367998</v>
      </c>
      <c r="AI59" s="18">
        <v>4.5348222075571688E-4</v>
      </c>
    </row>
    <row r="60" spans="1:35" x14ac:dyDescent="0.3">
      <c r="A60" s="42" t="s">
        <v>31</v>
      </c>
      <c r="B60" s="2">
        <v>8301.8392160000003</v>
      </c>
      <c r="C60" s="18">
        <v>3.0831816901351596E-2</v>
      </c>
      <c r="D60" s="2">
        <v>0</v>
      </c>
      <c r="E60" s="18"/>
      <c r="F60" s="2">
        <v>0</v>
      </c>
      <c r="G60" s="18"/>
      <c r="H60" s="2">
        <v>0</v>
      </c>
      <c r="I60" s="18"/>
      <c r="J60" s="2">
        <v>400042.96883799991</v>
      </c>
      <c r="K60" s="18">
        <v>0.14032667113518701</v>
      </c>
      <c r="L60" s="2">
        <v>65676</v>
      </c>
      <c r="M60" s="18">
        <v>8.4416635686068026E-3</v>
      </c>
      <c r="N60" s="2">
        <v>298068</v>
      </c>
      <c r="O60" s="18">
        <v>1.1011347674964264E-2</v>
      </c>
      <c r="P60" s="2">
        <v>15156</v>
      </c>
      <c r="Q60" s="18">
        <v>4.4607388293459961E-3</v>
      </c>
      <c r="R60" s="2">
        <v>54089.255170000004</v>
      </c>
      <c r="S60" s="18">
        <v>3.0160969920565509E-2</v>
      </c>
      <c r="T60" s="2">
        <v>47152</v>
      </c>
      <c r="U60" s="18">
        <v>9.7880361172720497E-3</v>
      </c>
      <c r="V60" s="2">
        <v>227474.72</v>
      </c>
      <c r="W60" s="18">
        <v>1.7448693194718711E-2</v>
      </c>
      <c r="X60" s="2">
        <v>26607.200000000001</v>
      </c>
      <c r="Y60" s="18">
        <v>7.4768880481748054E-3</v>
      </c>
      <c r="Z60" s="2">
        <v>309791.78032999998</v>
      </c>
      <c r="AA60" s="18">
        <v>0.15042167130303213</v>
      </c>
      <c r="AB60" s="2">
        <v>5388.8</v>
      </c>
      <c r="AC60" s="18">
        <v>7.9351912045891066E-4</v>
      </c>
      <c r="AD60" s="2">
        <v>36711.199999999997</v>
      </c>
      <c r="AE60" s="18">
        <v>1.6761444963592964E-3</v>
      </c>
      <c r="AF60" s="2">
        <v>2357.6</v>
      </c>
      <c r="AG60" s="18">
        <v>7.8261826005022713E-4</v>
      </c>
      <c r="AH60" s="2">
        <v>1496817.3635539999</v>
      </c>
      <c r="AI60" s="18">
        <v>1.2672954205944716E-2</v>
      </c>
    </row>
    <row r="61" spans="1:35" x14ac:dyDescent="0.3">
      <c r="A61" s="16" t="s">
        <v>139</v>
      </c>
      <c r="B61" s="2">
        <v>0</v>
      </c>
      <c r="C61" s="18"/>
      <c r="D61" s="2">
        <v>0</v>
      </c>
      <c r="E61" s="18"/>
      <c r="F61" s="2">
        <v>0</v>
      </c>
      <c r="G61" s="18"/>
      <c r="H61" s="2">
        <v>0</v>
      </c>
      <c r="I61" s="18"/>
      <c r="J61" s="2">
        <v>0</v>
      </c>
      <c r="K61" s="18"/>
      <c r="L61" s="2">
        <v>0</v>
      </c>
      <c r="M61" s="18"/>
      <c r="N61" s="2">
        <v>0</v>
      </c>
      <c r="O61" s="18"/>
      <c r="P61" s="2">
        <v>0</v>
      </c>
      <c r="Q61" s="18"/>
      <c r="R61" s="2">
        <v>0</v>
      </c>
      <c r="S61" s="18"/>
      <c r="T61" s="2">
        <v>0</v>
      </c>
      <c r="U61" s="18"/>
      <c r="V61" s="2">
        <v>0</v>
      </c>
      <c r="W61" s="18"/>
      <c r="X61" s="2">
        <v>0</v>
      </c>
      <c r="Y61" s="18"/>
      <c r="Z61" s="2">
        <v>84279.244663500009</v>
      </c>
      <c r="AA61" s="18">
        <v>4.0922405445801148E-2</v>
      </c>
      <c r="AB61" s="2">
        <v>0</v>
      </c>
      <c r="AC61" s="18"/>
      <c r="AD61" s="2">
        <v>0</v>
      </c>
      <c r="AE61" s="18"/>
      <c r="AF61" s="2">
        <v>0</v>
      </c>
      <c r="AG61" s="18"/>
      <c r="AH61" s="2">
        <v>84279.244663500009</v>
      </c>
      <c r="AI61" s="18">
        <v>7.1355867064246147E-4</v>
      </c>
    </row>
    <row r="62" spans="1:35" x14ac:dyDescent="0.3">
      <c r="A62" s="42" t="s">
        <v>29</v>
      </c>
      <c r="B62" s="2">
        <v>0</v>
      </c>
      <c r="C62" s="18"/>
      <c r="D62" s="2">
        <v>0</v>
      </c>
      <c r="E62" s="18"/>
      <c r="F62" s="2">
        <v>0</v>
      </c>
      <c r="G62" s="18"/>
      <c r="H62" s="2">
        <v>0</v>
      </c>
      <c r="I62" s="18"/>
      <c r="J62" s="2">
        <v>0</v>
      </c>
      <c r="K62" s="18"/>
      <c r="L62" s="2">
        <v>0</v>
      </c>
      <c r="M62" s="18"/>
      <c r="N62" s="2">
        <v>0</v>
      </c>
      <c r="O62" s="18"/>
      <c r="P62" s="2">
        <v>0</v>
      </c>
      <c r="Q62" s="18"/>
      <c r="R62" s="2">
        <v>0</v>
      </c>
      <c r="S62" s="18"/>
      <c r="T62" s="2">
        <v>0</v>
      </c>
      <c r="U62" s="18"/>
      <c r="V62" s="2">
        <v>0</v>
      </c>
      <c r="W62" s="18"/>
      <c r="X62" s="2">
        <v>0</v>
      </c>
      <c r="Y62" s="18"/>
      <c r="Z62" s="2">
        <v>84279.244663500009</v>
      </c>
      <c r="AA62" s="18">
        <v>4.0922405445801148E-2</v>
      </c>
      <c r="AB62" s="2">
        <v>0</v>
      </c>
      <c r="AC62" s="18"/>
      <c r="AD62" s="2">
        <v>0</v>
      </c>
      <c r="AE62" s="18"/>
      <c r="AF62" s="2">
        <v>0</v>
      </c>
      <c r="AG62" s="18"/>
      <c r="AH62" s="2">
        <v>84279.244663500009</v>
      </c>
      <c r="AI62" s="18">
        <v>7.1355867064246147E-4</v>
      </c>
    </row>
    <row r="63" spans="1:35" x14ac:dyDescent="0.3">
      <c r="A63" s="16" t="s">
        <v>140</v>
      </c>
      <c r="B63" s="2">
        <v>2225.2117339394999</v>
      </c>
      <c r="C63" s="18">
        <v>8.2641109954690508E-3</v>
      </c>
      <c r="D63" s="2">
        <v>0</v>
      </c>
      <c r="E63" s="18"/>
      <c r="F63" s="2">
        <v>0</v>
      </c>
      <c r="G63" s="18"/>
      <c r="H63" s="2">
        <v>0</v>
      </c>
      <c r="I63" s="18"/>
      <c r="J63" s="2">
        <v>54606.948726005998</v>
      </c>
      <c r="K63" s="18">
        <v>1.9154970671846423E-2</v>
      </c>
      <c r="L63" s="2">
        <v>0</v>
      </c>
      <c r="M63" s="18"/>
      <c r="N63" s="2">
        <v>0</v>
      </c>
      <c r="O63" s="18"/>
      <c r="P63" s="2">
        <v>0</v>
      </c>
      <c r="Q63" s="18"/>
      <c r="R63" s="2">
        <v>0</v>
      </c>
      <c r="S63" s="18"/>
      <c r="T63" s="2">
        <v>0</v>
      </c>
      <c r="U63" s="18"/>
      <c r="V63" s="2">
        <v>0</v>
      </c>
      <c r="W63" s="18"/>
      <c r="X63" s="2">
        <v>0</v>
      </c>
      <c r="Y63" s="18"/>
      <c r="Z63" s="2">
        <v>9560.7464629193983</v>
      </c>
      <c r="AA63" s="18">
        <v>4.6422905744139924E-3</v>
      </c>
      <c r="AB63" s="2">
        <v>0</v>
      </c>
      <c r="AC63" s="18"/>
      <c r="AD63" s="2">
        <v>0</v>
      </c>
      <c r="AE63" s="18"/>
      <c r="AF63" s="2">
        <v>0</v>
      </c>
      <c r="AG63" s="18"/>
      <c r="AH63" s="2">
        <v>66392.906922864902</v>
      </c>
      <c r="AI63" s="18">
        <v>5.6212219975537605E-4</v>
      </c>
    </row>
    <row r="64" spans="1:35" x14ac:dyDescent="0.3">
      <c r="A64" s="42" t="s">
        <v>29</v>
      </c>
      <c r="B64" s="2">
        <v>2225.2117339394999</v>
      </c>
      <c r="C64" s="18">
        <v>8.2641109954690508E-3</v>
      </c>
      <c r="D64" s="2">
        <v>0</v>
      </c>
      <c r="E64" s="18"/>
      <c r="F64" s="2">
        <v>0</v>
      </c>
      <c r="G64" s="18"/>
      <c r="H64" s="2">
        <v>0</v>
      </c>
      <c r="I64" s="18"/>
      <c r="J64" s="2">
        <v>32406.198726006001</v>
      </c>
      <c r="K64" s="18">
        <v>1.1367413867002074E-2</v>
      </c>
      <c r="L64" s="2">
        <v>0</v>
      </c>
      <c r="M64" s="18"/>
      <c r="N64" s="2">
        <v>0</v>
      </c>
      <c r="O64" s="18"/>
      <c r="P64" s="2">
        <v>0</v>
      </c>
      <c r="Q64" s="18"/>
      <c r="R64" s="2">
        <v>0</v>
      </c>
      <c r="S64" s="18"/>
      <c r="T64" s="2">
        <v>0</v>
      </c>
      <c r="U64" s="18"/>
      <c r="V64" s="2">
        <v>0</v>
      </c>
      <c r="W64" s="18"/>
      <c r="X64" s="2">
        <v>0</v>
      </c>
      <c r="Y64" s="18"/>
      <c r="Z64" s="2">
        <v>9560.7464629193983</v>
      </c>
      <c r="AA64" s="18">
        <v>4.6422905744139924E-3</v>
      </c>
      <c r="AB64" s="2">
        <v>0</v>
      </c>
      <c r="AC64" s="18"/>
      <c r="AD64" s="2">
        <v>0</v>
      </c>
      <c r="AE64" s="18"/>
      <c r="AF64" s="2">
        <v>0</v>
      </c>
      <c r="AG64" s="18"/>
      <c r="AH64" s="2">
        <v>44192.156922864902</v>
      </c>
      <c r="AI64" s="18">
        <v>3.7415732512324318E-4</v>
      </c>
    </row>
    <row r="65" spans="1:35" x14ac:dyDescent="0.3">
      <c r="A65" s="42" t="s">
        <v>31</v>
      </c>
      <c r="B65" s="2">
        <v>0</v>
      </c>
      <c r="C65" s="18"/>
      <c r="D65" s="2">
        <v>0</v>
      </c>
      <c r="E65" s="18"/>
      <c r="F65" s="2">
        <v>0</v>
      </c>
      <c r="G65" s="18"/>
      <c r="H65" s="2">
        <v>0</v>
      </c>
      <c r="I65" s="18"/>
      <c r="J65" s="2">
        <v>22200.75</v>
      </c>
      <c r="K65" s="18">
        <v>7.7875568048443485E-3</v>
      </c>
      <c r="L65" s="2">
        <v>0</v>
      </c>
      <c r="M65" s="18"/>
      <c r="N65" s="2">
        <v>0</v>
      </c>
      <c r="O65" s="18"/>
      <c r="P65" s="2">
        <v>0</v>
      </c>
      <c r="Q65" s="18"/>
      <c r="R65" s="2">
        <v>0</v>
      </c>
      <c r="S65" s="18"/>
      <c r="T65" s="2">
        <v>0</v>
      </c>
      <c r="U65" s="18"/>
      <c r="V65" s="2">
        <v>0</v>
      </c>
      <c r="W65" s="18"/>
      <c r="X65" s="2">
        <v>0</v>
      </c>
      <c r="Y65" s="18"/>
      <c r="Z65" s="2">
        <v>0</v>
      </c>
      <c r="AA65" s="18"/>
      <c r="AB65" s="2">
        <v>0</v>
      </c>
      <c r="AC65" s="18"/>
      <c r="AD65" s="2">
        <v>0</v>
      </c>
      <c r="AE65" s="18"/>
      <c r="AF65" s="2">
        <v>0</v>
      </c>
      <c r="AG65" s="18"/>
      <c r="AH65" s="2">
        <v>22200.75</v>
      </c>
      <c r="AI65" s="18">
        <v>1.8796487463213282E-4</v>
      </c>
    </row>
    <row r="66" spans="1:35" x14ac:dyDescent="0.3">
      <c r="A66" s="16" t="s">
        <v>141</v>
      </c>
      <c r="B66" s="2">
        <v>0</v>
      </c>
      <c r="C66" s="18"/>
      <c r="D66" s="2">
        <v>5184.58004016</v>
      </c>
      <c r="E66" s="18">
        <v>3.1047378471223321E-3</v>
      </c>
      <c r="F66" s="2">
        <v>488620.83001112001</v>
      </c>
      <c r="G66" s="18">
        <v>3.7250882519508761E-2</v>
      </c>
      <c r="H66" s="2">
        <v>200782.89711392001</v>
      </c>
      <c r="I66" s="18">
        <v>4.0267443402730231E-2</v>
      </c>
      <c r="J66" s="2">
        <v>0</v>
      </c>
      <c r="K66" s="18"/>
      <c r="L66" s="2">
        <v>40381.797387440005</v>
      </c>
      <c r="M66" s="18">
        <v>5.190473656136391E-3</v>
      </c>
      <c r="N66" s="2">
        <v>1302031.44328912</v>
      </c>
      <c r="O66" s="18">
        <v>4.8100168101882848E-2</v>
      </c>
      <c r="P66" s="2">
        <v>186555.9479912</v>
      </c>
      <c r="Q66" s="18">
        <v>5.4907453223132618E-2</v>
      </c>
      <c r="R66" s="2">
        <v>0</v>
      </c>
      <c r="S66" s="18"/>
      <c r="T66" s="2">
        <v>24909.779900880003</v>
      </c>
      <c r="U66" s="18">
        <v>5.1708904254986173E-3</v>
      </c>
      <c r="V66" s="2">
        <v>457437.63615343999</v>
      </c>
      <c r="W66" s="18">
        <v>3.5088246153061504E-2</v>
      </c>
      <c r="X66" s="2">
        <v>207599.52622560001</v>
      </c>
      <c r="Y66" s="18">
        <v>5.8337533315904744E-2</v>
      </c>
      <c r="Z66" s="2">
        <v>0</v>
      </c>
      <c r="AA66" s="18"/>
      <c r="AB66" s="2">
        <v>23364.260677039998</v>
      </c>
      <c r="AC66" s="18">
        <v>3.4404668168455856E-3</v>
      </c>
      <c r="AD66" s="2">
        <v>1153000.60590848</v>
      </c>
      <c r="AE66" s="18">
        <v>5.2643215691462894E-2</v>
      </c>
      <c r="AF66" s="2">
        <v>195264.21571744001</v>
      </c>
      <c r="AG66" s="18">
        <v>6.4819028145086152E-2</v>
      </c>
      <c r="AH66" s="2">
        <v>4285133.5204158397</v>
      </c>
      <c r="AI66" s="18">
        <v>3.6280512367686382E-2</v>
      </c>
    </row>
    <row r="67" spans="1:35" x14ac:dyDescent="0.3">
      <c r="A67" s="42" t="s">
        <v>27</v>
      </c>
      <c r="B67" s="2">
        <v>0</v>
      </c>
      <c r="C67" s="18"/>
      <c r="D67" s="2">
        <v>5184.58004016</v>
      </c>
      <c r="E67" s="18">
        <v>3.1047378471223321E-3</v>
      </c>
      <c r="F67" s="2">
        <v>488620.83001112001</v>
      </c>
      <c r="G67" s="18">
        <v>3.7250882519508761E-2</v>
      </c>
      <c r="H67" s="2">
        <v>200782.89711392001</v>
      </c>
      <c r="I67" s="18">
        <v>4.0267443402730231E-2</v>
      </c>
      <c r="J67" s="2">
        <v>0</v>
      </c>
      <c r="K67" s="18"/>
      <c r="L67" s="2">
        <v>40381.797387440005</v>
      </c>
      <c r="M67" s="18">
        <v>5.190473656136391E-3</v>
      </c>
      <c r="N67" s="2">
        <v>1302031.44328912</v>
      </c>
      <c r="O67" s="18">
        <v>4.8100168101882848E-2</v>
      </c>
      <c r="P67" s="2">
        <v>186555.9479912</v>
      </c>
      <c r="Q67" s="18">
        <v>5.4907453223132618E-2</v>
      </c>
      <c r="R67" s="2">
        <v>0</v>
      </c>
      <c r="S67" s="18"/>
      <c r="T67" s="2">
        <v>24909.779900880003</v>
      </c>
      <c r="U67" s="18">
        <v>5.1708904254986173E-3</v>
      </c>
      <c r="V67" s="2">
        <v>457437.63615343999</v>
      </c>
      <c r="W67" s="18">
        <v>3.5088246153061504E-2</v>
      </c>
      <c r="X67" s="2">
        <v>207599.52622560001</v>
      </c>
      <c r="Y67" s="18">
        <v>5.8337533315904744E-2</v>
      </c>
      <c r="Z67" s="2">
        <v>0</v>
      </c>
      <c r="AA67" s="18"/>
      <c r="AB67" s="2">
        <v>23364.260677039998</v>
      </c>
      <c r="AC67" s="18">
        <v>3.4404668168455856E-3</v>
      </c>
      <c r="AD67" s="2">
        <v>1153000.60590848</v>
      </c>
      <c r="AE67" s="18">
        <v>5.2643215691462894E-2</v>
      </c>
      <c r="AF67" s="2">
        <v>195264.21571744001</v>
      </c>
      <c r="AG67" s="18">
        <v>6.4819028145086152E-2</v>
      </c>
      <c r="AH67" s="2">
        <v>4285133.5204158397</v>
      </c>
      <c r="AI67" s="18">
        <v>3.6280512367686382E-2</v>
      </c>
    </row>
    <row r="68" spans="1:35" x14ac:dyDescent="0.3">
      <c r="A68" s="16" t="s">
        <v>142</v>
      </c>
      <c r="B68" s="2">
        <v>0</v>
      </c>
      <c r="C68" s="18"/>
      <c r="D68" s="2">
        <v>66.280905672800003</v>
      </c>
      <c r="E68" s="18">
        <v>3.969170787023605E-5</v>
      </c>
      <c r="F68" s="2">
        <v>137.66034255120002</v>
      </c>
      <c r="G68" s="18">
        <v>1.0494782319970645E-5</v>
      </c>
      <c r="H68" s="2">
        <v>0</v>
      </c>
      <c r="I68" s="18"/>
      <c r="J68" s="2">
        <v>71044.334172338014</v>
      </c>
      <c r="K68" s="18">
        <v>2.4920860242533552E-2</v>
      </c>
      <c r="L68" s="2">
        <v>0</v>
      </c>
      <c r="M68" s="18"/>
      <c r="N68" s="2">
        <v>0</v>
      </c>
      <c r="O68" s="18"/>
      <c r="P68" s="2">
        <v>0</v>
      </c>
      <c r="Q68" s="18"/>
      <c r="R68" s="2">
        <v>116166.40290309401</v>
      </c>
      <c r="S68" s="18">
        <v>6.4776107060978638E-2</v>
      </c>
      <c r="T68" s="2">
        <v>0</v>
      </c>
      <c r="U68" s="18"/>
      <c r="V68" s="2">
        <v>0</v>
      </c>
      <c r="W68" s="18"/>
      <c r="X68" s="2">
        <v>0</v>
      </c>
      <c r="Y68" s="18"/>
      <c r="Z68" s="2">
        <v>45391.668072143599</v>
      </c>
      <c r="AA68" s="18">
        <v>2.2040257386335554E-2</v>
      </c>
      <c r="AB68" s="2">
        <v>0</v>
      </c>
      <c r="AC68" s="18"/>
      <c r="AD68" s="2">
        <v>0</v>
      </c>
      <c r="AE68" s="18"/>
      <c r="AF68" s="2">
        <v>0</v>
      </c>
      <c r="AG68" s="18"/>
      <c r="AH68" s="2">
        <v>232806.3463957996</v>
      </c>
      <c r="AI68" s="18">
        <v>1.9710782614934795E-3</v>
      </c>
    </row>
    <row r="69" spans="1:35" x14ac:dyDescent="0.3">
      <c r="A69" s="42" t="s">
        <v>29</v>
      </c>
      <c r="B69" s="2">
        <v>0</v>
      </c>
      <c r="C69" s="18"/>
      <c r="D69" s="2">
        <v>0</v>
      </c>
      <c r="E69" s="18"/>
      <c r="F69" s="2">
        <v>0</v>
      </c>
      <c r="G69" s="18"/>
      <c r="H69" s="2">
        <v>0</v>
      </c>
      <c r="I69" s="18"/>
      <c r="J69" s="2">
        <v>71044.334172338014</v>
      </c>
      <c r="K69" s="18">
        <v>2.4920860242533552E-2</v>
      </c>
      <c r="L69" s="2">
        <v>0</v>
      </c>
      <c r="M69" s="18"/>
      <c r="N69" s="2">
        <v>0</v>
      </c>
      <c r="O69" s="18"/>
      <c r="P69" s="2">
        <v>0</v>
      </c>
      <c r="Q69" s="18"/>
      <c r="R69" s="2">
        <v>116166.40290309401</v>
      </c>
      <c r="S69" s="18">
        <v>6.4776107060978638E-2</v>
      </c>
      <c r="T69" s="2">
        <v>0</v>
      </c>
      <c r="U69" s="18"/>
      <c r="V69" s="2">
        <v>0</v>
      </c>
      <c r="W69" s="18"/>
      <c r="X69" s="2">
        <v>0</v>
      </c>
      <c r="Y69" s="18"/>
      <c r="Z69" s="2">
        <v>15177.642668099999</v>
      </c>
      <c r="AA69" s="18">
        <v>7.3696157275181442E-3</v>
      </c>
      <c r="AB69" s="2">
        <v>0</v>
      </c>
      <c r="AC69" s="18"/>
      <c r="AD69" s="2">
        <v>0</v>
      </c>
      <c r="AE69" s="18"/>
      <c r="AF69" s="2">
        <v>0</v>
      </c>
      <c r="AG69" s="18"/>
      <c r="AH69" s="2">
        <v>202388.37974353202</v>
      </c>
      <c r="AI69" s="18">
        <v>1.7135414986202487E-3</v>
      </c>
    </row>
    <row r="70" spans="1:35" x14ac:dyDescent="0.3">
      <c r="A70" s="42" t="s">
        <v>32</v>
      </c>
      <c r="B70" s="2">
        <v>0</v>
      </c>
      <c r="C70" s="18"/>
      <c r="D70" s="2">
        <v>66.280905672800003</v>
      </c>
      <c r="E70" s="18">
        <v>3.969170787023605E-5</v>
      </c>
      <c r="F70" s="2">
        <v>137.66034255120002</v>
      </c>
      <c r="G70" s="18">
        <v>1.0494782319970645E-5</v>
      </c>
      <c r="H70" s="2">
        <v>0</v>
      </c>
      <c r="I70" s="18"/>
      <c r="J70" s="2">
        <v>0</v>
      </c>
      <c r="K70" s="18"/>
      <c r="L70" s="2">
        <v>0</v>
      </c>
      <c r="M70" s="18"/>
      <c r="N70" s="2">
        <v>0</v>
      </c>
      <c r="O70" s="18"/>
      <c r="P70" s="2">
        <v>0</v>
      </c>
      <c r="Q70" s="18"/>
      <c r="R70" s="2">
        <v>0</v>
      </c>
      <c r="S70" s="18"/>
      <c r="T70" s="2">
        <v>0</v>
      </c>
      <c r="U70" s="18"/>
      <c r="V70" s="2">
        <v>0</v>
      </c>
      <c r="W70" s="18"/>
      <c r="X70" s="2">
        <v>0</v>
      </c>
      <c r="Y70" s="18"/>
      <c r="Z70" s="2">
        <v>30214.025404043601</v>
      </c>
      <c r="AA70" s="18">
        <v>1.467064165881741E-2</v>
      </c>
      <c r="AB70" s="2">
        <v>0</v>
      </c>
      <c r="AC70" s="18"/>
      <c r="AD70" s="2">
        <v>0</v>
      </c>
      <c r="AE70" s="18"/>
      <c r="AF70" s="2">
        <v>0</v>
      </c>
      <c r="AG70" s="18"/>
      <c r="AH70" s="2">
        <v>30417.966652267602</v>
      </c>
      <c r="AI70" s="18">
        <v>2.5753676287323067E-4</v>
      </c>
    </row>
    <row r="71" spans="1:35" x14ac:dyDescent="0.3">
      <c r="A71" s="16" t="s">
        <v>143</v>
      </c>
      <c r="B71" s="2">
        <v>2401.9087158238999</v>
      </c>
      <c r="C71" s="18">
        <v>8.9203377484494781E-3</v>
      </c>
      <c r="D71" s="2">
        <v>0</v>
      </c>
      <c r="E71" s="18"/>
      <c r="F71" s="2">
        <v>0</v>
      </c>
      <c r="G71" s="18"/>
      <c r="H71" s="2">
        <v>0</v>
      </c>
      <c r="I71" s="18"/>
      <c r="J71" s="2">
        <v>103033.85141554248</v>
      </c>
      <c r="K71" s="18">
        <v>3.6142110997170344E-2</v>
      </c>
      <c r="L71" s="2">
        <v>0</v>
      </c>
      <c r="M71" s="18"/>
      <c r="N71" s="2">
        <v>0</v>
      </c>
      <c r="O71" s="18"/>
      <c r="P71" s="2">
        <v>0</v>
      </c>
      <c r="Q71" s="18"/>
      <c r="R71" s="2">
        <v>5123.6447687574</v>
      </c>
      <c r="S71" s="18">
        <v>2.8570202209008298E-3</v>
      </c>
      <c r="T71" s="2">
        <v>0</v>
      </c>
      <c r="U71" s="18"/>
      <c r="V71" s="2">
        <v>0</v>
      </c>
      <c r="W71" s="18"/>
      <c r="X71" s="2">
        <v>0</v>
      </c>
      <c r="Y71" s="18"/>
      <c r="Z71" s="2">
        <v>47742.826060626903</v>
      </c>
      <c r="AA71" s="18">
        <v>2.3181879393699333E-2</v>
      </c>
      <c r="AB71" s="2">
        <v>0</v>
      </c>
      <c r="AC71" s="18"/>
      <c r="AD71" s="2">
        <v>0</v>
      </c>
      <c r="AE71" s="18"/>
      <c r="AF71" s="2">
        <v>0</v>
      </c>
      <c r="AG71" s="18"/>
      <c r="AH71" s="2">
        <v>158302.23096075069</v>
      </c>
      <c r="AI71" s="18">
        <v>1.3402817020381941E-3</v>
      </c>
    </row>
    <row r="72" spans="1:35" x14ac:dyDescent="0.3">
      <c r="A72" s="42" t="s">
        <v>144</v>
      </c>
      <c r="B72" s="2">
        <v>2401.9087158238999</v>
      </c>
      <c r="C72" s="18">
        <v>8.9203377484494781E-3</v>
      </c>
      <c r="D72" s="2">
        <v>0</v>
      </c>
      <c r="E72" s="18"/>
      <c r="F72" s="2">
        <v>0</v>
      </c>
      <c r="G72" s="18"/>
      <c r="H72" s="2">
        <v>0</v>
      </c>
      <c r="I72" s="18"/>
      <c r="J72" s="2">
        <v>103033.85141554248</v>
      </c>
      <c r="K72" s="18">
        <v>3.6142110997170344E-2</v>
      </c>
      <c r="L72" s="2">
        <v>0</v>
      </c>
      <c r="M72" s="18"/>
      <c r="N72" s="2">
        <v>0</v>
      </c>
      <c r="O72" s="18"/>
      <c r="P72" s="2">
        <v>0</v>
      </c>
      <c r="Q72" s="18"/>
      <c r="R72" s="2">
        <v>5123.6447687574</v>
      </c>
      <c r="S72" s="18">
        <v>2.8570202209008298E-3</v>
      </c>
      <c r="T72" s="2">
        <v>0</v>
      </c>
      <c r="U72" s="18"/>
      <c r="V72" s="2">
        <v>0</v>
      </c>
      <c r="W72" s="18"/>
      <c r="X72" s="2">
        <v>0</v>
      </c>
      <c r="Y72" s="18"/>
      <c r="Z72" s="2">
        <v>47742.826060626903</v>
      </c>
      <c r="AA72" s="18">
        <v>2.3181879393699333E-2</v>
      </c>
      <c r="AB72" s="2">
        <v>0</v>
      </c>
      <c r="AC72" s="18"/>
      <c r="AD72" s="2">
        <v>0</v>
      </c>
      <c r="AE72" s="18"/>
      <c r="AF72" s="2">
        <v>0</v>
      </c>
      <c r="AG72" s="18"/>
      <c r="AH72" s="2">
        <v>158302.23096075069</v>
      </c>
      <c r="AI72" s="18">
        <v>1.3402817020381941E-3</v>
      </c>
    </row>
    <row r="73" spans="1:35" x14ac:dyDescent="0.3">
      <c r="A73" s="16" t="s">
        <v>145</v>
      </c>
      <c r="B73" s="2">
        <v>996.23170930000003</v>
      </c>
      <c r="C73" s="18">
        <v>3.6998588931065283E-3</v>
      </c>
      <c r="D73" s="2">
        <v>0</v>
      </c>
      <c r="E73" s="18"/>
      <c r="F73" s="2">
        <v>0</v>
      </c>
      <c r="G73" s="18"/>
      <c r="H73" s="2">
        <v>0</v>
      </c>
      <c r="I73" s="18"/>
      <c r="J73" s="2">
        <v>0</v>
      </c>
      <c r="K73" s="18"/>
      <c r="L73" s="2">
        <v>0</v>
      </c>
      <c r="M73" s="18"/>
      <c r="N73" s="2">
        <v>0</v>
      </c>
      <c r="O73" s="18"/>
      <c r="P73" s="2">
        <v>0</v>
      </c>
      <c r="Q73" s="18"/>
      <c r="R73" s="2">
        <v>0</v>
      </c>
      <c r="S73" s="18"/>
      <c r="T73" s="2">
        <v>0</v>
      </c>
      <c r="U73" s="18"/>
      <c r="V73" s="2">
        <v>0</v>
      </c>
      <c r="W73" s="18"/>
      <c r="X73" s="2">
        <v>0</v>
      </c>
      <c r="Y73" s="18"/>
      <c r="Z73" s="2">
        <v>27618.5316769239</v>
      </c>
      <c r="AA73" s="18">
        <v>1.3410380641323674E-2</v>
      </c>
      <c r="AB73" s="2">
        <v>0</v>
      </c>
      <c r="AC73" s="18"/>
      <c r="AD73" s="2">
        <v>0</v>
      </c>
      <c r="AE73" s="18"/>
      <c r="AF73" s="2">
        <v>0</v>
      </c>
      <c r="AG73" s="18"/>
      <c r="AH73" s="2">
        <v>28614.763386223902</v>
      </c>
      <c r="AI73" s="18">
        <v>2.4226976172064997E-4</v>
      </c>
    </row>
    <row r="74" spans="1:35" x14ac:dyDescent="0.3">
      <c r="A74" s="42" t="s">
        <v>29</v>
      </c>
      <c r="B74" s="2">
        <v>996.23170930000003</v>
      </c>
      <c r="C74" s="18">
        <v>3.6998588931065283E-3</v>
      </c>
      <c r="D74" s="2">
        <v>0</v>
      </c>
      <c r="E74" s="18"/>
      <c r="F74" s="2">
        <v>0</v>
      </c>
      <c r="G74" s="18"/>
      <c r="H74" s="2">
        <v>0</v>
      </c>
      <c r="I74" s="18"/>
      <c r="J74" s="2">
        <v>0</v>
      </c>
      <c r="K74" s="18"/>
      <c r="L74" s="2">
        <v>0</v>
      </c>
      <c r="M74" s="18"/>
      <c r="N74" s="2">
        <v>0</v>
      </c>
      <c r="O74" s="18"/>
      <c r="P74" s="2">
        <v>0</v>
      </c>
      <c r="Q74" s="18"/>
      <c r="R74" s="2">
        <v>0</v>
      </c>
      <c r="S74" s="18"/>
      <c r="T74" s="2">
        <v>0</v>
      </c>
      <c r="U74" s="18"/>
      <c r="V74" s="2">
        <v>0</v>
      </c>
      <c r="W74" s="18"/>
      <c r="X74" s="2">
        <v>0</v>
      </c>
      <c r="Y74" s="18"/>
      <c r="Z74" s="2">
        <v>27618.5316769239</v>
      </c>
      <c r="AA74" s="18">
        <v>1.3410380641323674E-2</v>
      </c>
      <c r="AB74" s="2">
        <v>0</v>
      </c>
      <c r="AC74" s="18"/>
      <c r="AD74" s="2">
        <v>0</v>
      </c>
      <c r="AE74" s="18"/>
      <c r="AF74" s="2">
        <v>0</v>
      </c>
      <c r="AG74" s="18"/>
      <c r="AH74" s="2">
        <v>28614.763386223902</v>
      </c>
      <c r="AI74" s="18">
        <v>2.4226976172064997E-4</v>
      </c>
    </row>
    <row r="75" spans="1:35" x14ac:dyDescent="0.3">
      <c r="A75" s="16" t="s">
        <v>146</v>
      </c>
      <c r="B75" s="2">
        <v>0</v>
      </c>
      <c r="C75" s="18"/>
      <c r="D75" s="2">
        <v>0</v>
      </c>
      <c r="E75" s="18"/>
      <c r="F75" s="2">
        <v>5823.9425431439995</v>
      </c>
      <c r="G75" s="18">
        <v>4.4399867166958261E-4</v>
      </c>
      <c r="H75" s="2">
        <v>0</v>
      </c>
      <c r="I75" s="18"/>
      <c r="J75" s="2">
        <v>0</v>
      </c>
      <c r="K75" s="18"/>
      <c r="L75" s="2">
        <v>0</v>
      </c>
      <c r="M75" s="18"/>
      <c r="N75" s="2">
        <v>0</v>
      </c>
      <c r="O75" s="18"/>
      <c r="P75" s="2">
        <v>0</v>
      </c>
      <c r="Q75" s="18"/>
      <c r="R75" s="2">
        <v>0</v>
      </c>
      <c r="S75" s="18"/>
      <c r="T75" s="2">
        <v>12117.713891166801</v>
      </c>
      <c r="U75" s="18">
        <v>2.5154526048844134E-3</v>
      </c>
      <c r="V75" s="2">
        <v>23348.512487248201</v>
      </c>
      <c r="W75" s="18">
        <v>1.79097277685649E-3</v>
      </c>
      <c r="X75" s="2">
        <v>0</v>
      </c>
      <c r="Y75" s="18"/>
      <c r="Z75" s="2">
        <v>34488.277251189</v>
      </c>
      <c r="AA75" s="18">
        <v>1.6746035995403107E-2</v>
      </c>
      <c r="AB75" s="2">
        <v>20770.850001999999</v>
      </c>
      <c r="AC75" s="18">
        <v>3.0585782780528136E-3</v>
      </c>
      <c r="AD75" s="2">
        <v>0</v>
      </c>
      <c r="AE75" s="18"/>
      <c r="AF75" s="2">
        <v>0</v>
      </c>
      <c r="AG75" s="18"/>
      <c r="AH75" s="2">
        <v>96549.296174748</v>
      </c>
      <c r="AI75" s="18">
        <v>8.1744429135534465E-4</v>
      </c>
    </row>
    <row r="76" spans="1:35" x14ac:dyDescent="0.3">
      <c r="A76" s="42" t="s">
        <v>32</v>
      </c>
      <c r="B76" s="2">
        <v>0</v>
      </c>
      <c r="C76" s="18"/>
      <c r="D76" s="2">
        <v>0</v>
      </c>
      <c r="E76" s="18"/>
      <c r="F76" s="2">
        <v>5823.9425431439995</v>
      </c>
      <c r="G76" s="18">
        <v>4.4399867166958261E-4</v>
      </c>
      <c r="H76" s="2">
        <v>0</v>
      </c>
      <c r="I76" s="18"/>
      <c r="J76" s="2">
        <v>0</v>
      </c>
      <c r="K76" s="18"/>
      <c r="L76" s="2">
        <v>0</v>
      </c>
      <c r="M76" s="18"/>
      <c r="N76" s="2">
        <v>0</v>
      </c>
      <c r="O76" s="18"/>
      <c r="P76" s="2">
        <v>0</v>
      </c>
      <c r="Q76" s="18"/>
      <c r="R76" s="2">
        <v>0</v>
      </c>
      <c r="S76" s="18"/>
      <c r="T76" s="2">
        <v>12117.713891166801</v>
      </c>
      <c r="U76" s="18">
        <v>2.5154526048844134E-3</v>
      </c>
      <c r="V76" s="2">
        <v>23348.512487248201</v>
      </c>
      <c r="W76" s="18">
        <v>1.79097277685649E-3</v>
      </c>
      <c r="X76" s="2">
        <v>0</v>
      </c>
      <c r="Y76" s="18"/>
      <c r="Z76" s="2">
        <v>34488.277251189</v>
      </c>
      <c r="AA76" s="18">
        <v>1.6746035995403107E-2</v>
      </c>
      <c r="AB76" s="2">
        <v>20770.850001999999</v>
      </c>
      <c r="AC76" s="18">
        <v>3.0585782780528136E-3</v>
      </c>
      <c r="AD76" s="2">
        <v>0</v>
      </c>
      <c r="AE76" s="18"/>
      <c r="AF76" s="2">
        <v>0</v>
      </c>
      <c r="AG76" s="18"/>
      <c r="AH76" s="2">
        <v>96549.296174748</v>
      </c>
      <c r="AI76" s="18">
        <v>8.1744429135534465E-4</v>
      </c>
    </row>
    <row r="77" spans="1:35" x14ac:dyDescent="0.3">
      <c r="A77" s="16" t="s">
        <v>147</v>
      </c>
      <c r="B77" s="2">
        <v>0</v>
      </c>
      <c r="C77" s="18"/>
      <c r="D77" s="2">
        <v>8575.8934647200003</v>
      </c>
      <c r="E77" s="18">
        <v>5.1355945528007612E-3</v>
      </c>
      <c r="F77" s="2">
        <v>6431.9200985399993</v>
      </c>
      <c r="G77" s="18">
        <v>4.9034892753165688E-4</v>
      </c>
      <c r="H77" s="2">
        <v>0</v>
      </c>
      <c r="I77" s="18"/>
      <c r="J77" s="2">
        <v>0</v>
      </c>
      <c r="K77" s="18"/>
      <c r="L77" s="2">
        <v>0</v>
      </c>
      <c r="M77" s="18"/>
      <c r="N77" s="2">
        <v>0</v>
      </c>
      <c r="O77" s="18"/>
      <c r="P77" s="2">
        <v>0</v>
      </c>
      <c r="Q77" s="18"/>
      <c r="R77" s="2">
        <v>100363.4454176774</v>
      </c>
      <c r="S77" s="18">
        <v>5.5964143873916947E-2</v>
      </c>
      <c r="T77" s="2">
        <v>0</v>
      </c>
      <c r="U77" s="18"/>
      <c r="V77" s="2">
        <v>0</v>
      </c>
      <c r="W77" s="18"/>
      <c r="X77" s="2">
        <v>0</v>
      </c>
      <c r="Y77" s="18"/>
      <c r="Z77" s="2">
        <v>144968.21329629089</v>
      </c>
      <c r="AA77" s="18">
        <v>7.0390379327087693E-2</v>
      </c>
      <c r="AB77" s="2">
        <v>0</v>
      </c>
      <c r="AC77" s="18"/>
      <c r="AD77" s="2">
        <v>0</v>
      </c>
      <c r="AE77" s="18"/>
      <c r="AF77" s="2">
        <v>0</v>
      </c>
      <c r="AG77" s="18"/>
      <c r="AH77" s="2">
        <v>260339.47227722828</v>
      </c>
      <c r="AI77" s="18">
        <v>2.2041902308879129E-3</v>
      </c>
    </row>
    <row r="78" spans="1:35" x14ac:dyDescent="0.3">
      <c r="A78" s="42" t="s">
        <v>28</v>
      </c>
      <c r="B78" s="2">
        <v>0</v>
      </c>
      <c r="C78" s="18"/>
      <c r="D78" s="2">
        <v>8575.8934647200003</v>
      </c>
      <c r="E78" s="18">
        <v>5.1355945528007612E-3</v>
      </c>
      <c r="F78" s="2">
        <v>6431.9200985399993</v>
      </c>
      <c r="G78" s="18">
        <v>4.9034892753165688E-4</v>
      </c>
      <c r="H78" s="2">
        <v>0</v>
      </c>
      <c r="I78" s="18"/>
      <c r="J78" s="2">
        <v>0</v>
      </c>
      <c r="K78" s="18"/>
      <c r="L78" s="2">
        <v>0</v>
      </c>
      <c r="M78" s="18"/>
      <c r="N78" s="2">
        <v>0</v>
      </c>
      <c r="O78" s="18"/>
      <c r="P78" s="2">
        <v>0</v>
      </c>
      <c r="Q78" s="18"/>
      <c r="R78" s="2">
        <v>0</v>
      </c>
      <c r="S78" s="18"/>
      <c r="T78" s="2">
        <v>0</v>
      </c>
      <c r="U78" s="18"/>
      <c r="V78" s="2">
        <v>0</v>
      </c>
      <c r="W78" s="18"/>
      <c r="X78" s="2">
        <v>0</v>
      </c>
      <c r="Y78" s="18"/>
      <c r="Z78" s="2">
        <v>0</v>
      </c>
      <c r="AA78" s="18"/>
      <c r="AB78" s="2">
        <v>0</v>
      </c>
      <c r="AC78" s="18"/>
      <c r="AD78" s="2">
        <v>0</v>
      </c>
      <c r="AE78" s="18"/>
      <c r="AF78" s="2">
        <v>0</v>
      </c>
      <c r="AG78" s="18"/>
      <c r="AH78" s="2">
        <v>15007.813563260001</v>
      </c>
      <c r="AI78" s="18">
        <v>1.2706515747984136E-4</v>
      </c>
    </row>
    <row r="79" spans="1:35" x14ac:dyDescent="0.3">
      <c r="A79" s="42" t="s">
        <v>29</v>
      </c>
      <c r="B79" s="2">
        <v>0</v>
      </c>
      <c r="C79" s="18"/>
      <c r="D79" s="2">
        <v>0</v>
      </c>
      <c r="E79" s="18"/>
      <c r="F79" s="2">
        <v>0</v>
      </c>
      <c r="G79" s="18"/>
      <c r="H79" s="2">
        <v>0</v>
      </c>
      <c r="I79" s="18"/>
      <c r="J79" s="2">
        <v>0</v>
      </c>
      <c r="K79" s="18"/>
      <c r="L79" s="2">
        <v>0</v>
      </c>
      <c r="M79" s="18"/>
      <c r="N79" s="2">
        <v>0</v>
      </c>
      <c r="O79" s="18"/>
      <c r="P79" s="2">
        <v>0</v>
      </c>
      <c r="Q79" s="18"/>
      <c r="R79" s="2">
        <v>100363.4454176774</v>
      </c>
      <c r="S79" s="18">
        <v>5.5964143873916947E-2</v>
      </c>
      <c r="T79" s="2">
        <v>0</v>
      </c>
      <c r="U79" s="18"/>
      <c r="V79" s="2">
        <v>0</v>
      </c>
      <c r="W79" s="18"/>
      <c r="X79" s="2">
        <v>0</v>
      </c>
      <c r="Y79" s="18"/>
      <c r="Z79" s="2">
        <v>144968.21329629089</v>
      </c>
      <c r="AA79" s="18">
        <v>7.0390379327087693E-2</v>
      </c>
      <c r="AB79" s="2">
        <v>0</v>
      </c>
      <c r="AC79" s="18"/>
      <c r="AD79" s="2">
        <v>0</v>
      </c>
      <c r="AE79" s="18"/>
      <c r="AF79" s="2">
        <v>0</v>
      </c>
      <c r="AG79" s="18"/>
      <c r="AH79" s="2">
        <v>245331.6587139683</v>
      </c>
      <c r="AI79" s="18">
        <v>2.0771250734080717E-3</v>
      </c>
    </row>
    <row r="80" spans="1:35" x14ac:dyDescent="0.3">
      <c r="A80" s="16" t="s">
        <v>148</v>
      </c>
      <c r="B80" s="2">
        <v>0</v>
      </c>
      <c r="C80" s="18"/>
      <c r="D80" s="2">
        <v>4299.6383769599997</v>
      </c>
      <c r="E80" s="18">
        <v>2.5747987097283543E-3</v>
      </c>
      <c r="F80" s="2">
        <v>280193.43082784</v>
      </c>
      <c r="G80" s="18">
        <v>2.1361047121688275E-2</v>
      </c>
      <c r="H80" s="2">
        <v>19960.061581440001</v>
      </c>
      <c r="I80" s="18">
        <v>4.0030334336177038E-3</v>
      </c>
      <c r="J80" s="2">
        <v>0</v>
      </c>
      <c r="K80" s="18"/>
      <c r="L80" s="2">
        <v>2621.4530942400002</v>
      </c>
      <c r="M80" s="18">
        <v>3.3694842990525278E-4</v>
      </c>
      <c r="N80" s="2">
        <v>325011.51911696</v>
      </c>
      <c r="O80" s="18">
        <v>1.2006705971003733E-2</v>
      </c>
      <c r="P80" s="2">
        <v>14940.68248016</v>
      </c>
      <c r="Q80" s="18">
        <v>4.3973662230258077E-3</v>
      </c>
      <c r="R80" s="2">
        <v>0</v>
      </c>
      <c r="S80" s="18"/>
      <c r="T80" s="2">
        <v>0</v>
      </c>
      <c r="U80" s="18"/>
      <c r="V80" s="2">
        <v>0</v>
      </c>
      <c r="W80" s="18"/>
      <c r="X80" s="2">
        <v>0</v>
      </c>
      <c r="Y80" s="18"/>
      <c r="Z80" s="2">
        <v>0</v>
      </c>
      <c r="AA80" s="18"/>
      <c r="AB80" s="2">
        <v>5869.4418912000001</v>
      </c>
      <c r="AC80" s="18">
        <v>8.6429527299022217E-4</v>
      </c>
      <c r="AD80" s="2">
        <v>290172.47183072002</v>
      </c>
      <c r="AE80" s="18">
        <v>1.3248572415340122E-2</v>
      </c>
      <c r="AF80" s="2">
        <v>24209.22077856</v>
      </c>
      <c r="AG80" s="18">
        <v>8.0363837134749035E-3</v>
      </c>
      <c r="AH80" s="2">
        <v>967277.91997807997</v>
      </c>
      <c r="AI80" s="18">
        <v>8.1895554412850912E-3</v>
      </c>
    </row>
    <row r="81" spans="1:35" x14ac:dyDescent="0.3">
      <c r="A81" s="42" t="s">
        <v>27</v>
      </c>
      <c r="B81" s="2">
        <v>0</v>
      </c>
      <c r="C81" s="18"/>
      <c r="D81" s="2">
        <v>4299.6383769599997</v>
      </c>
      <c r="E81" s="18">
        <v>2.5747987097283543E-3</v>
      </c>
      <c r="F81" s="2">
        <v>280193.43082784</v>
      </c>
      <c r="G81" s="18">
        <v>2.1361047121688275E-2</v>
      </c>
      <c r="H81" s="2">
        <v>19960.061581440001</v>
      </c>
      <c r="I81" s="18">
        <v>4.0030334336177038E-3</v>
      </c>
      <c r="J81" s="2">
        <v>0</v>
      </c>
      <c r="K81" s="18"/>
      <c r="L81" s="2">
        <v>2621.4530942400002</v>
      </c>
      <c r="M81" s="18">
        <v>3.3694842990525278E-4</v>
      </c>
      <c r="N81" s="2">
        <v>325011.51911696</v>
      </c>
      <c r="O81" s="18">
        <v>1.2006705971003733E-2</v>
      </c>
      <c r="P81" s="2">
        <v>14940.68248016</v>
      </c>
      <c r="Q81" s="18">
        <v>4.3973662230258077E-3</v>
      </c>
      <c r="R81" s="2">
        <v>0</v>
      </c>
      <c r="S81" s="18"/>
      <c r="T81" s="2">
        <v>0</v>
      </c>
      <c r="U81" s="18"/>
      <c r="V81" s="2">
        <v>0</v>
      </c>
      <c r="W81" s="18"/>
      <c r="X81" s="2">
        <v>0</v>
      </c>
      <c r="Y81" s="18"/>
      <c r="Z81" s="2">
        <v>0</v>
      </c>
      <c r="AA81" s="18"/>
      <c r="AB81" s="2">
        <v>5869.4418912000001</v>
      </c>
      <c r="AC81" s="18">
        <v>8.6429527299022217E-4</v>
      </c>
      <c r="AD81" s="2">
        <v>290172.47183072002</v>
      </c>
      <c r="AE81" s="18">
        <v>1.3248572415340122E-2</v>
      </c>
      <c r="AF81" s="2">
        <v>24209.22077856</v>
      </c>
      <c r="AG81" s="18">
        <v>8.0363837134749035E-3</v>
      </c>
      <c r="AH81" s="2">
        <v>967277.91997807997</v>
      </c>
      <c r="AI81" s="18">
        <v>8.1895554412850912E-3</v>
      </c>
    </row>
    <row r="82" spans="1:35" x14ac:dyDescent="0.3">
      <c r="A82" s="16" t="s">
        <v>149</v>
      </c>
      <c r="B82" s="2">
        <v>0</v>
      </c>
      <c r="C82" s="18"/>
      <c r="D82" s="2">
        <v>9435.8743028730005</v>
      </c>
      <c r="E82" s="18">
        <v>5.6505861307745873E-3</v>
      </c>
      <c r="F82" s="2">
        <v>88150.692919701003</v>
      </c>
      <c r="G82" s="18">
        <v>6.7203256682494376E-3</v>
      </c>
      <c r="H82" s="2">
        <v>2919.5510025160002</v>
      </c>
      <c r="I82" s="18">
        <v>5.8552225535671331E-4</v>
      </c>
      <c r="J82" s="2">
        <v>0</v>
      </c>
      <c r="K82" s="18"/>
      <c r="L82" s="2">
        <v>32004.640125780003</v>
      </c>
      <c r="M82" s="18">
        <v>4.1137158867191733E-3</v>
      </c>
      <c r="N82" s="2">
        <v>58600.554204060005</v>
      </c>
      <c r="O82" s="18">
        <v>2.1648451906494271E-3</v>
      </c>
      <c r="P82" s="2">
        <v>0</v>
      </c>
      <c r="Q82" s="18"/>
      <c r="R82" s="2">
        <v>58509.353599840004</v>
      </c>
      <c r="S82" s="18">
        <v>3.2625682281076707E-2</v>
      </c>
      <c r="T82" s="2">
        <v>0</v>
      </c>
      <c r="U82" s="18"/>
      <c r="V82" s="2">
        <v>0</v>
      </c>
      <c r="W82" s="18"/>
      <c r="X82" s="2">
        <v>0</v>
      </c>
      <c r="Y82" s="18"/>
      <c r="Z82" s="2">
        <v>0</v>
      </c>
      <c r="AA82" s="18"/>
      <c r="AB82" s="2">
        <v>19883.246626400003</v>
      </c>
      <c r="AC82" s="18">
        <v>2.9278756633848969E-3</v>
      </c>
      <c r="AD82" s="2">
        <v>29824.869939599997</v>
      </c>
      <c r="AE82" s="18">
        <v>1.3617313409502374E-3</v>
      </c>
      <c r="AF82" s="2">
        <v>0</v>
      </c>
      <c r="AG82" s="18"/>
      <c r="AH82" s="2">
        <v>299328.78272076999</v>
      </c>
      <c r="AI82" s="18">
        <v>2.5342971349120395E-3</v>
      </c>
    </row>
    <row r="83" spans="1:35" x14ac:dyDescent="0.3">
      <c r="A83" s="42" t="s">
        <v>32</v>
      </c>
      <c r="B83" s="2">
        <v>0</v>
      </c>
      <c r="C83" s="18"/>
      <c r="D83" s="2">
        <v>9435.8743028730005</v>
      </c>
      <c r="E83" s="18">
        <v>5.6505861307745873E-3</v>
      </c>
      <c r="F83" s="2">
        <v>88150.692919701003</v>
      </c>
      <c r="G83" s="18">
        <v>6.7203256682494376E-3</v>
      </c>
      <c r="H83" s="2">
        <v>2919.5510025160002</v>
      </c>
      <c r="I83" s="18">
        <v>5.8552225535671331E-4</v>
      </c>
      <c r="J83" s="2">
        <v>0</v>
      </c>
      <c r="K83" s="18"/>
      <c r="L83" s="2">
        <v>32004.640125780003</v>
      </c>
      <c r="M83" s="18">
        <v>4.1137158867191733E-3</v>
      </c>
      <c r="N83" s="2">
        <v>58600.554204060005</v>
      </c>
      <c r="O83" s="18">
        <v>2.1648451906494271E-3</v>
      </c>
      <c r="P83" s="2">
        <v>0</v>
      </c>
      <c r="Q83" s="18"/>
      <c r="R83" s="2">
        <v>58509.353599840004</v>
      </c>
      <c r="S83" s="18">
        <v>3.2625682281076707E-2</v>
      </c>
      <c r="T83" s="2">
        <v>0</v>
      </c>
      <c r="U83" s="18"/>
      <c r="V83" s="2">
        <v>0</v>
      </c>
      <c r="W83" s="18"/>
      <c r="X83" s="2">
        <v>0</v>
      </c>
      <c r="Y83" s="18"/>
      <c r="Z83" s="2">
        <v>0</v>
      </c>
      <c r="AA83" s="18"/>
      <c r="AB83" s="2">
        <v>19883.246626400003</v>
      </c>
      <c r="AC83" s="18">
        <v>2.9278756633848969E-3</v>
      </c>
      <c r="AD83" s="2">
        <v>29824.869939599997</v>
      </c>
      <c r="AE83" s="18">
        <v>1.3617313409502374E-3</v>
      </c>
      <c r="AF83" s="2">
        <v>0</v>
      </c>
      <c r="AG83" s="18"/>
      <c r="AH83" s="2">
        <v>299328.78272076999</v>
      </c>
      <c r="AI83" s="18">
        <v>2.5342971349120395E-3</v>
      </c>
    </row>
    <row r="84" spans="1:35" x14ac:dyDescent="0.3">
      <c r="A84" s="16" t="s">
        <v>150</v>
      </c>
      <c r="B84" s="2">
        <v>0</v>
      </c>
      <c r="C84" s="18"/>
      <c r="D84" s="2">
        <v>10534.9903879296</v>
      </c>
      <c r="E84" s="18">
        <v>6.3087816415436414E-3</v>
      </c>
      <c r="F84" s="2">
        <v>0</v>
      </c>
      <c r="G84" s="18"/>
      <c r="H84" s="2">
        <v>0</v>
      </c>
      <c r="I84" s="18"/>
      <c r="J84" s="2">
        <v>0</v>
      </c>
      <c r="K84" s="18"/>
      <c r="L84" s="2">
        <v>0</v>
      </c>
      <c r="M84" s="18"/>
      <c r="N84" s="2">
        <v>0</v>
      </c>
      <c r="O84" s="18"/>
      <c r="P84" s="2">
        <v>0</v>
      </c>
      <c r="Q84" s="18"/>
      <c r="R84" s="2">
        <v>0</v>
      </c>
      <c r="S84" s="18"/>
      <c r="T84" s="2">
        <v>0</v>
      </c>
      <c r="U84" s="18"/>
      <c r="V84" s="2">
        <v>0</v>
      </c>
      <c r="W84" s="18"/>
      <c r="X84" s="2">
        <v>0</v>
      </c>
      <c r="Y84" s="18"/>
      <c r="Z84" s="2">
        <v>0</v>
      </c>
      <c r="AA84" s="18"/>
      <c r="AB84" s="2">
        <v>0</v>
      </c>
      <c r="AC84" s="18"/>
      <c r="AD84" s="2">
        <v>0</v>
      </c>
      <c r="AE84" s="18"/>
      <c r="AF84" s="2">
        <v>0</v>
      </c>
      <c r="AG84" s="18"/>
      <c r="AH84" s="2">
        <v>10534.9903879296</v>
      </c>
      <c r="AI84" s="18">
        <v>8.9195551840271683E-5</v>
      </c>
    </row>
    <row r="85" spans="1:35" x14ac:dyDescent="0.3">
      <c r="A85" s="42" t="s">
        <v>28</v>
      </c>
      <c r="B85" s="2">
        <v>0</v>
      </c>
      <c r="C85" s="18"/>
      <c r="D85" s="2">
        <v>10534.9903879296</v>
      </c>
      <c r="E85" s="18">
        <v>6.3087816415436414E-3</v>
      </c>
      <c r="F85" s="2">
        <v>0</v>
      </c>
      <c r="G85" s="18"/>
      <c r="H85" s="2">
        <v>0</v>
      </c>
      <c r="I85" s="18"/>
      <c r="J85" s="2">
        <v>0</v>
      </c>
      <c r="K85" s="18"/>
      <c r="L85" s="2">
        <v>0</v>
      </c>
      <c r="M85" s="18"/>
      <c r="N85" s="2">
        <v>0</v>
      </c>
      <c r="O85" s="18"/>
      <c r="P85" s="2">
        <v>0</v>
      </c>
      <c r="Q85" s="18"/>
      <c r="R85" s="2">
        <v>0</v>
      </c>
      <c r="S85" s="18"/>
      <c r="T85" s="2">
        <v>0</v>
      </c>
      <c r="U85" s="18"/>
      <c r="V85" s="2">
        <v>0</v>
      </c>
      <c r="W85" s="18"/>
      <c r="X85" s="2">
        <v>0</v>
      </c>
      <c r="Y85" s="18"/>
      <c r="Z85" s="2">
        <v>0</v>
      </c>
      <c r="AA85" s="18"/>
      <c r="AB85" s="2">
        <v>0</v>
      </c>
      <c r="AC85" s="18"/>
      <c r="AD85" s="2">
        <v>0</v>
      </c>
      <c r="AE85" s="18"/>
      <c r="AF85" s="2">
        <v>0</v>
      </c>
      <c r="AG85" s="18"/>
      <c r="AH85" s="2">
        <v>10534.9903879296</v>
      </c>
      <c r="AI85" s="18">
        <v>8.9195551840271683E-5</v>
      </c>
    </row>
    <row r="86" spans="1:35" x14ac:dyDescent="0.3">
      <c r="A86" s="16" t="s">
        <v>151</v>
      </c>
      <c r="B86" s="2">
        <v>0</v>
      </c>
      <c r="C86" s="18"/>
      <c r="D86" s="2">
        <v>18476.660698020602</v>
      </c>
      <c r="E86" s="18">
        <v>1.1064577518955988E-2</v>
      </c>
      <c r="F86" s="2">
        <v>55184.1768940232</v>
      </c>
      <c r="G86" s="18">
        <v>4.2070643823519877E-3</v>
      </c>
      <c r="H86" s="2">
        <v>0</v>
      </c>
      <c r="I86" s="18"/>
      <c r="J86" s="2">
        <v>0</v>
      </c>
      <c r="K86" s="18"/>
      <c r="L86" s="2">
        <v>0</v>
      </c>
      <c r="M86" s="18"/>
      <c r="N86" s="2">
        <v>0</v>
      </c>
      <c r="O86" s="18"/>
      <c r="P86" s="2">
        <v>0</v>
      </c>
      <c r="Q86" s="18"/>
      <c r="R86" s="2">
        <v>0</v>
      </c>
      <c r="S86" s="18"/>
      <c r="T86" s="2">
        <v>0</v>
      </c>
      <c r="U86" s="18"/>
      <c r="V86" s="2">
        <v>28506.8841341843</v>
      </c>
      <c r="W86" s="18">
        <v>2.1866512252208792E-3</v>
      </c>
      <c r="X86" s="2">
        <v>0</v>
      </c>
      <c r="Y86" s="18"/>
      <c r="Z86" s="2">
        <v>0</v>
      </c>
      <c r="AA86" s="18"/>
      <c r="AB86" s="2">
        <v>0</v>
      </c>
      <c r="AC86" s="18"/>
      <c r="AD86" s="2">
        <v>0</v>
      </c>
      <c r="AE86" s="18"/>
      <c r="AF86" s="2">
        <v>0</v>
      </c>
      <c r="AG86" s="18"/>
      <c r="AH86" s="2">
        <v>102167.7217262281</v>
      </c>
      <c r="AI86" s="18">
        <v>8.6501325431443071E-4</v>
      </c>
    </row>
    <row r="87" spans="1:35" x14ac:dyDescent="0.3">
      <c r="A87" s="42" t="s">
        <v>28</v>
      </c>
      <c r="B87" s="2">
        <v>0</v>
      </c>
      <c r="C87" s="18"/>
      <c r="D87" s="2">
        <v>18476.660698020602</v>
      </c>
      <c r="E87" s="18">
        <v>1.1064577518955988E-2</v>
      </c>
      <c r="F87" s="2">
        <v>55184.1768940232</v>
      </c>
      <c r="G87" s="18">
        <v>4.2070643823519877E-3</v>
      </c>
      <c r="H87" s="2">
        <v>0</v>
      </c>
      <c r="I87" s="18"/>
      <c r="J87" s="2">
        <v>0</v>
      </c>
      <c r="K87" s="18"/>
      <c r="L87" s="2">
        <v>0</v>
      </c>
      <c r="M87" s="18"/>
      <c r="N87" s="2">
        <v>0</v>
      </c>
      <c r="O87" s="18"/>
      <c r="P87" s="2">
        <v>0</v>
      </c>
      <c r="Q87" s="18"/>
      <c r="R87" s="2">
        <v>0</v>
      </c>
      <c r="S87" s="18"/>
      <c r="T87" s="2">
        <v>0</v>
      </c>
      <c r="U87" s="18"/>
      <c r="V87" s="2">
        <v>28506.8841341843</v>
      </c>
      <c r="W87" s="18">
        <v>2.1866512252208792E-3</v>
      </c>
      <c r="X87" s="2">
        <v>0</v>
      </c>
      <c r="Y87" s="18"/>
      <c r="Z87" s="2">
        <v>0</v>
      </c>
      <c r="AA87" s="18"/>
      <c r="AB87" s="2">
        <v>0</v>
      </c>
      <c r="AC87" s="18"/>
      <c r="AD87" s="2">
        <v>0</v>
      </c>
      <c r="AE87" s="18"/>
      <c r="AF87" s="2">
        <v>0</v>
      </c>
      <c r="AG87" s="18"/>
      <c r="AH87" s="2">
        <v>102167.7217262281</v>
      </c>
      <c r="AI87" s="18">
        <v>8.6501325431443071E-4</v>
      </c>
    </row>
    <row r="88" spans="1:35" x14ac:dyDescent="0.3">
      <c r="A88" s="16" t="s">
        <v>152</v>
      </c>
      <c r="B88" s="2">
        <v>1961.832926</v>
      </c>
      <c r="C88" s="18">
        <v>7.2859606156789308E-3</v>
      </c>
      <c r="D88" s="2">
        <v>0</v>
      </c>
      <c r="E88" s="18"/>
      <c r="F88" s="2">
        <v>0</v>
      </c>
      <c r="G88" s="18"/>
      <c r="H88" s="2">
        <v>0</v>
      </c>
      <c r="I88" s="18"/>
      <c r="J88" s="2">
        <v>52094.872665900009</v>
      </c>
      <c r="K88" s="18">
        <v>1.8273787152543471E-2</v>
      </c>
      <c r="L88" s="2">
        <v>0</v>
      </c>
      <c r="M88" s="18"/>
      <c r="N88" s="2">
        <v>0</v>
      </c>
      <c r="O88" s="18"/>
      <c r="P88" s="2">
        <v>0</v>
      </c>
      <c r="Q88" s="18"/>
      <c r="R88" s="2">
        <v>0</v>
      </c>
      <c r="S88" s="18"/>
      <c r="T88" s="2">
        <v>0</v>
      </c>
      <c r="U88" s="18"/>
      <c r="V88" s="2">
        <v>0</v>
      </c>
      <c r="W88" s="18"/>
      <c r="X88" s="2">
        <v>0</v>
      </c>
      <c r="Y88" s="18"/>
      <c r="Z88" s="2">
        <v>4228.6394173600002</v>
      </c>
      <c r="AA88" s="18">
        <v>2.053246886730177E-3</v>
      </c>
      <c r="AB88" s="2">
        <v>0</v>
      </c>
      <c r="AC88" s="18"/>
      <c r="AD88" s="2">
        <v>0</v>
      </c>
      <c r="AE88" s="18"/>
      <c r="AF88" s="2">
        <v>0</v>
      </c>
      <c r="AG88" s="18"/>
      <c r="AH88" s="2">
        <v>58285.345009260003</v>
      </c>
      <c r="AI88" s="18">
        <v>4.9347871434776594E-4</v>
      </c>
    </row>
    <row r="89" spans="1:35" x14ac:dyDescent="0.3">
      <c r="A89" s="42" t="s">
        <v>29</v>
      </c>
      <c r="B89" s="2">
        <v>1961.832926</v>
      </c>
      <c r="C89" s="18">
        <v>7.2859606156789308E-3</v>
      </c>
      <c r="D89" s="2">
        <v>0</v>
      </c>
      <c r="E89" s="18"/>
      <c r="F89" s="2">
        <v>0</v>
      </c>
      <c r="G89" s="18"/>
      <c r="H89" s="2">
        <v>0</v>
      </c>
      <c r="I89" s="18"/>
      <c r="J89" s="2">
        <v>52094.872665900009</v>
      </c>
      <c r="K89" s="18">
        <v>1.8273787152543471E-2</v>
      </c>
      <c r="L89" s="2">
        <v>0</v>
      </c>
      <c r="M89" s="18"/>
      <c r="N89" s="2">
        <v>0</v>
      </c>
      <c r="O89" s="18"/>
      <c r="P89" s="2">
        <v>0</v>
      </c>
      <c r="Q89" s="18"/>
      <c r="R89" s="2">
        <v>0</v>
      </c>
      <c r="S89" s="18"/>
      <c r="T89" s="2">
        <v>0</v>
      </c>
      <c r="U89" s="18"/>
      <c r="V89" s="2">
        <v>0</v>
      </c>
      <c r="W89" s="18"/>
      <c r="X89" s="2">
        <v>0</v>
      </c>
      <c r="Y89" s="18"/>
      <c r="Z89" s="2">
        <v>4228.6394173600002</v>
      </c>
      <c r="AA89" s="18">
        <v>2.053246886730177E-3</v>
      </c>
      <c r="AB89" s="2">
        <v>0</v>
      </c>
      <c r="AC89" s="18"/>
      <c r="AD89" s="2">
        <v>0</v>
      </c>
      <c r="AE89" s="18"/>
      <c r="AF89" s="2">
        <v>0</v>
      </c>
      <c r="AG89" s="18"/>
      <c r="AH89" s="2">
        <v>58285.345009260003</v>
      </c>
      <c r="AI89" s="18">
        <v>4.9347871434776594E-4</v>
      </c>
    </row>
    <row r="90" spans="1:35" x14ac:dyDescent="0.3">
      <c r="A90" s="14" t="s">
        <v>34</v>
      </c>
      <c r="B90" s="41">
        <v>0</v>
      </c>
      <c r="C90" s="13"/>
      <c r="D90" s="41">
        <v>210192.04618292782</v>
      </c>
      <c r="E90" s="13">
        <v>0.12587156450343501</v>
      </c>
      <c r="F90" s="41">
        <v>2326481.2552228649</v>
      </c>
      <c r="G90" s="13">
        <v>0.17736345771459217</v>
      </c>
      <c r="H90" s="41">
        <v>1589758.0206035983</v>
      </c>
      <c r="I90" s="13">
        <v>0.31882940249821579</v>
      </c>
      <c r="J90" s="41">
        <v>9617.6547860850005</v>
      </c>
      <c r="K90" s="13">
        <v>3.3736712938085452E-3</v>
      </c>
      <c r="L90" s="41">
        <v>1217431.6243858312</v>
      </c>
      <c r="M90" s="13">
        <v>0.15648255360935007</v>
      </c>
      <c r="N90" s="41">
        <v>5526808.8437084518</v>
      </c>
      <c r="O90" s="13">
        <v>0.20417359029195023</v>
      </c>
      <c r="P90" s="41">
        <v>1002275.3992908197</v>
      </c>
      <c r="Q90" s="13">
        <v>0.29499134278931244</v>
      </c>
      <c r="R90" s="41">
        <v>0</v>
      </c>
      <c r="S90" s="13"/>
      <c r="T90" s="41">
        <v>798959.28663902136</v>
      </c>
      <c r="U90" s="13">
        <v>0.16585176352758424</v>
      </c>
      <c r="V90" s="41">
        <v>2424396.8027041107</v>
      </c>
      <c r="W90" s="13">
        <v>0.18596596576815666</v>
      </c>
      <c r="X90" s="41">
        <v>853644.6260355307</v>
      </c>
      <c r="Y90" s="13">
        <v>0.23988263709799262</v>
      </c>
      <c r="Z90" s="41">
        <v>115556.544026305</v>
      </c>
      <c r="AA90" s="13">
        <v>5.6109327574550671E-2</v>
      </c>
      <c r="AB90" s="41">
        <v>1031870.3766215415</v>
      </c>
      <c r="AC90" s="13">
        <v>0.15194642103702691</v>
      </c>
      <c r="AD90" s="41">
        <v>4575685.0305804284</v>
      </c>
      <c r="AE90" s="13">
        <v>0.208914698541072</v>
      </c>
      <c r="AF90" s="41">
        <v>859474.49687938415</v>
      </c>
      <c r="AG90" s="13">
        <v>0.28530727659708521</v>
      </c>
      <c r="AH90" s="41">
        <v>22542152.007666904</v>
      </c>
      <c r="AI90" s="13">
        <v>0.19085538894224699</v>
      </c>
    </row>
    <row r="91" spans="1:35" x14ac:dyDescent="0.3">
      <c r="A91" s="16" t="s">
        <v>153</v>
      </c>
      <c r="B91" s="2">
        <v>0</v>
      </c>
      <c r="C91" s="18"/>
      <c r="D91" s="2">
        <v>0</v>
      </c>
      <c r="E91" s="18"/>
      <c r="F91" s="2">
        <v>17542.125280548</v>
      </c>
      <c r="G91" s="18">
        <v>1.3373552821178882E-3</v>
      </c>
      <c r="H91" s="2">
        <v>542.86601940000003</v>
      </c>
      <c r="I91" s="18">
        <v>1.0887295195791575E-4</v>
      </c>
      <c r="J91" s="2">
        <v>0</v>
      </c>
      <c r="K91" s="18"/>
      <c r="L91" s="2">
        <v>26442.645781135099</v>
      </c>
      <c r="M91" s="18">
        <v>3.3988050360585684E-3</v>
      </c>
      <c r="N91" s="2">
        <v>30400.497086399999</v>
      </c>
      <c r="O91" s="18">
        <v>1.1230673635213727E-3</v>
      </c>
      <c r="P91" s="2">
        <v>0</v>
      </c>
      <c r="Q91" s="18"/>
      <c r="R91" s="2">
        <v>0</v>
      </c>
      <c r="S91" s="18"/>
      <c r="T91" s="2">
        <v>0</v>
      </c>
      <c r="U91" s="18"/>
      <c r="V91" s="2">
        <v>63190.396446330298</v>
      </c>
      <c r="W91" s="18">
        <v>4.8470873618161221E-3</v>
      </c>
      <c r="X91" s="2">
        <v>0</v>
      </c>
      <c r="Y91" s="18"/>
      <c r="Z91" s="2">
        <v>0</v>
      </c>
      <c r="AA91" s="18"/>
      <c r="AB91" s="2">
        <v>0</v>
      </c>
      <c r="AC91" s="18"/>
      <c r="AD91" s="2">
        <v>0</v>
      </c>
      <c r="AE91" s="18"/>
      <c r="AF91" s="2">
        <v>0</v>
      </c>
      <c r="AG91" s="18"/>
      <c r="AH91" s="2">
        <v>138118.5306138134</v>
      </c>
      <c r="AI91" s="18">
        <v>1.1693943804240775E-3</v>
      </c>
    </row>
    <row r="92" spans="1:35" x14ac:dyDescent="0.3">
      <c r="A92" s="42" t="s">
        <v>38</v>
      </c>
      <c r="B92" s="2">
        <v>0</v>
      </c>
      <c r="C92" s="18"/>
      <c r="D92" s="2">
        <v>0</v>
      </c>
      <c r="E92" s="18"/>
      <c r="F92" s="2">
        <v>17542.125280548</v>
      </c>
      <c r="G92" s="18">
        <v>1.3373552821178882E-3</v>
      </c>
      <c r="H92" s="2">
        <v>542.86601940000003</v>
      </c>
      <c r="I92" s="18">
        <v>1.0887295195791575E-4</v>
      </c>
      <c r="J92" s="2">
        <v>0</v>
      </c>
      <c r="K92" s="18"/>
      <c r="L92" s="2">
        <v>26442.645781135099</v>
      </c>
      <c r="M92" s="18">
        <v>3.3988050360585684E-3</v>
      </c>
      <c r="N92" s="2">
        <v>30400.497086399999</v>
      </c>
      <c r="O92" s="18">
        <v>1.1230673635213727E-3</v>
      </c>
      <c r="P92" s="2">
        <v>0</v>
      </c>
      <c r="Q92" s="18"/>
      <c r="R92" s="2">
        <v>0</v>
      </c>
      <c r="S92" s="18"/>
      <c r="T92" s="2">
        <v>0</v>
      </c>
      <c r="U92" s="18"/>
      <c r="V92" s="2">
        <v>63190.396446330298</v>
      </c>
      <c r="W92" s="18">
        <v>4.8470873618161221E-3</v>
      </c>
      <c r="X92" s="2">
        <v>0</v>
      </c>
      <c r="Y92" s="18"/>
      <c r="Z92" s="2">
        <v>0</v>
      </c>
      <c r="AA92" s="18"/>
      <c r="AB92" s="2">
        <v>0</v>
      </c>
      <c r="AC92" s="18"/>
      <c r="AD92" s="2">
        <v>0</v>
      </c>
      <c r="AE92" s="18"/>
      <c r="AF92" s="2">
        <v>0</v>
      </c>
      <c r="AG92" s="18"/>
      <c r="AH92" s="2">
        <v>138118.5306138134</v>
      </c>
      <c r="AI92" s="18">
        <v>1.1693943804240775E-3</v>
      </c>
    </row>
    <row r="93" spans="1:35" x14ac:dyDescent="0.3">
      <c r="A93" s="16" t="s">
        <v>154</v>
      </c>
      <c r="B93" s="2">
        <v>0</v>
      </c>
      <c r="C93" s="18"/>
      <c r="D93" s="2">
        <v>875.38309126669992</v>
      </c>
      <c r="E93" s="18">
        <v>5.2421507492105208E-4</v>
      </c>
      <c r="F93" s="2">
        <v>18507.681421040401</v>
      </c>
      <c r="G93" s="18">
        <v>1.4109661806844809E-3</v>
      </c>
      <c r="H93" s="2">
        <v>51987.207144819804</v>
      </c>
      <c r="I93" s="18">
        <v>1.0426146606412884E-2</v>
      </c>
      <c r="J93" s="2">
        <v>0</v>
      </c>
      <c r="K93" s="18"/>
      <c r="L93" s="2">
        <v>3545.8039347386998</v>
      </c>
      <c r="M93" s="18">
        <v>4.5575984982803967E-4</v>
      </c>
      <c r="N93" s="2">
        <v>24992.370580046299</v>
      </c>
      <c r="O93" s="18">
        <v>9.2327818376490632E-4</v>
      </c>
      <c r="P93" s="2">
        <v>37889.073623851997</v>
      </c>
      <c r="Q93" s="18">
        <v>1.1151574420814582E-2</v>
      </c>
      <c r="R93" s="2">
        <v>0</v>
      </c>
      <c r="S93" s="18"/>
      <c r="T93" s="2">
        <v>37417.652001392096</v>
      </c>
      <c r="U93" s="18">
        <v>7.7673339246085559E-3</v>
      </c>
      <c r="V93" s="2">
        <v>121167.5889172547</v>
      </c>
      <c r="W93" s="18">
        <v>9.2942903025047194E-3</v>
      </c>
      <c r="X93" s="2">
        <v>45047.670915250797</v>
      </c>
      <c r="Y93" s="18">
        <v>1.2658843931881238E-2</v>
      </c>
      <c r="Z93" s="2">
        <v>0</v>
      </c>
      <c r="AA93" s="18"/>
      <c r="AB93" s="2">
        <v>5914.2179061834995</v>
      </c>
      <c r="AC93" s="18">
        <v>8.708886934228531E-4</v>
      </c>
      <c r="AD93" s="2">
        <v>43477.083024620602</v>
      </c>
      <c r="AE93" s="18">
        <v>1.9850583317754258E-3</v>
      </c>
      <c r="AF93" s="2">
        <v>30369.8749210551</v>
      </c>
      <c r="AG93" s="18">
        <v>1.0081446669773996E-2</v>
      </c>
      <c r="AH93" s="2">
        <v>421191.60748152074</v>
      </c>
      <c r="AI93" s="18">
        <v>3.5660609527322514E-3</v>
      </c>
    </row>
    <row r="94" spans="1:35" x14ac:dyDescent="0.3">
      <c r="A94" s="42" t="s">
        <v>27</v>
      </c>
      <c r="B94" s="2">
        <v>0</v>
      </c>
      <c r="C94" s="18"/>
      <c r="D94" s="2">
        <v>875.38309126669992</v>
      </c>
      <c r="E94" s="18">
        <v>5.2421507492105208E-4</v>
      </c>
      <c r="F94" s="2">
        <v>18507.681421040401</v>
      </c>
      <c r="G94" s="18">
        <v>1.4109661806844809E-3</v>
      </c>
      <c r="H94" s="2">
        <v>51987.207144819804</v>
      </c>
      <c r="I94" s="18">
        <v>1.0426146606412884E-2</v>
      </c>
      <c r="J94" s="2">
        <v>0</v>
      </c>
      <c r="K94" s="18"/>
      <c r="L94" s="2">
        <v>3545.8039347386998</v>
      </c>
      <c r="M94" s="18">
        <v>4.5575984982803967E-4</v>
      </c>
      <c r="N94" s="2">
        <v>24992.370580046299</v>
      </c>
      <c r="O94" s="18">
        <v>9.2327818376490632E-4</v>
      </c>
      <c r="P94" s="2">
        <v>37889.073623851997</v>
      </c>
      <c r="Q94" s="18">
        <v>1.1151574420814582E-2</v>
      </c>
      <c r="R94" s="2">
        <v>0</v>
      </c>
      <c r="S94" s="18"/>
      <c r="T94" s="2">
        <v>2777.7720013920998</v>
      </c>
      <c r="U94" s="18">
        <v>5.7662310559834025E-4</v>
      </c>
      <c r="V94" s="2">
        <v>22443.9309172547</v>
      </c>
      <c r="W94" s="18">
        <v>1.7215858740638917E-3</v>
      </c>
      <c r="X94" s="2">
        <v>45047.670915250797</v>
      </c>
      <c r="Y94" s="18">
        <v>1.2658843931881238E-2</v>
      </c>
      <c r="Z94" s="2">
        <v>0</v>
      </c>
      <c r="AA94" s="18"/>
      <c r="AB94" s="2">
        <v>5914.2179061834995</v>
      </c>
      <c r="AC94" s="18">
        <v>8.708886934228531E-4</v>
      </c>
      <c r="AD94" s="2">
        <v>43477.083024620602</v>
      </c>
      <c r="AE94" s="18">
        <v>1.9850583317754258E-3</v>
      </c>
      <c r="AF94" s="2">
        <v>30369.8749210551</v>
      </c>
      <c r="AG94" s="18">
        <v>1.0081446669773996E-2</v>
      </c>
      <c r="AH94" s="2">
        <v>287828.06948152074</v>
      </c>
      <c r="AI94" s="18">
        <v>2.4369251937751135E-3</v>
      </c>
    </row>
    <row r="95" spans="1:35" x14ac:dyDescent="0.3">
      <c r="A95" s="42" t="s">
        <v>38</v>
      </c>
      <c r="B95" s="2">
        <v>0</v>
      </c>
      <c r="C95" s="18"/>
      <c r="D95" s="2">
        <v>0</v>
      </c>
      <c r="E95" s="18"/>
      <c r="F95" s="2">
        <v>0</v>
      </c>
      <c r="G95" s="18"/>
      <c r="H95" s="2">
        <v>0</v>
      </c>
      <c r="I95" s="18"/>
      <c r="J95" s="2">
        <v>0</v>
      </c>
      <c r="K95" s="18"/>
      <c r="L95" s="2">
        <v>0</v>
      </c>
      <c r="M95" s="18"/>
      <c r="N95" s="2">
        <v>0</v>
      </c>
      <c r="O95" s="18"/>
      <c r="P95" s="2">
        <v>0</v>
      </c>
      <c r="Q95" s="18"/>
      <c r="R95" s="2">
        <v>0</v>
      </c>
      <c r="S95" s="18"/>
      <c r="T95" s="2">
        <v>34639.879999999997</v>
      </c>
      <c r="U95" s="18">
        <v>7.1907108190102159E-3</v>
      </c>
      <c r="V95" s="2">
        <v>98723.657999999996</v>
      </c>
      <c r="W95" s="18">
        <v>7.5727044284408284E-3</v>
      </c>
      <c r="X95" s="2">
        <v>0</v>
      </c>
      <c r="Y95" s="18"/>
      <c r="Z95" s="2">
        <v>0</v>
      </c>
      <c r="AA95" s="18"/>
      <c r="AB95" s="2">
        <v>0</v>
      </c>
      <c r="AC95" s="18"/>
      <c r="AD95" s="2">
        <v>0</v>
      </c>
      <c r="AE95" s="18"/>
      <c r="AF95" s="2">
        <v>0</v>
      </c>
      <c r="AG95" s="18"/>
      <c r="AH95" s="2">
        <v>133363.538</v>
      </c>
      <c r="AI95" s="18">
        <v>1.1291357589571379E-3</v>
      </c>
    </row>
    <row r="96" spans="1:35" x14ac:dyDescent="0.3">
      <c r="A96" s="16" t="s">
        <v>155</v>
      </c>
      <c r="B96" s="2">
        <v>0</v>
      </c>
      <c r="C96" s="18"/>
      <c r="D96" s="2">
        <v>24504.652618643999</v>
      </c>
      <c r="E96" s="18">
        <v>1.4674384776850987E-2</v>
      </c>
      <c r="F96" s="2">
        <v>38598.604077352</v>
      </c>
      <c r="G96" s="18">
        <v>2.9426335874173626E-3</v>
      </c>
      <c r="H96" s="2">
        <v>0</v>
      </c>
      <c r="I96" s="18"/>
      <c r="J96" s="2">
        <v>0</v>
      </c>
      <c r="K96" s="18"/>
      <c r="L96" s="2">
        <v>134789.30954596979</v>
      </c>
      <c r="M96" s="18">
        <v>1.7325141662584174E-2</v>
      </c>
      <c r="N96" s="2">
        <v>206498.95507983572</v>
      </c>
      <c r="O96" s="18">
        <v>7.6285672695522461E-3</v>
      </c>
      <c r="P96" s="2">
        <v>8226.9312432269999</v>
      </c>
      <c r="Q96" s="18">
        <v>2.4213639247177626E-3</v>
      </c>
      <c r="R96" s="2">
        <v>0</v>
      </c>
      <c r="S96" s="18"/>
      <c r="T96" s="2">
        <v>96649.670874000003</v>
      </c>
      <c r="U96" s="18">
        <v>2.0062997735772997E-2</v>
      </c>
      <c r="V96" s="2">
        <v>114606.44032600001</v>
      </c>
      <c r="W96" s="18">
        <v>8.7910103390267391E-3</v>
      </c>
      <c r="X96" s="2">
        <v>0</v>
      </c>
      <c r="Y96" s="18"/>
      <c r="Z96" s="2">
        <v>0</v>
      </c>
      <c r="AA96" s="18"/>
      <c r="AB96" s="2">
        <v>106108.66325298</v>
      </c>
      <c r="AC96" s="18">
        <v>1.5624861404686649E-2</v>
      </c>
      <c r="AD96" s="2">
        <v>0</v>
      </c>
      <c r="AE96" s="18"/>
      <c r="AF96" s="2">
        <v>0</v>
      </c>
      <c r="AG96" s="18"/>
      <c r="AH96" s="2">
        <v>729983.22701800847</v>
      </c>
      <c r="AI96" s="18">
        <v>6.1804761438239569E-3</v>
      </c>
    </row>
    <row r="97" spans="1:35" x14ac:dyDescent="0.3">
      <c r="A97" s="42" t="s">
        <v>27</v>
      </c>
      <c r="B97" s="2">
        <v>0</v>
      </c>
      <c r="C97" s="18"/>
      <c r="D97" s="2">
        <v>0</v>
      </c>
      <c r="E97" s="18"/>
      <c r="F97" s="2">
        <v>0</v>
      </c>
      <c r="G97" s="18"/>
      <c r="H97" s="2">
        <v>0</v>
      </c>
      <c r="I97" s="18"/>
      <c r="J97" s="2">
        <v>0</v>
      </c>
      <c r="K97" s="18"/>
      <c r="L97" s="2">
        <v>430.42282276980001</v>
      </c>
      <c r="M97" s="18">
        <v>5.5324390372019053E-5</v>
      </c>
      <c r="N97" s="2">
        <v>81012.825027035695</v>
      </c>
      <c r="O97" s="18">
        <v>2.9928082937575864E-3</v>
      </c>
      <c r="P97" s="2">
        <v>8226.9312432269999</v>
      </c>
      <c r="Q97" s="18">
        <v>2.4213639247177626E-3</v>
      </c>
      <c r="R97" s="2">
        <v>0</v>
      </c>
      <c r="S97" s="18"/>
      <c r="T97" s="2">
        <v>0</v>
      </c>
      <c r="U97" s="18"/>
      <c r="V97" s="2">
        <v>0</v>
      </c>
      <c r="W97" s="18"/>
      <c r="X97" s="2">
        <v>0</v>
      </c>
      <c r="Y97" s="18"/>
      <c r="Z97" s="2">
        <v>0</v>
      </c>
      <c r="AA97" s="18"/>
      <c r="AB97" s="2">
        <v>0</v>
      </c>
      <c r="AC97" s="18"/>
      <c r="AD97" s="2">
        <v>0</v>
      </c>
      <c r="AE97" s="18"/>
      <c r="AF97" s="2">
        <v>0</v>
      </c>
      <c r="AG97" s="18"/>
      <c r="AH97" s="2">
        <v>89670.179093032508</v>
      </c>
      <c r="AI97" s="18">
        <v>7.59201557220488E-4</v>
      </c>
    </row>
    <row r="98" spans="1:35" x14ac:dyDescent="0.3">
      <c r="A98" s="42" t="s">
        <v>38</v>
      </c>
      <c r="B98" s="2">
        <v>0</v>
      </c>
      <c r="C98" s="18"/>
      <c r="D98" s="2">
        <v>24504.652618643999</v>
      </c>
      <c r="E98" s="18">
        <v>1.4674384776850987E-2</v>
      </c>
      <c r="F98" s="2">
        <v>38598.604077352</v>
      </c>
      <c r="G98" s="18">
        <v>2.9426335874173626E-3</v>
      </c>
      <c r="H98" s="2">
        <v>0</v>
      </c>
      <c r="I98" s="18"/>
      <c r="J98" s="2">
        <v>0</v>
      </c>
      <c r="K98" s="18"/>
      <c r="L98" s="2">
        <v>134358.8867232</v>
      </c>
      <c r="M98" s="18">
        <v>1.7269817272212155E-2</v>
      </c>
      <c r="N98" s="2">
        <v>125486.1300528</v>
      </c>
      <c r="O98" s="18">
        <v>4.6357589757946597E-3</v>
      </c>
      <c r="P98" s="2">
        <v>0</v>
      </c>
      <c r="Q98" s="18"/>
      <c r="R98" s="2">
        <v>0</v>
      </c>
      <c r="S98" s="18"/>
      <c r="T98" s="2">
        <v>96649.670874000003</v>
      </c>
      <c r="U98" s="18">
        <v>2.0062997735772997E-2</v>
      </c>
      <c r="V98" s="2">
        <v>114606.44032600001</v>
      </c>
      <c r="W98" s="18">
        <v>8.7910103390267391E-3</v>
      </c>
      <c r="X98" s="2">
        <v>0</v>
      </c>
      <c r="Y98" s="18"/>
      <c r="Z98" s="2">
        <v>0</v>
      </c>
      <c r="AA98" s="18"/>
      <c r="AB98" s="2">
        <v>106108.66325298</v>
      </c>
      <c r="AC98" s="18">
        <v>1.5624861404686649E-2</v>
      </c>
      <c r="AD98" s="2">
        <v>0</v>
      </c>
      <c r="AE98" s="18"/>
      <c r="AF98" s="2">
        <v>0</v>
      </c>
      <c r="AG98" s="18"/>
      <c r="AH98" s="2">
        <v>640313.04792497598</v>
      </c>
      <c r="AI98" s="18">
        <v>5.4212745866034692E-3</v>
      </c>
    </row>
    <row r="99" spans="1:35" x14ac:dyDescent="0.3">
      <c r="A99" s="16" t="s">
        <v>156</v>
      </c>
      <c r="B99" s="2">
        <v>0</v>
      </c>
      <c r="C99" s="18"/>
      <c r="D99" s="2">
        <v>0</v>
      </c>
      <c r="E99" s="18"/>
      <c r="F99" s="2">
        <v>0</v>
      </c>
      <c r="G99" s="18"/>
      <c r="H99" s="2">
        <v>0</v>
      </c>
      <c r="I99" s="18"/>
      <c r="J99" s="2">
        <v>0</v>
      </c>
      <c r="K99" s="18"/>
      <c r="L99" s="2">
        <v>1758.1025837879999</v>
      </c>
      <c r="M99" s="18">
        <v>2.2597768639132481E-4</v>
      </c>
      <c r="N99" s="2">
        <v>0</v>
      </c>
      <c r="O99" s="18"/>
      <c r="P99" s="2">
        <v>0</v>
      </c>
      <c r="Q99" s="18"/>
      <c r="R99" s="2">
        <v>0</v>
      </c>
      <c r="S99" s="18"/>
      <c r="T99" s="2">
        <v>9767.2365766000003</v>
      </c>
      <c r="U99" s="18">
        <v>2.0275293598935656E-3</v>
      </c>
      <c r="V99" s="2">
        <v>0</v>
      </c>
      <c r="W99" s="18"/>
      <c r="X99" s="2">
        <v>0</v>
      </c>
      <c r="Y99" s="18"/>
      <c r="Z99" s="2">
        <v>0</v>
      </c>
      <c r="AA99" s="18"/>
      <c r="AB99" s="2">
        <v>0</v>
      </c>
      <c r="AC99" s="18"/>
      <c r="AD99" s="2">
        <v>0</v>
      </c>
      <c r="AE99" s="18"/>
      <c r="AF99" s="2">
        <v>0</v>
      </c>
      <c r="AG99" s="18"/>
      <c r="AH99" s="2">
        <v>11525.339160388001</v>
      </c>
      <c r="AI99" s="18">
        <v>9.758043896603229E-5</v>
      </c>
    </row>
    <row r="100" spans="1:35" x14ac:dyDescent="0.3">
      <c r="A100" s="42" t="s">
        <v>38</v>
      </c>
      <c r="B100" s="2">
        <v>0</v>
      </c>
      <c r="C100" s="18"/>
      <c r="D100" s="2">
        <v>0</v>
      </c>
      <c r="E100" s="18"/>
      <c r="F100" s="2">
        <v>0</v>
      </c>
      <c r="G100" s="18"/>
      <c r="H100" s="2">
        <v>0</v>
      </c>
      <c r="I100" s="18"/>
      <c r="J100" s="2">
        <v>0</v>
      </c>
      <c r="K100" s="18"/>
      <c r="L100" s="2">
        <v>1758.1025837879999</v>
      </c>
      <c r="M100" s="18">
        <v>2.2597768639132481E-4</v>
      </c>
      <c r="N100" s="2">
        <v>0</v>
      </c>
      <c r="O100" s="18"/>
      <c r="P100" s="2">
        <v>0</v>
      </c>
      <c r="Q100" s="18"/>
      <c r="R100" s="2">
        <v>0</v>
      </c>
      <c r="S100" s="18"/>
      <c r="T100" s="2">
        <v>9767.2365766000003</v>
      </c>
      <c r="U100" s="18">
        <v>2.0275293598935656E-3</v>
      </c>
      <c r="V100" s="2">
        <v>0</v>
      </c>
      <c r="W100" s="18"/>
      <c r="X100" s="2">
        <v>0</v>
      </c>
      <c r="Y100" s="18"/>
      <c r="Z100" s="2">
        <v>0</v>
      </c>
      <c r="AA100" s="18"/>
      <c r="AB100" s="2">
        <v>0</v>
      </c>
      <c r="AC100" s="18"/>
      <c r="AD100" s="2">
        <v>0</v>
      </c>
      <c r="AE100" s="18"/>
      <c r="AF100" s="2">
        <v>0</v>
      </c>
      <c r="AG100" s="18"/>
      <c r="AH100" s="2">
        <v>11525.339160388001</v>
      </c>
      <c r="AI100" s="18">
        <v>9.758043896603229E-5</v>
      </c>
    </row>
    <row r="101" spans="1:35" x14ac:dyDescent="0.3">
      <c r="A101" s="16" t="s">
        <v>157</v>
      </c>
      <c r="B101" s="2">
        <v>0</v>
      </c>
      <c r="C101" s="18"/>
      <c r="D101" s="2">
        <v>9922.4085827028011</v>
      </c>
      <c r="E101" s="18">
        <v>5.9419426882602686E-3</v>
      </c>
      <c r="F101" s="2">
        <v>82787.635562265612</v>
      </c>
      <c r="G101" s="18">
        <v>6.3114634026708964E-3</v>
      </c>
      <c r="H101" s="2">
        <v>96260.448210318602</v>
      </c>
      <c r="I101" s="18">
        <v>1.9305240665150859E-2</v>
      </c>
      <c r="J101" s="2">
        <v>0</v>
      </c>
      <c r="K101" s="18"/>
      <c r="L101" s="2">
        <v>35995.52011695</v>
      </c>
      <c r="M101" s="18">
        <v>4.6266835800644075E-3</v>
      </c>
      <c r="N101" s="2">
        <v>172000.4384488716</v>
      </c>
      <c r="O101" s="18">
        <v>6.3541092234215557E-3</v>
      </c>
      <c r="P101" s="2">
        <v>54526.489896723004</v>
      </c>
      <c r="Q101" s="18">
        <v>1.6048326122344577E-2</v>
      </c>
      <c r="R101" s="2">
        <v>0</v>
      </c>
      <c r="S101" s="18"/>
      <c r="T101" s="2">
        <v>24299.543721059999</v>
      </c>
      <c r="U101" s="18">
        <v>5.044214700860335E-3</v>
      </c>
      <c r="V101" s="2">
        <v>32778.393483805201</v>
      </c>
      <c r="W101" s="18">
        <v>2.5143019466720693E-3</v>
      </c>
      <c r="X101" s="2">
        <v>18556.331240980799</v>
      </c>
      <c r="Y101" s="18">
        <v>5.2145137885107077E-3</v>
      </c>
      <c r="Z101" s="2">
        <v>0</v>
      </c>
      <c r="AA101" s="18"/>
      <c r="AB101" s="2">
        <v>19651.636379625601</v>
      </c>
      <c r="AC101" s="18">
        <v>2.8937702671353246E-3</v>
      </c>
      <c r="AD101" s="2">
        <v>131557.8566855668</v>
      </c>
      <c r="AE101" s="18">
        <v>6.0066131708126635E-3</v>
      </c>
      <c r="AF101" s="2">
        <v>38731.159312883399</v>
      </c>
      <c r="AG101" s="18">
        <v>1.2857020915836851E-2</v>
      </c>
      <c r="AH101" s="2">
        <v>717067.86164175335</v>
      </c>
      <c r="AI101" s="18">
        <v>6.0711269086055081E-3</v>
      </c>
    </row>
    <row r="102" spans="1:35" x14ac:dyDescent="0.3">
      <c r="A102" s="42" t="s">
        <v>27</v>
      </c>
      <c r="B102" s="2">
        <v>0</v>
      </c>
      <c r="C102" s="18"/>
      <c r="D102" s="2">
        <v>9638.0173409363997</v>
      </c>
      <c r="E102" s="18">
        <v>5.7716376211453223E-3</v>
      </c>
      <c r="F102" s="2">
        <v>79246.676241388792</v>
      </c>
      <c r="G102" s="18">
        <v>6.0415120384088791E-3</v>
      </c>
      <c r="H102" s="2">
        <v>92777.797707380989</v>
      </c>
      <c r="I102" s="18">
        <v>1.8606787589543716E-2</v>
      </c>
      <c r="J102" s="2">
        <v>0</v>
      </c>
      <c r="K102" s="18"/>
      <c r="L102" s="2">
        <v>29006.476149884398</v>
      </c>
      <c r="M102" s="18">
        <v>3.7283469299004388E-3</v>
      </c>
      <c r="N102" s="2">
        <v>96178.977113281202</v>
      </c>
      <c r="O102" s="18">
        <v>3.5530823705220626E-3</v>
      </c>
      <c r="P102" s="2">
        <v>32420.632095026998</v>
      </c>
      <c r="Q102" s="18">
        <v>9.5420937225011854E-3</v>
      </c>
      <c r="R102" s="2">
        <v>0</v>
      </c>
      <c r="S102" s="18"/>
      <c r="T102" s="2">
        <v>24299.543721059999</v>
      </c>
      <c r="U102" s="18">
        <v>5.044214700860335E-3</v>
      </c>
      <c r="V102" s="2">
        <v>32778.393483805201</v>
      </c>
      <c r="W102" s="18">
        <v>2.5143019466720693E-3</v>
      </c>
      <c r="X102" s="2">
        <v>18556.331240980799</v>
      </c>
      <c r="Y102" s="18">
        <v>5.2145137885107077E-3</v>
      </c>
      <c r="Z102" s="2">
        <v>0</v>
      </c>
      <c r="AA102" s="18"/>
      <c r="AB102" s="2">
        <v>9898.9716491423987</v>
      </c>
      <c r="AC102" s="18">
        <v>1.4576572291558731E-3</v>
      </c>
      <c r="AD102" s="2">
        <v>113465.533011154</v>
      </c>
      <c r="AE102" s="18">
        <v>5.1805614821395056E-3</v>
      </c>
      <c r="AF102" s="2">
        <v>24346.482530732999</v>
      </c>
      <c r="AG102" s="18">
        <v>8.0819485054909705E-3</v>
      </c>
      <c r="AH102" s="2">
        <v>562613.83228477417</v>
      </c>
      <c r="AI102" s="18">
        <v>4.7634263910773904E-3</v>
      </c>
    </row>
    <row r="103" spans="1:35" x14ac:dyDescent="0.3">
      <c r="A103" s="42" t="s">
        <v>37</v>
      </c>
      <c r="B103" s="2">
        <v>0</v>
      </c>
      <c r="C103" s="18"/>
      <c r="D103" s="2">
        <v>284.39124176640001</v>
      </c>
      <c r="E103" s="18">
        <v>1.7030506711494621E-4</v>
      </c>
      <c r="F103" s="2">
        <v>3540.9593208768001</v>
      </c>
      <c r="G103" s="18">
        <v>2.6995136426201751E-4</v>
      </c>
      <c r="H103" s="2">
        <v>3482.6505029375999</v>
      </c>
      <c r="I103" s="18">
        <v>6.984530756071421E-4</v>
      </c>
      <c r="J103" s="2">
        <v>0</v>
      </c>
      <c r="K103" s="18"/>
      <c r="L103" s="2">
        <v>6989.0439670655996</v>
      </c>
      <c r="M103" s="18">
        <v>8.9833665016396901E-4</v>
      </c>
      <c r="N103" s="2">
        <v>75821.4613355904</v>
      </c>
      <c r="O103" s="18">
        <v>2.8010268528994935E-3</v>
      </c>
      <c r="P103" s="2">
        <v>22105.857801695998</v>
      </c>
      <c r="Q103" s="18">
        <v>6.5062323998433926E-3</v>
      </c>
      <c r="R103" s="2">
        <v>0</v>
      </c>
      <c r="S103" s="18"/>
      <c r="T103" s="2">
        <v>0</v>
      </c>
      <c r="U103" s="18"/>
      <c r="V103" s="2">
        <v>0</v>
      </c>
      <c r="W103" s="18"/>
      <c r="X103" s="2">
        <v>0</v>
      </c>
      <c r="Y103" s="18"/>
      <c r="Z103" s="2">
        <v>0</v>
      </c>
      <c r="AA103" s="18"/>
      <c r="AB103" s="2">
        <v>9752.6647304832004</v>
      </c>
      <c r="AC103" s="18">
        <v>1.4361130379794513E-3</v>
      </c>
      <c r="AD103" s="2">
        <v>18092.323674412801</v>
      </c>
      <c r="AE103" s="18">
        <v>8.2605168867315752E-4</v>
      </c>
      <c r="AF103" s="2">
        <v>14384.6767821504</v>
      </c>
      <c r="AG103" s="18">
        <v>4.7750724103458797E-3</v>
      </c>
      <c r="AH103" s="2">
        <v>154454.02935697918</v>
      </c>
      <c r="AI103" s="18">
        <v>1.3077005175281178E-3</v>
      </c>
    </row>
    <row r="104" spans="1:35" x14ac:dyDescent="0.3">
      <c r="A104" s="16" t="s">
        <v>158</v>
      </c>
      <c r="B104" s="2">
        <v>0</v>
      </c>
      <c r="C104" s="18"/>
      <c r="D104" s="2">
        <v>5650.3039142400003</v>
      </c>
      <c r="E104" s="18">
        <v>3.3836322854305864E-3</v>
      </c>
      <c r="F104" s="2">
        <v>549657.22442219523</v>
      </c>
      <c r="G104" s="18">
        <v>4.1904101166715467E-2</v>
      </c>
      <c r="H104" s="2">
        <v>288750.51516383997</v>
      </c>
      <c r="I104" s="18">
        <v>5.7909539079277608E-2</v>
      </c>
      <c r="J104" s="2">
        <v>0</v>
      </c>
      <c r="K104" s="18"/>
      <c r="L104" s="2">
        <v>81610.059280595393</v>
      </c>
      <c r="M104" s="18">
        <v>1.0489747613448499E-2</v>
      </c>
      <c r="N104" s="2">
        <v>977645.48123319843</v>
      </c>
      <c r="O104" s="18">
        <v>3.611657171087302E-2</v>
      </c>
      <c r="P104" s="2">
        <v>181032.76964111999</v>
      </c>
      <c r="Q104" s="18">
        <v>5.3281862293625817E-2</v>
      </c>
      <c r="R104" s="2">
        <v>0</v>
      </c>
      <c r="S104" s="18"/>
      <c r="T104" s="2">
        <v>70702.080001331196</v>
      </c>
      <c r="U104" s="18">
        <v>1.4676673579472506E-2</v>
      </c>
      <c r="V104" s="2">
        <v>162789.15619212482</v>
      </c>
      <c r="W104" s="18">
        <v>1.2486917411409625E-2</v>
      </c>
      <c r="X104" s="2">
        <v>60215.753134079998</v>
      </c>
      <c r="Y104" s="18">
        <v>1.692122601852308E-2</v>
      </c>
      <c r="Z104" s="2">
        <v>0</v>
      </c>
      <c r="AA104" s="18"/>
      <c r="AB104" s="2">
        <v>48294.590362559997</v>
      </c>
      <c r="AC104" s="18">
        <v>7.1115426193998649E-3</v>
      </c>
      <c r="AD104" s="2">
        <v>1019370.9968515199</v>
      </c>
      <c r="AE104" s="18">
        <v>4.6542011324090866E-2</v>
      </c>
      <c r="AF104" s="2">
        <v>205921.31527871999</v>
      </c>
      <c r="AG104" s="18">
        <v>6.8356710837583171E-2</v>
      </c>
      <c r="AH104" s="2">
        <v>3651640.245475525</v>
      </c>
      <c r="AI104" s="18">
        <v>3.0916978072473122E-2</v>
      </c>
    </row>
    <row r="105" spans="1:35" x14ac:dyDescent="0.3">
      <c r="A105" s="42" t="s">
        <v>27</v>
      </c>
      <c r="B105" s="2">
        <v>0</v>
      </c>
      <c r="C105" s="18"/>
      <c r="D105" s="2">
        <v>0</v>
      </c>
      <c r="E105" s="18"/>
      <c r="F105" s="2">
        <v>0</v>
      </c>
      <c r="G105" s="18"/>
      <c r="H105" s="2">
        <v>0</v>
      </c>
      <c r="I105" s="18"/>
      <c r="J105" s="2">
        <v>0</v>
      </c>
      <c r="K105" s="18"/>
      <c r="L105" s="2">
        <v>0</v>
      </c>
      <c r="M105" s="18"/>
      <c r="N105" s="2">
        <v>115.423653</v>
      </c>
      <c r="O105" s="18">
        <v>4.2640269102937321E-6</v>
      </c>
      <c r="P105" s="2">
        <v>0</v>
      </c>
      <c r="Q105" s="18"/>
      <c r="R105" s="2">
        <v>0</v>
      </c>
      <c r="S105" s="18"/>
      <c r="T105" s="2">
        <v>0</v>
      </c>
      <c r="U105" s="18"/>
      <c r="V105" s="2">
        <v>0</v>
      </c>
      <c r="W105" s="18"/>
      <c r="X105" s="2">
        <v>0</v>
      </c>
      <c r="Y105" s="18"/>
      <c r="Z105" s="2">
        <v>0</v>
      </c>
      <c r="AA105" s="18"/>
      <c r="AB105" s="2">
        <v>0</v>
      </c>
      <c r="AC105" s="18"/>
      <c r="AD105" s="2">
        <v>0</v>
      </c>
      <c r="AE105" s="18"/>
      <c r="AF105" s="2">
        <v>0</v>
      </c>
      <c r="AG105" s="18"/>
      <c r="AH105" s="2">
        <v>115.423653</v>
      </c>
      <c r="AI105" s="18">
        <v>9.7724592483262055E-7</v>
      </c>
    </row>
    <row r="106" spans="1:35" x14ac:dyDescent="0.3">
      <c r="A106" s="42" t="s">
        <v>38</v>
      </c>
      <c r="B106" s="2">
        <v>0</v>
      </c>
      <c r="C106" s="18"/>
      <c r="D106" s="2">
        <v>0</v>
      </c>
      <c r="E106" s="18"/>
      <c r="F106" s="2">
        <v>4345.7797964351994</v>
      </c>
      <c r="G106" s="18">
        <v>3.313082920533252E-4</v>
      </c>
      <c r="H106" s="2">
        <v>0</v>
      </c>
      <c r="I106" s="18"/>
      <c r="J106" s="2">
        <v>0</v>
      </c>
      <c r="K106" s="18"/>
      <c r="L106" s="2">
        <v>49849.715748275397</v>
      </c>
      <c r="M106" s="18">
        <v>6.4074323853100254E-3</v>
      </c>
      <c r="N106" s="2">
        <v>40759.793007398395</v>
      </c>
      <c r="O106" s="18">
        <v>1.5057646307689554E-3</v>
      </c>
      <c r="P106" s="2">
        <v>0</v>
      </c>
      <c r="Q106" s="18"/>
      <c r="R106" s="2">
        <v>0</v>
      </c>
      <c r="S106" s="18"/>
      <c r="T106" s="2">
        <v>62289.510415571196</v>
      </c>
      <c r="U106" s="18">
        <v>1.2930352427782583E-2</v>
      </c>
      <c r="V106" s="2">
        <v>49976.467659004797</v>
      </c>
      <c r="W106" s="18">
        <v>3.8334987340033076E-3</v>
      </c>
      <c r="X106" s="2">
        <v>0</v>
      </c>
      <c r="Y106" s="18"/>
      <c r="Z106" s="2">
        <v>0</v>
      </c>
      <c r="AA106" s="18"/>
      <c r="AB106" s="2">
        <v>0</v>
      </c>
      <c r="AC106" s="18"/>
      <c r="AD106" s="2">
        <v>0</v>
      </c>
      <c r="AE106" s="18"/>
      <c r="AF106" s="2">
        <v>0</v>
      </c>
      <c r="AG106" s="18"/>
      <c r="AH106" s="2">
        <v>207221.26662668501</v>
      </c>
      <c r="AI106" s="18">
        <v>1.7544596197244062E-3</v>
      </c>
    </row>
    <row r="107" spans="1:35" x14ac:dyDescent="0.3">
      <c r="A107" s="42" t="s">
        <v>37</v>
      </c>
      <c r="B107" s="2">
        <v>0</v>
      </c>
      <c r="C107" s="18"/>
      <c r="D107" s="2">
        <v>5650.3039142400003</v>
      </c>
      <c r="E107" s="18">
        <v>3.3836322854305864E-3</v>
      </c>
      <c r="F107" s="2">
        <v>545311.44462575996</v>
      </c>
      <c r="G107" s="18">
        <v>4.1572792874662139E-2</v>
      </c>
      <c r="H107" s="2">
        <v>288750.51516383997</v>
      </c>
      <c r="I107" s="18">
        <v>5.7909539079277608E-2</v>
      </c>
      <c r="J107" s="2">
        <v>0</v>
      </c>
      <c r="K107" s="18"/>
      <c r="L107" s="2">
        <v>31760.343532319999</v>
      </c>
      <c r="M107" s="18">
        <v>4.0823152281384738E-3</v>
      </c>
      <c r="N107" s="2">
        <v>936770.26457280002</v>
      </c>
      <c r="O107" s="18">
        <v>3.4606543053193772E-2</v>
      </c>
      <c r="P107" s="2">
        <v>181032.76964111999</v>
      </c>
      <c r="Q107" s="18">
        <v>5.3281862293625817E-2</v>
      </c>
      <c r="R107" s="2">
        <v>0</v>
      </c>
      <c r="S107" s="18"/>
      <c r="T107" s="2">
        <v>8412.5695857599985</v>
      </c>
      <c r="U107" s="18">
        <v>1.7463211516899227E-3</v>
      </c>
      <c r="V107" s="2">
        <v>112812.68853312</v>
      </c>
      <c r="W107" s="18">
        <v>8.6534186774063181E-3</v>
      </c>
      <c r="X107" s="2">
        <v>60215.753134079998</v>
      </c>
      <c r="Y107" s="18">
        <v>1.692122601852308E-2</v>
      </c>
      <c r="Z107" s="2">
        <v>0</v>
      </c>
      <c r="AA107" s="18"/>
      <c r="AB107" s="2">
        <v>48294.590362559997</v>
      </c>
      <c r="AC107" s="18">
        <v>7.1115426193998649E-3</v>
      </c>
      <c r="AD107" s="2">
        <v>1019370.9968515199</v>
      </c>
      <c r="AE107" s="18">
        <v>4.6542011324090866E-2</v>
      </c>
      <c r="AF107" s="2">
        <v>205921.31527871999</v>
      </c>
      <c r="AG107" s="18">
        <v>6.8356710837583171E-2</v>
      </c>
      <c r="AH107" s="2">
        <v>3444303.5551958401</v>
      </c>
      <c r="AI107" s="18">
        <v>2.9161541206823884E-2</v>
      </c>
    </row>
    <row r="108" spans="1:35" x14ac:dyDescent="0.3">
      <c r="A108" s="16" t="s">
        <v>159</v>
      </c>
      <c r="B108" s="2">
        <v>0</v>
      </c>
      <c r="C108" s="18"/>
      <c r="D108" s="2">
        <v>21013.660099966</v>
      </c>
      <c r="E108" s="18">
        <v>1.258383616677957E-2</v>
      </c>
      <c r="F108" s="2">
        <v>23628.205289356796</v>
      </c>
      <c r="G108" s="18">
        <v>1.8013384721249702E-3</v>
      </c>
      <c r="H108" s="2">
        <v>0</v>
      </c>
      <c r="I108" s="18"/>
      <c r="J108" s="2">
        <v>0</v>
      </c>
      <c r="K108" s="18"/>
      <c r="L108" s="2">
        <v>19774.378292572001</v>
      </c>
      <c r="M108" s="18">
        <v>2.541699385228306E-3</v>
      </c>
      <c r="N108" s="2">
        <v>30644.655014561304</v>
      </c>
      <c r="O108" s="18">
        <v>1.1320871436875865E-3</v>
      </c>
      <c r="P108" s="2">
        <v>0</v>
      </c>
      <c r="Q108" s="18"/>
      <c r="R108" s="2">
        <v>0</v>
      </c>
      <c r="S108" s="18"/>
      <c r="T108" s="2">
        <v>0</v>
      </c>
      <c r="U108" s="18"/>
      <c r="V108" s="2">
        <v>0</v>
      </c>
      <c r="W108" s="18"/>
      <c r="X108" s="2">
        <v>0</v>
      </c>
      <c r="Y108" s="18"/>
      <c r="Z108" s="2">
        <v>0</v>
      </c>
      <c r="AA108" s="18"/>
      <c r="AB108" s="2">
        <v>63523.362527121302</v>
      </c>
      <c r="AC108" s="18">
        <v>9.3540310943278308E-3</v>
      </c>
      <c r="AD108" s="2">
        <v>90502.936262504183</v>
      </c>
      <c r="AE108" s="18">
        <v>4.1321449181926113E-3</v>
      </c>
      <c r="AF108" s="2">
        <v>0</v>
      </c>
      <c r="AG108" s="18"/>
      <c r="AH108" s="2">
        <v>249087.1974860816</v>
      </c>
      <c r="AI108" s="18">
        <v>2.1089217187680882E-3</v>
      </c>
    </row>
    <row r="109" spans="1:35" x14ac:dyDescent="0.3">
      <c r="A109" s="42" t="s">
        <v>38</v>
      </c>
      <c r="B109" s="2">
        <v>0</v>
      </c>
      <c r="C109" s="18"/>
      <c r="D109" s="2">
        <v>21013.660099966</v>
      </c>
      <c r="E109" s="18">
        <v>1.258383616677957E-2</v>
      </c>
      <c r="F109" s="2">
        <v>23628.205289356796</v>
      </c>
      <c r="G109" s="18">
        <v>1.8013384721249702E-3</v>
      </c>
      <c r="H109" s="2">
        <v>0</v>
      </c>
      <c r="I109" s="18"/>
      <c r="J109" s="2">
        <v>0</v>
      </c>
      <c r="K109" s="18"/>
      <c r="L109" s="2">
        <v>19774.378292572001</v>
      </c>
      <c r="M109" s="18">
        <v>2.541699385228306E-3</v>
      </c>
      <c r="N109" s="2">
        <v>30644.655014561304</v>
      </c>
      <c r="O109" s="18">
        <v>1.1320871436875865E-3</v>
      </c>
      <c r="P109" s="2">
        <v>0</v>
      </c>
      <c r="Q109" s="18"/>
      <c r="R109" s="2">
        <v>0</v>
      </c>
      <c r="S109" s="18"/>
      <c r="T109" s="2">
        <v>0</v>
      </c>
      <c r="U109" s="18"/>
      <c r="V109" s="2">
        <v>0</v>
      </c>
      <c r="W109" s="18"/>
      <c r="X109" s="2">
        <v>0</v>
      </c>
      <c r="Y109" s="18"/>
      <c r="Z109" s="2">
        <v>0</v>
      </c>
      <c r="AA109" s="18"/>
      <c r="AB109" s="2">
        <v>63523.362527121302</v>
      </c>
      <c r="AC109" s="18">
        <v>9.3540310943278308E-3</v>
      </c>
      <c r="AD109" s="2">
        <v>90502.936262504183</v>
      </c>
      <c r="AE109" s="18">
        <v>4.1321449181926113E-3</v>
      </c>
      <c r="AF109" s="2">
        <v>0</v>
      </c>
      <c r="AG109" s="18"/>
      <c r="AH109" s="2">
        <v>249087.1974860816</v>
      </c>
      <c r="AI109" s="18">
        <v>2.1089217187680882E-3</v>
      </c>
    </row>
    <row r="110" spans="1:35" x14ac:dyDescent="0.3">
      <c r="A110" s="16" t="s">
        <v>160</v>
      </c>
      <c r="B110" s="2">
        <v>0</v>
      </c>
      <c r="C110" s="18"/>
      <c r="D110" s="2">
        <v>0</v>
      </c>
      <c r="E110" s="18"/>
      <c r="F110" s="2">
        <v>0</v>
      </c>
      <c r="G110" s="18"/>
      <c r="H110" s="2">
        <v>0</v>
      </c>
      <c r="I110" s="18"/>
      <c r="J110" s="2">
        <v>0</v>
      </c>
      <c r="K110" s="18"/>
      <c r="L110" s="2">
        <v>440.561667</v>
      </c>
      <c r="M110" s="18">
        <v>5.6627586546662123E-5</v>
      </c>
      <c r="N110" s="2">
        <v>1251.658064</v>
      </c>
      <c r="O110" s="18">
        <v>4.6239254508624451E-5</v>
      </c>
      <c r="P110" s="2">
        <v>60.654951999999994</v>
      </c>
      <c r="Q110" s="18">
        <v>1.7852065160894534E-5</v>
      </c>
      <c r="R110" s="2">
        <v>0</v>
      </c>
      <c r="S110" s="18"/>
      <c r="T110" s="2">
        <v>0</v>
      </c>
      <c r="U110" s="18"/>
      <c r="V110" s="2">
        <v>0</v>
      </c>
      <c r="W110" s="18"/>
      <c r="X110" s="2">
        <v>0</v>
      </c>
      <c r="Y110" s="18"/>
      <c r="Z110" s="2">
        <v>0</v>
      </c>
      <c r="AA110" s="18"/>
      <c r="AB110" s="2">
        <v>0</v>
      </c>
      <c r="AC110" s="18"/>
      <c r="AD110" s="2">
        <v>0</v>
      </c>
      <c r="AE110" s="18"/>
      <c r="AF110" s="2">
        <v>0</v>
      </c>
      <c r="AG110" s="18"/>
      <c r="AH110" s="2">
        <v>1752.8746830000002</v>
      </c>
      <c r="AI110" s="18">
        <v>1.4840889160768648E-5</v>
      </c>
    </row>
    <row r="111" spans="1:35" x14ac:dyDescent="0.3">
      <c r="A111" s="42" t="s">
        <v>36</v>
      </c>
      <c r="B111" s="2">
        <v>0</v>
      </c>
      <c r="C111" s="18"/>
      <c r="D111" s="2">
        <v>0</v>
      </c>
      <c r="E111" s="18"/>
      <c r="F111" s="2">
        <v>0</v>
      </c>
      <c r="G111" s="18"/>
      <c r="H111" s="2">
        <v>0</v>
      </c>
      <c r="I111" s="18"/>
      <c r="J111" s="2">
        <v>0</v>
      </c>
      <c r="K111" s="18"/>
      <c r="L111" s="2">
        <v>440.561667</v>
      </c>
      <c r="M111" s="18">
        <v>5.6627586546662123E-5</v>
      </c>
      <c r="N111" s="2">
        <v>1251.658064</v>
      </c>
      <c r="O111" s="18">
        <v>4.6239254508624451E-5</v>
      </c>
      <c r="P111" s="2">
        <v>60.654951999999994</v>
      </c>
      <c r="Q111" s="18">
        <v>1.7852065160894534E-5</v>
      </c>
      <c r="R111" s="2">
        <v>0</v>
      </c>
      <c r="S111" s="18"/>
      <c r="T111" s="2">
        <v>0</v>
      </c>
      <c r="U111" s="18"/>
      <c r="V111" s="2">
        <v>0</v>
      </c>
      <c r="W111" s="18"/>
      <c r="X111" s="2">
        <v>0</v>
      </c>
      <c r="Y111" s="18"/>
      <c r="Z111" s="2">
        <v>0</v>
      </c>
      <c r="AA111" s="18"/>
      <c r="AB111" s="2">
        <v>0</v>
      </c>
      <c r="AC111" s="18"/>
      <c r="AD111" s="2">
        <v>0</v>
      </c>
      <c r="AE111" s="18"/>
      <c r="AF111" s="2">
        <v>0</v>
      </c>
      <c r="AG111" s="18"/>
      <c r="AH111" s="2">
        <v>1752.8746830000002</v>
      </c>
      <c r="AI111" s="18">
        <v>1.4840889160768648E-5</v>
      </c>
    </row>
    <row r="112" spans="1:35" x14ac:dyDescent="0.3">
      <c r="A112" s="16" t="s">
        <v>161</v>
      </c>
      <c r="B112" s="2">
        <v>0</v>
      </c>
      <c r="C112" s="18"/>
      <c r="D112" s="2">
        <v>24.199866212500002</v>
      </c>
      <c r="E112" s="18">
        <v>1.4491866254017174E-5</v>
      </c>
      <c r="F112" s="2">
        <v>0</v>
      </c>
      <c r="G112" s="18"/>
      <c r="H112" s="2">
        <v>0</v>
      </c>
      <c r="I112" s="18"/>
      <c r="J112" s="2">
        <v>0</v>
      </c>
      <c r="K112" s="18"/>
      <c r="L112" s="2">
        <v>0</v>
      </c>
      <c r="M112" s="18"/>
      <c r="N112" s="2">
        <v>0</v>
      </c>
      <c r="O112" s="18"/>
      <c r="P112" s="2">
        <v>0</v>
      </c>
      <c r="Q112" s="18"/>
      <c r="R112" s="2">
        <v>0</v>
      </c>
      <c r="S112" s="18"/>
      <c r="T112" s="2">
        <v>0</v>
      </c>
      <c r="U112" s="18"/>
      <c r="V112" s="2">
        <v>0</v>
      </c>
      <c r="W112" s="18"/>
      <c r="X112" s="2">
        <v>0</v>
      </c>
      <c r="Y112" s="18"/>
      <c r="Z112" s="2">
        <v>0</v>
      </c>
      <c r="AA112" s="18"/>
      <c r="AB112" s="2">
        <v>0</v>
      </c>
      <c r="AC112" s="18"/>
      <c r="AD112" s="2">
        <v>0</v>
      </c>
      <c r="AE112" s="18"/>
      <c r="AF112" s="2">
        <v>0</v>
      </c>
      <c r="AG112" s="18"/>
      <c r="AH112" s="2">
        <v>24.199866212500002</v>
      </c>
      <c r="AI112" s="18">
        <v>2.0489059237849845E-7</v>
      </c>
    </row>
    <row r="113" spans="1:35" x14ac:dyDescent="0.3">
      <c r="A113" s="42" t="s">
        <v>38</v>
      </c>
      <c r="B113" s="2">
        <v>0</v>
      </c>
      <c r="C113" s="18"/>
      <c r="D113" s="2">
        <v>24.199866212500002</v>
      </c>
      <c r="E113" s="18">
        <v>1.4491866254017174E-5</v>
      </c>
      <c r="F113" s="2">
        <v>0</v>
      </c>
      <c r="G113" s="18"/>
      <c r="H113" s="2">
        <v>0</v>
      </c>
      <c r="I113" s="18"/>
      <c r="J113" s="2">
        <v>0</v>
      </c>
      <c r="K113" s="18"/>
      <c r="L113" s="2">
        <v>0</v>
      </c>
      <c r="M113" s="18"/>
      <c r="N113" s="2">
        <v>0</v>
      </c>
      <c r="O113" s="18"/>
      <c r="P113" s="2">
        <v>0</v>
      </c>
      <c r="Q113" s="18"/>
      <c r="R113" s="2">
        <v>0</v>
      </c>
      <c r="S113" s="18"/>
      <c r="T113" s="2">
        <v>0</v>
      </c>
      <c r="U113" s="18"/>
      <c r="V113" s="2">
        <v>0</v>
      </c>
      <c r="W113" s="18"/>
      <c r="X113" s="2">
        <v>0</v>
      </c>
      <c r="Y113" s="18"/>
      <c r="Z113" s="2">
        <v>0</v>
      </c>
      <c r="AA113" s="18"/>
      <c r="AB113" s="2">
        <v>0</v>
      </c>
      <c r="AC113" s="18"/>
      <c r="AD113" s="2">
        <v>0</v>
      </c>
      <c r="AE113" s="18"/>
      <c r="AF113" s="2">
        <v>0</v>
      </c>
      <c r="AG113" s="18"/>
      <c r="AH113" s="2">
        <v>24.199866212500002</v>
      </c>
      <c r="AI113" s="18">
        <v>2.0489059237849845E-7</v>
      </c>
    </row>
    <row r="114" spans="1:35" x14ac:dyDescent="0.3">
      <c r="A114" s="16" t="s">
        <v>162</v>
      </c>
      <c r="B114" s="2">
        <v>0</v>
      </c>
      <c r="C114" s="18"/>
      <c r="D114" s="2">
        <v>1176.4086530510001</v>
      </c>
      <c r="E114" s="18">
        <v>7.044814508634584E-4</v>
      </c>
      <c r="F114" s="2">
        <v>66020.706132364197</v>
      </c>
      <c r="G114" s="18">
        <v>5.0332065621020317E-3</v>
      </c>
      <c r="H114" s="2">
        <v>67855.469120730209</v>
      </c>
      <c r="I114" s="18">
        <v>1.3608560797060446E-2</v>
      </c>
      <c r="J114" s="2">
        <v>0</v>
      </c>
      <c r="K114" s="18"/>
      <c r="L114" s="2">
        <v>12596.817878323</v>
      </c>
      <c r="M114" s="18">
        <v>1.6191317766583546E-3</v>
      </c>
      <c r="N114" s="2">
        <v>192346.249231177</v>
      </c>
      <c r="O114" s="18">
        <v>7.1057323304072146E-3</v>
      </c>
      <c r="P114" s="2">
        <v>33661.970697473305</v>
      </c>
      <c r="Q114" s="18">
        <v>9.9074465401508497E-3</v>
      </c>
      <c r="R114" s="2">
        <v>0</v>
      </c>
      <c r="S114" s="18"/>
      <c r="T114" s="2">
        <v>22512.634583046998</v>
      </c>
      <c r="U114" s="18">
        <v>4.6732796147313325E-3</v>
      </c>
      <c r="V114" s="2">
        <v>39779.895946664998</v>
      </c>
      <c r="W114" s="18">
        <v>3.051359727758724E-3</v>
      </c>
      <c r="X114" s="2">
        <v>23221.469794297598</v>
      </c>
      <c r="Y114" s="18">
        <v>6.5254641588004736E-3</v>
      </c>
      <c r="Z114" s="2">
        <v>0</v>
      </c>
      <c r="AA114" s="18"/>
      <c r="AB114" s="2">
        <v>6463.6817306887006</v>
      </c>
      <c r="AC114" s="18">
        <v>9.5179910960926863E-4</v>
      </c>
      <c r="AD114" s="2">
        <v>195701.86338947702</v>
      </c>
      <c r="AE114" s="18">
        <v>8.9352731931271866E-3</v>
      </c>
      <c r="AF114" s="2">
        <v>27445.9044010578</v>
      </c>
      <c r="AG114" s="18">
        <v>9.1108186069989508E-3</v>
      </c>
      <c r="AH114" s="2">
        <v>688783.07155835174</v>
      </c>
      <c r="AI114" s="18">
        <v>5.8316508989201248E-3</v>
      </c>
    </row>
    <row r="115" spans="1:35" x14ac:dyDescent="0.3">
      <c r="A115" s="42" t="s">
        <v>27</v>
      </c>
      <c r="B115" s="2">
        <v>0</v>
      </c>
      <c r="C115" s="18"/>
      <c r="D115" s="2">
        <v>1142.2861482830001</v>
      </c>
      <c r="E115" s="18">
        <v>6.8404750420409646E-4</v>
      </c>
      <c r="F115" s="2">
        <v>66020.706132364197</v>
      </c>
      <c r="G115" s="18">
        <v>5.0332065621020317E-3</v>
      </c>
      <c r="H115" s="2">
        <v>67855.469120730209</v>
      </c>
      <c r="I115" s="18">
        <v>1.3608560797060446E-2</v>
      </c>
      <c r="J115" s="2">
        <v>0</v>
      </c>
      <c r="K115" s="18"/>
      <c r="L115" s="2">
        <v>12596.817878323</v>
      </c>
      <c r="M115" s="18">
        <v>1.6191317766583546E-3</v>
      </c>
      <c r="N115" s="2">
        <v>192346.249231177</v>
      </c>
      <c r="O115" s="18">
        <v>7.1057323304072146E-3</v>
      </c>
      <c r="P115" s="2">
        <v>33661.970697473305</v>
      </c>
      <c r="Q115" s="18">
        <v>9.9074465401508497E-3</v>
      </c>
      <c r="R115" s="2">
        <v>0</v>
      </c>
      <c r="S115" s="18"/>
      <c r="T115" s="2">
        <v>22512.634583046998</v>
      </c>
      <c r="U115" s="18">
        <v>4.6732796147313325E-3</v>
      </c>
      <c r="V115" s="2">
        <v>39779.895946664998</v>
      </c>
      <c r="W115" s="18">
        <v>3.051359727758724E-3</v>
      </c>
      <c r="X115" s="2">
        <v>23221.469794297598</v>
      </c>
      <c r="Y115" s="18">
        <v>6.5254641588004736E-3</v>
      </c>
      <c r="Z115" s="2">
        <v>0</v>
      </c>
      <c r="AA115" s="18"/>
      <c r="AB115" s="2">
        <v>6463.6817306887006</v>
      </c>
      <c r="AC115" s="18">
        <v>9.5179910960926863E-4</v>
      </c>
      <c r="AD115" s="2">
        <v>195701.86338947702</v>
      </c>
      <c r="AE115" s="18">
        <v>8.9352731931271866E-3</v>
      </c>
      <c r="AF115" s="2">
        <v>27445.9044010578</v>
      </c>
      <c r="AG115" s="18">
        <v>9.1108186069989508E-3</v>
      </c>
      <c r="AH115" s="2">
        <v>688748.94905358378</v>
      </c>
      <c r="AI115" s="18">
        <v>5.8313619973140596E-3</v>
      </c>
    </row>
    <row r="116" spans="1:35" x14ac:dyDescent="0.3">
      <c r="A116" s="42" t="s">
        <v>38</v>
      </c>
      <c r="B116" s="2">
        <v>0</v>
      </c>
      <c r="C116" s="18"/>
      <c r="D116" s="2">
        <v>34.122504767999999</v>
      </c>
      <c r="E116" s="18">
        <v>2.0433946659361902E-5</v>
      </c>
      <c r="F116" s="2">
        <v>0</v>
      </c>
      <c r="G116" s="18"/>
      <c r="H116" s="2">
        <v>0</v>
      </c>
      <c r="I116" s="18"/>
      <c r="J116" s="2">
        <v>0</v>
      </c>
      <c r="K116" s="18"/>
      <c r="L116" s="2">
        <v>0</v>
      </c>
      <c r="M116" s="18"/>
      <c r="N116" s="2">
        <v>0</v>
      </c>
      <c r="O116" s="18"/>
      <c r="P116" s="2">
        <v>0</v>
      </c>
      <c r="Q116" s="18"/>
      <c r="R116" s="2">
        <v>0</v>
      </c>
      <c r="S116" s="18"/>
      <c r="T116" s="2">
        <v>0</v>
      </c>
      <c r="U116" s="18"/>
      <c r="V116" s="2">
        <v>0</v>
      </c>
      <c r="W116" s="18"/>
      <c r="X116" s="2">
        <v>0</v>
      </c>
      <c r="Y116" s="18"/>
      <c r="Z116" s="2">
        <v>0</v>
      </c>
      <c r="AA116" s="18"/>
      <c r="AB116" s="2">
        <v>0</v>
      </c>
      <c r="AC116" s="18"/>
      <c r="AD116" s="2">
        <v>0</v>
      </c>
      <c r="AE116" s="18"/>
      <c r="AF116" s="2">
        <v>0</v>
      </c>
      <c r="AG116" s="18"/>
      <c r="AH116" s="2">
        <v>34.122504767999999</v>
      </c>
      <c r="AI116" s="18">
        <v>2.889016060651768E-7</v>
      </c>
    </row>
    <row r="117" spans="1:35" x14ac:dyDescent="0.3">
      <c r="A117" s="16" t="s">
        <v>163</v>
      </c>
      <c r="B117" s="2">
        <v>0</v>
      </c>
      <c r="C117" s="18"/>
      <c r="D117" s="2">
        <v>12517.248240000001</v>
      </c>
      <c r="E117" s="18">
        <v>7.495838438508139E-3</v>
      </c>
      <c r="F117" s="2">
        <v>160354.40808000002</v>
      </c>
      <c r="G117" s="18">
        <v>1.22249049774188E-2</v>
      </c>
      <c r="H117" s="2">
        <v>163394.2488</v>
      </c>
      <c r="I117" s="18">
        <v>3.2769069280599986E-2</v>
      </c>
      <c r="J117" s="2">
        <v>0</v>
      </c>
      <c r="K117" s="18"/>
      <c r="L117" s="2">
        <v>67087.488960000002</v>
      </c>
      <c r="M117" s="18">
        <v>8.6230892786245059E-3</v>
      </c>
      <c r="N117" s="2">
        <v>371148.8076</v>
      </c>
      <c r="O117" s="18">
        <v>1.3711128197699918E-2</v>
      </c>
      <c r="P117" s="2">
        <v>98705.661120000004</v>
      </c>
      <c r="Q117" s="18">
        <v>2.9051212406588242E-2</v>
      </c>
      <c r="R117" s="2">
        <v>0</v>
      </c>
      <c r="S117" s="18"/>
      <c r="T117" s="2">
        <v>41536.182959999998</v>
      </c>
      <c r="U117" s="18">
        <v>8.6222781427320126E-3</v>
      </c>
      <c r="V117" s="2">
        <v>134205.83087999999</v>
      </c>
      <c r="W117" s="18">
        <v>1.029440268337258E-2</v>
      </c>
      <c r="X117" s="2">
        <v>59211.514080000001</v>
      </c>
      <c r="Y117" s="18">
        <v>1.6639024848127053E-2</v>
      </c>
      <c r="Z117" s="2">
        <v>0</v>
      </c>
      <c r="AA117" s="18"/>
      <c r="AB117" s="2">
        <v>44197.040639999999</v>
      </c>
      <c r="AC117" s="18">
        <v>6.5081644921948355E-3</v>
      </c>
      <c r="AD117" s="2">
        <v>269081.28360000002</v>
      </c>
      <c r="AE117" s="18">
        <v>1.22855998327332E-2</v>
      </c>
      <c r="AF117" s="2">
        <v>80121.19584</v>
      </c>
      <c r="AG117" s="18">
        <v>2.659667071659497E-2</v>
      </c>
      <c r="AH117" s="2">
        <v>1501560.9108</v>
      </c>
      <c r="AI117" s="18">
        <v>1.2713115924058115E-2</v>
      </c>
    </row>
    <row r="118" spans="1:35" x14ac:dyDescent="0.3">
      <c r="A118" s="42" t="s">
        <v>27</v>
      </c>
      <c r="B118" s="2">
        <v>0</v>
      </c>
      <c r="C118" s="18"/>
      <c r="D118" s="2">
        <v>12517.248240000001</v>
      </c>
      <c r="E118" s="18">
        <v>7.495838438508139E-3</v>
      </c>
      <c r="F118" s="2">
        <v>160354.40808000002</v>
      </c>
      <c r="G118" s="18">
        <v>1.22249049774188E-2</v>
      </c>
      <c r="H118" s="2">
        <v>163394.2488</v>
      </c>
      <c r="I118" s="18">
        <v>3.2769069280599986E-2</v>
      </c>
      <c r="J118" s="2">
        <v>0</v>
      </c>
      <c r="K118" s="18"/>
      <c r="L118" s="2">
        <v>67087.488960000002</v>
      </c>
      <c r="M118" s="18">
        <v>8.6230892786245059E-3</v>
      </c>
      <c r="N118" s="2">
        <v>371148.8076</v>
      </c>
      <c r="O118" s="18">
        <v>1.3711128197699918E-2</v>
      </c>
      <c r="P118" s="2">
        <v>98705.661120000004</v>
      </c>
      <c r="Q118" s="18">
        <v>2.9051212406588242E-2</v>
      </c>
      <c r="R118" s="2">
        <v>0</v>
      </c>
      <c r="S118" s="18"/>
      <c r="T118" s="2">
        <v>41536.182959999998</v>
      </c>
      <c r="U118" s="18">
        <v>8.6222781427320126E-3</v>
      </c>
      <c r="V118" s="2">
        <v>134205.83087999999</v>
      </c>
      <c r="W118" s="18">
        <v>1.029440268337258E-2</v>
      </c>
      <c r="X118" s="2">
        <v>59211.514080000001</v>
      </c>
      <c r="Y118" s="18">
        <v>1.6639024848127053E-2</v>
      </c>
      <c r="Z118" s="2">
        <v>0</v>
      </c>
      <c r="AA118" s="18"/>
      <c r="AB118" s="2">
        <v>44197.040639999999</v>
      </c>
      <c r="AC118" s="18">
        <v>6.5081644921948355E-3</v>
      </c>
      <c r="AD118" s="2">
        <v>269081.28360000002</v>
      </c>
      <c r="AE118" s="18">
        <v>1.22855998327332E-2</v>
      </c>
      <c r="AF118" s="2">
        <v>80121.19584</v>
      </c>
      <c r="AG118" s="18">
        <v>2.659667071659497E-2</v>
      </c>
      <c r="AH118" s="2">
        <v>1501560.9108</v>
      </c>
      <c r="AI118" s="18">
        <v>1.2713115924058115E-2</v>
      </c>
    </row>
    <row r="119" spans="1:35" x14ac:dyDescent="0.3">
      <c r="A119" s="16" t="s">
        <v>164</v>
      </c>
      <c r="B119" s="2">
        <v>0</v>
      </c>
      <c r="C119" s="18"/>
      <c r="D119" s="2">
        <v>2.5258104E-2</v>
      </c>
      <c r="E119" s="18">
        <v>1.5125582174044682E-8</v>
      </c>
      <c r="F119" s="2">
        <v>0.69706069400000004</v>
      </c>
      <c r="G119" s="18">
        <v>5.3141668194068417E-8</v>
      </c>
      <c r="H119" s="2">
        <v>0.49500110999999997</v>
      </c>
      <c r="I119" s="18">
        <v>9.9273541062137379E-8</v>
      </c>
      <c r="J119" s="2">
        <v>0</v>
      </c>
      <c r="K119" s="18"/>
      <c r="L119" s="2">
        <v>0.69017300680000004</v>
      </c>
      <c r="M119" s="18">
        <v>8.871137595985406E-8</v>
      </c>
      <c r="N119" s="2">
        <v>8.0969077145000004</v>
      </c>
      <c r="O119" s="18">
        <v>2.9911921419427712E-7</v>
      </c>
      <c r="P119" s="2">
        <v>4.2925394327999999</v>
      </c>
      <c r="Q119" s="18">
        <v>1.2633872607805356E-6</v>
      </c>
      <c r="R119" s="2">
        <v>0</v>
      </c>
      <c r="S119" s="18"/>
      <c r="T119" s="2">
        <v>0.38717022329999995</v>
      </c>
      <c r="U119" s="18">
        <v>8.0370633890241862E-8</v>
      </c>
      <c r="V119" s="2">
        <v>3.9558696734000001</v>
      </c>
      <c r="W119" s="18">
        <v>3.0343924041075298E-7</v>
      </c>
      <c r="X119" s="2">
        <v>2.2220204123</v>
      </c>
      <c r="Y119" s="18">
        <v>6.2440985385633672E-7</v>
      </c>
      <c r="Z119" s="2">
        <v>0</v>
      </c>
      <c r="AA119" s="18"/>
      <c r="AB119" s="2">
        <v>7.9142059200000003E-2</v>
      </c>
      <c r="AC119" s="18">
        <v>1.1653937278743142E-8</v>
      </c>
      <c r="AD119" s="2">
        <v>0.52705243680000002</v>
      </c>
      <c r="AE119" s="18">
        <v>2.4063938014422734E-8</v>
      </c>
      <c r="AF119" s="2">
        <v>0.38392318079999999</v>
      </c>
      <c r="AG119" s="18">
        <v>1.2744540708798982E-7</v>
      </c>
      <c r="AH119" s="2">
        <v>21.852118047899999</v>
      </c>
      <c r="AI119" s="18">
        <v>1.850131472729566E-7</v>
      </c>
    </row>
    <row r="120" spans="1:35" x14ac:dyDescent="0.3">
      <c r="A120" s="42" t="s">
        <v>27</v>
      </c>
      <c r="B120" s="2">
        <v>0</v>
      </c>
      <c r="C120" s="18"/>
      <c r="D120" s="2">
        <v>2.5258104E-2</v>
      </c>
      <c r="E120" s="18">
        <v>1.5125582174044682E-8</v>
      </c>
      <c r="F120" s="2">
        <v>0.49505883840000003</v>
      </c>
      <c r="G120" s="18">
        <v>3.7741695598738977E-8</v>
      </c>
      <c r="H120" s="2">
        <v>0.30983274239999997</v>
      </c>
      <c r="I120" s="18">
        <v>6.2137625257125242E-8</v>
      </c>
      <c r="J120" s="2">
        <v>0</v>
      </c>
      <c r="K120" s="18"/>
      <c r="L120" s="2">
        <v>0</v>
      </c>
      <c r="M120" s="18"/>
      <c r="N120" s="2">
        <v>0</v>
      </c>
      <c r="O120" s="18"/>
      <c r="P120" s="2">
        <v>0</v>
      </c>
      <c r="Q120" s="18"/>
      <c r="R120" s="2">
        <v>0</v>
      </c>
      <c r="S120" s="18"/>
      <c r="T120" s="2">
        <v>0</v>
      </c>
      <c r="U120" s="18"/>
      <c r="V120" s="2">
        <v>0</v>
      </c>
      <c r="W120" s="18"/>
      <c r="X120" s="2">
        <v>0</v>
      </c>
      <c r="Y120" s="18"/>
      <c r="Z120" s="2">
        <v>0</v>
      </c>
      <c r="AA120" s="18"/>
      <c r="AB120" s="2">
        <v>7.9142059200000003E-2</v>
      </c>
      <c r="AC120" s="18">
        <v>1.1653937278743142E-8</v>
      </c>
      <c r="AD120" s="2">
        <v>0.52705243680000002</v>
      </c>
      <c r="AE120" s="18">
        <v>2.4063938014422734E-8</v>
      </c>
      <c r="AF120" s="2">
        <v>0.38392318079999999</v>
      </c>
      <c r="AG120" s="18">
        <v>1.2744540708798982E-7</v>
      </c>
      <c r="AH120" s="2">
        <v>1.8202673615999998</v>
      </c>
      <c r="AI120" s="18">
        <v>1.5411476027616508E-8</v>
      </c>
    </row>
    <row r="121" spans="1:35" x14ac:dyDescent="0.3">
      <c r="A121" s="42" t="s">
        <v>37</v>
      </c>
      <c r="B121" s="2">
        <v>0</v>
      </c>
      <c r="C121" s="18"/>
      <c r="D121" s="2">
        <v>0</v>
      </c>
      <c r="E121" s="18"/>
      <c r="F121" s="2">
        <v>0.2020018556</v>
      </c>
      <c r="G121" s="18">
        <v>1.5399972595329441E-8</v>
      </c>
      <c r="H121" s="2">
        <v>0.18516836760000002</v>
      </c>
      <c r="I121" s="18">
        <v>3.7135915805012138E-8</v>
      </c>
      <c r="J121" s="2">
        <v>0</v>
      </c>
      <c r="K121" s="18"/>
      <c r="L121" s="2">
        <v>0.69017300680000004</v>
      </c>
      <c r="M121" s="18">
        <v>8.871137595985406E-8</v>
      </c>
      <c r="N121" s="2">
        <v>8.0969077145000004</v>
      </c>
      <c r="O121" s="18">
        <v>2.9911921419427712E-7</v>
      </c>
      <c r="P121" s="2">
        <v>4.2925394327999999</v>
      </c>
      <c r="Q121" s="18">
        <v>1.2633872607805356E-6</v>
      </c>
      <c r="R121" s="2">
        <v>0</v>
      </c>
      <c r="S121" s="18"/>
      <c r="T121" s="2">
        <v>0.38717022329999995</v>
      </c>
      <c r="U121" s="18">
        <v>8.0370633890241862E-8</v>
      </c>
      <c r="V121" s="2">
        <v>3.9558696734000001</v>
      </c>
      <c r="W121" s="18">
        <v>3.0343924041075298E-7</v>
      </c>
      <c r="X121" s="2">
        <v>2.2220204123</v>
      </c>
      <c r="Y121" s="18">
        <v>6.2440985385633672E-7</v>
      </c>
      <c r="Z121" s="2">
        <v>0</v>
      </c>
      <c r="AA121" s="18"/>
      <c r="AB121" s="2">
        <v>0</v>
      </c>
      <c r="AC121" s="18"/>
      <c r="AD121" s="2">
        <v>0</v>
      </c>
      <c r="AE121" s="18"/>
      <c r="AF121" s="2">
        <v>0</v>
      </c>
      <c r="AG121" s="18"/>
      <c r="AH121" s="2">
        <v>20.0318506863</v>
      </c>
      <c r="AI121" s="18">
        <v>1.6960167124534009E-7</v>
      </c>
    </row>
    <row r="122" spans="1:35" x14ac:dyDescent="0.3">
      <c r="A122" s="16" t="s">
        <v>165</v>
      </c>
      <c r="B122" s="2">
        <v>0</v>
      </c>
      <c r="C122" s="18"/>
      <c r="D122" s="2">
        <v>0</v>
      </c>
      <c r="E122" s="18"/>
      <c r="F122" s="2">
        <v>87.329204407199995</v>
      </c>
      <c r="G122" s="18">
        <v>6.657698022863127E-6</v>
      </c>
      <c r="H122" s="2">
        <v>0</v>
      </c>
      <c r="I122" s="18"/>
      <c r="J122" s="2">
        <v>0</v>
      </c>
      <c r="K122" s="18"/>
      <c r="L122" s="2">
        <v>0</v>
      </c>
      <c r="M122" s="18"/>
      <c r="N122" s="2">
        <v>0</v>
      </c>
      <c r="O122" s="18"/>
      <c r="P122" s="2">
        <v>0</v>
      </c>
      <c r="Q122" s="18"/>
      <c r="R122" s="2">
        <v>0</v>
      </c>
      <c r="S122" s="18"/>
      <c r="T122" s="2">
        <v>0</v>
      </c>
      <c r="U122" s="18"/>
      <c r="V122" s="2">
        <v>0</v>
      </c>
      <c r="W122" s="18"/>
      <c r="X122" s="2">
        <v>0</v>
      </c>
      <c r="Y122" s="18"/>
      <c r="Z122" s="2">
        <v>0</v>
      </c>
      <c r="AA122" s="18"/>
      <c r="AB122" s="2">
        <v>0</v>
      </c>
      <c r="AC122" s="18"/>
      <c r="AD122" s="2">
        <v>0</v>
      </c>
      <c r="AE122" s="18"/>
      <c r="AF122" s="2">
        <v>0</v>
      </c>
      <c r="AG122" s="18"/>
      <c r="AH122" s="2">
        <v>87.329204407199995</v>
      </c>
      <c r="AI122" s="18">
        <v>7.3938146045170769E-7</v>
      </c>
    </row>
    <row r="123" spans="1:35" x14ac:dyDescent="0.3">
      <c r="A123" s="42" t="s">
        <v>38</v>
      </c>
      <c r="B123" s="2">
        <v>0</v>
      </c>
      <c r="C123" s="18"/>
      <c r="D123" s="2">
        <v>0</v>
      </c>
      <c r="E123" s="18"/>
      <c r="F123" s="2">
        <v>87.329204407199995</v>
      </c>
      <c r="G123" s="18">
        <v>6.657698022863127E-6</v>
      </c>
      <c r="H123" s="2">
        <v>0</v>
      </c>
      <c r="I123" s="18"/>
      <c r="J123" s="2">
        <v>0</v>
      </c>
      <c r="K123" s="18"/>
      <c r="L123" s="2">
        <v>0</v>
      </c>
      <c r="M123" s="18"/>
      <c r="N123" s="2">
        <v>0</v>
      </c>
      <c r="O123" s="18"/>
      <c r="P123" s="2">
        <v>0</v>
      </c>
      <c r="Q123" s="18"/>
      <c r="R123" s="2">
        <v>0</v>
      </c>
      <c r="S123" s="18"/>
      <c r="T123" s="2">
        <v>0</v>
      </c>
      <c r="U123" s="18"/>
      <c r="V123" s="2">
        <v>0</v>
      </c>
      <c r="W123" s="18"/>
      <c r="X123" s="2">
        <v>0</v>
      </c>
      <c r="Y123" s="18"/>
      <c r="Z123" s="2">
        <v>0</v>
      </c>
      <c r="AA123" s="18"/>
      <c r="AB123" s="2">
        <v>0</v>
      </c>
      <c r="AC123" s="18"/>
      <c r="AD123" s="2">
        <v>0</v>
      </c>
      <c r="AE123" s="18"/>
      <c r="AF123" s="2">
        <v>0</v>
      </c>
      <c r="AG123" s="18"/>
      <c r="AH123" s="2">
        <v>87.329204407199995</v>
      </c>
      <c r="AI123" s="18">
        <v>7.3938146045170769E-7</v>
      </c>
    </row>
    <row r="124" spans="1:35" x14ac:dyDescent="0.3">
      <c r="A124" s="16" t="s">
        <v>166</v>
      </c>
      <c r="B124" s="2">
        <v>0</v>
      </c>
      <c r="C124" s="18"/>
      <c r="D124" s="2">
        <v>0</v>
      </c>
      <c r="E124" s="18"/>
      <c r="F124" s="2">
        <v>0</v>
      </c>
      <c r="G124" s="18"/>
      <c r="H124" s="2">
        <v>0</v>
      </c>
      <c r="I124" s="18"/>
      <c r="J124" s="2">
        <v>0</v>
      </c>
      <c r="K124" s="18"/>
      <c r="L124" s="2">
        <v>7004.9318068147004</v>
      </c>
      <c r="M124" s="18">
        <v>9.0037879338209816E-4</v>
      </c>
      <c r="N124" s="2">
        <v>0</v>
      </c>
      <c r="O124" s="18"/>
      <c r="P124" s="2">
        <v>0</v>
      </c>
      <c r="Q124" s="18"/>
      <c r="R124" s="2">
        <v>0</v>
      </c>
      <c r="S124" s="18"/>
      <c r="T124" s="2">
        <v>0</v>
      </c>
      <c r="U124" s="18"/>
      <c r="V124" s="2">
        <v>0</v>
      </c>
      <c r="W124" s="18"/>
      <c r="X124" s="2">
        <v>0</v>
      </c>
      <c r="Y124" s="18"/>
      <c r="Z124" s="2">
        <v>0</v>
      </c>
      <c r="AA124" s="18"/>
      <c r="AB124" s="2">
        <v>0</v>
      </c>
      <c r="AC124" s="18"/>
      <c r="AD124" s="2">
        <v>0</v>
      </c>
      <c r="AE124" s="18"/>
      <c r="AF124" s="2">
        <v>0</v>
      </c>
      <c r="AG124" s="18"/>
      <c r="AH124" s="2">
        <v>7004.9318068147004</v>
      </c>
      <c r="AI124" s="18">
        <v>5.9307957112915771E-5</v>
      </c>
    </row>
    <row r="125" spans="1:35" x14ac:dyDescent="0.3">
      <c r="A125" s="42" t="s">
        <v>38</v>
      </c>
      <c r="B125" s="2">
        <v>0</v>
      </c>
      <c r="C125" s="18"/>
      <c r="D125" s="2">
        <v>0</v>
      </c>
      <c r="E125" s="18"/>
      <c r="F125" s="2">
        <v>0</v>
      </c>
      <c r="G125" s="18"/>
      <c r="H125" s="2">
        <v>0</v>
      </c>
      <c r="I125" s="18"/>
      <c r="J125" s="2">
        <v>0</v>
      </c>
      <c r="K125" s="18"/>
      <c r="L125" s="2">
        <v>7004.9318068147004</v>
      </c>
      <c r="M125" s="18">
        <v>9.0037879338209816E-4</v>
      </c>
      <c r="N125" s="2">
        <v>0</v>
      </c>
      <c r="O125" s="18"/>
      <c r="P125" s="2">
        <v>0</v>
      </c>
      <c r="Q125" s="18"/>
      <c r="R125" s="2">
        <v>0</v>
      </c>
      <c r="S125" s="18"/>
      <c r="T125" s="2">
        <v>0</v>
      </c>
      <c r="U125" s="18"/>
      <c r="V125" s="2">
        <v>0</v>
      </c>
      <c r="W125" s="18"/>
      <c r="X125" s="2">
        <v>0</v>
      </c>
      <c r="Y125" s="18"/>
      <c r="Z125" s="2">
        <v>0</v>
      </c>
      <c r="AA125" s="18"/>
      <c r="AB125" s="2">
        <v>0</v>
      </c>
      <c r="AC125" s="18"/>
      <c r="AD125" s="2">
        <v>0</v>
      </c>
      <c r="AE125" s="18"/>
      <c r="AF125" s="2">
        <v>0</v>
      </c>
      <c r="AG125" s="18"/>
      <c r="AH125" s="2">
        <v>7004.9318068147004</v>
      </c>
      <c r="AI125" s="18">
        <v>5.9307957112915771E-5</v>
      </c>
    </row>
    <row r="126" spans="1:35" x14ac:dyDescent="0.3">
      <c r="A126" s="16" t="s">
        <v>167</v>
      </c>
      <c r="B126" s="2">
        <v>0</v>
      </c>
      <c r="C126" s="18"/>
      <c r="D126" s="2">
        <v>592.902261952</v>
      </c>
      <c r="E126" s="18">
        <v>3.5505404064897116E-4</v>
      </c>
      <c r="F126" s="2">
        <v>27174.5829881926</v>
      </c>
      <c r="G126" s="18">
        <v>2.0717029161175272E-3</v>
      </c>
      <c r="H126" s="2">
        <v>18096.313196241201</v>
      </c>
      <c r="I126" s="18">
        <v>3.6292546720962894E-3</v>
      </c>
      <c r="J126" s="2">
        <v>0</v>
      </c>
      <c r="K126" s="18"/>
      <c r="L126" s="2">
        <v>29018.228174423399</v>
      </c>
      <c r="M126" s="18">
        <v>3.7298574761792662E-3</v>
      </c>
      <c r="N126" s="2">
        <v>225429.21013431999</v>
      </c>
      <c r="O126" s="18">
        <v>8.3278963487579179E-3</v>
      </c>
      <c r="P126" s="2">
        <v>66508.031099910397</v>
      </c>
      <c r="Q126" s="18">
        <v>1.9574753021293311E-2</v>
      </c>
      <c r="R126" s="2">
        <v>0</v>
      </c>
      <c r="S126" s="18"/>
      <c r="T126" s="2">
        <v>56628.095039035499</v>
      </c>
      <c r="U126" s="18">
        <v>1.1755128933966611E-2</v>
      </c>
      <c r="V126" s="2">
        <v>407316.23984776501</v>
      </c>
      <c r="W126" s="18">
        <v>3.1243630511250269E-2</v>
      </c>
      <c r="X126" s="2">
        <v>192279.29573941103</v>
      </c>
      <c r="Y126" s="18">
        <v>5.4032396051650347E-2</v>
      </c>
      <c r="Z126" s="2">
        <v>0</v>
      </c>
      <c r="AA126" s="18"/>
      <c r="AB126" s="2">
        <v>3016.0001904032001</v>
      </c>
      <c r="AC126" s="18">
        <v>4.4411628161977702E-4</v>
      </c>
      <c r="AD126" s="2">
        <v>67262.795679375195</v>
      </c>
      <c r="AE126" s="18">
        <v>3.0710563748317845E-3</v>
      </c>
      <c r="AF126" s="2">
        <v>44896.993294817599</v>
      </c>
      <c r="AG126" s="18">
        <v>1.4903803348268095E-2</v>
      </c>
      <c r="AH126" s="2">
        <v>1138218.6876458472</v>
      </c>
      <c r="AI126" s="18">
        <v>9.6368425808723759E-3</v>
      </c>
    </row>
    <row r="127" spans="1:35" x14ac:dyDescent="0.3">
      <c r="A127" s="42" t="s">
        <v>35</v>
      </c>
      <c r="B127" s="2">
        <v>0</v>
      </c>
      <c r="C127" s="18"/>
      <c r="D127" s="2">
        <v>592.902261952</v>
      </c>
      <c r="E127" s="18">
        <v>3.5505404064897116E-4</v>
      </c>
      <c r="F127" s="2">
        <v>27174.5829881926</v>
      </c>
      <c r="G127" s="18">
        <v>2.0717029161175272E-3</v>
      </c>
      <c r="H127" s="2">
        <v>18096.313196241201</v>
      </c>
      <c r="I127" s="18">
        <v>3.6292546720962894E-3</v>
      </c>
      <c r="J127" s="2">
        <v>0</v>
      </c>
      <c r="K127" s="18"/>
      <c r="L127" s="2">
        <v>29018.228174423399</v>
      </c>
      <c r="M127" s="18">
        <v>3.7298574761792662E-3</v>
      </c>
      <c r="N127" s="2">
        <v>225429.21013431999</v>
      </c>
      <c r="O127" s="18">
        <v>8.3278963487579179E-3</v>
      </c>
      <c r="P127" s="2">
        <v>66508.031099910397</v>
      </c>
      <c r="Q127" s="18">
        <v>1.9574753021293311E-2</v>
      </c>
      <c r="R127" s="2">
        <v>0</v>
      </c>
      <c r="S127" s="18"/>
      <c r="T127" s="2">
        <v>56628.095039035499</v>
      </c>
      <c r="U127" s="18">
        <v>1.1755128933966611E-2</v>
      </c>
      <c r="V127" s="2">
        <v>407316.23984776501</v>
      </c>
      <c r="W127" s="18">
        <v>3.1243630511250269E-2</v>
      </c>
      <c r="X127" s="2">
        <v>192279.29573941103</v>
      </c>
      <c r="Y127" s="18">
        <v>5.4032396051650347E-2</v>
      </c>
      <c r="Z127" s="2">
        <v>0</v>
      </c>
      <c r="AA127" s="18"/>
      <c r="AB127" s="2">
        <v>3016.0001904032001</v>
      </c>
      <c r="AC127" s="18">
        <v>4.4411628161977702E-4</v>
      </c>
      <c r="AD127" s="2">
        <v>67262.795679375195</v>
      </c>
      <c r="AE127" s="18">
        <v>3.0710563748317845E-3</v>
      </c>
      <c r="AF127" s="2">
        <v>44896.993294817599</v>
      </c>
      <c r="AG127" s="18">
        <v>1.4903803348268095E-2</v>
      </c>
      <c r="AH127" s="2">
        <v>1138218.6876458472</v>
      </c>
      <c r="AI127" s="18">
        <v>9.6368425808723759E-3</v>
      </c>
    </row>
    <row r="128" spans="1:35" x14ac:dyDescent="0.3">
      <c r="A128" s="16" t="s">
        <v>168</v>
      </c>
      <c r="B128" s="2">
        <v>0</v>
      </c>
      <c r="C128" s="18"/>
      <c r="D128" s="2">
        <v>1238.5035929600001</v>
      </c>
      <c r="E128" s="18">
        <v>7.4166643181792537E-4</v>
      </c>
      <c r="F128" s="2">
        <v>50557.488803839995</v>
      </c>
      <c r="G128" s="18">
        <v>3.8543405443242419E-3</v>
      </c>
      <c r="H128" s="2">
        <v>34208.108866559996</v>
      </c>
      <c r="I128" s="18">
        <v>6.8605100708208711E-3</v>
      </c>
      <c r="J128" s="2">
        <v>0</v>
      </c>
      <c r="K128" s="18"/>
      <c r="L128" s="2">
        <v>1654.3422003200001</v>
      </c>
      <c r="M128" s="18">
        <v>2.1264084722653879E-4</v>
      </c>
      <c r="N128" s="2">
        <v>147616.24551936</v>
      </c>
      <c r="O128" s="18">
        <v>5.4532985824931185E-3</v>
      </c>
      <c r="P128" s="2">
        <v>50354.275000320005</v>
      </c>
      <c r="Q128" s="18">
        <v>1.4820352976873436E-2</v>
      </c>
      <c r="R128" s="2">
        <v>0</v>
      </c>
      <c r="S128" s="18"/>
      <c r="T128" s="2">
        <v>26742.154951680001</v>
      </c>
      <c r="U128" s="18">
        <v>5.55126354175283E-3</v>
      </c>
      <c r="V128" s="2">
        <v>339363.86170880002</v>
      </c>
      <c r="W128" s="18">
        <v>2.6031270219089842E-2</v>
      </c>
      <c r="X128" s="2">
        <v>171089.35392768</v>
      </c>
      <c r="Y128" s="18">
        <v>4.8077811477788703E-2</v>
      </c>
      <c r="Z128" s="2">
        <v>0</v>
      </c>
      <c r="AA128" s="18"/>
      <c r="AB128" s="2">
        <v>0</v>
      </c>
      <c r="AC128" s="18"/>
      <c r="AD128" s="2">
        <v>0</v>
      </c>
      <c r="AE128" s="18"/>
      <c r="AF128" s="2">
        <v>0</v>
      </c>
      <c r="AG128" s="18"/>
      <c r="AH128" s="2">
        <v>822824.3345715201</v>
      </c>
      <c r="AI128" s="18">
        <v>6.9665246846166836E-3</v>
      </c>
    </row>
    <row r="129" spans="1:35" x14ac:dyDescent="0.3">
      <c r="A129" s="42" t="s">
        <v>35</v>
      </c>
      <c r="B129" s="2">
        <v>0</v>
      </c>
      <c r="C129" s="18"/>
      <c r="D129" s="2">
        <v>1238.5035929600001</v>
      </c>
      <c r="E129" s="18">
        <v>7.4166643181792537E-4</v>
      </c>
      <c r="F129" s="2">
        <v>50557.488803839995</v>
      </c>
      <c r="G129" s="18">
        <v>3.8543405443242419E-3</v>
      </c>
      <c r="H129" s="2">
        <v>34208.108866559996</v>
      </c>
      <c r="I129" s="18">
        <v>6.8605100708208711E-3</v>
      </c>
      <c r="J129" s="2">
        <v>0</v>
      </c>
      <c r="K129" s="18"/>
      <c r="L129" s="2">
        <v>1654.3422003200001</v>
      </c>
      <c r="M129" s="18">
        <v>2.1264084722653879E-4</v>
      </c>
      <c r="N129" s="2">
        <v>147616.24551936</v>
      </c>
      <c r="O129" s="18">
        <v>5.4532985824931185E-3</v>
      </c>
      <c r="P129" s="2">
        <v>50354.275000320005</v>
      </c>
      <c r="Q129" s="18">
        <v>1.4820352976873436E-2</v>
      </c>
      <c r="R129" s="2">
        <v>0</v>
      </c>
      <c r="S129" s="18"/>
      <c r="T129" s="2">
        <v>26742.154951680001</v>
      </c>
      <c r="U129" s="18">
        <v>5.55126354175283E-3</v>
      </c>
      <c r="V129" s="2">
        <v>339363.86170880002</v>
      </c>
      <c r="W129" s="18">
        <v>2.6031270219089842E-2</v>
      </c>
      <c r="X129" s="2">
        <v>171089.35392768</v>
      </c>
      <c r="Y129" s="18">
        <v>4.8077811477788703E-2</v>
      </c>
      <c r="Z129" s="2">
        <v>0</v>
      </c>
      <c r="AA129" s="18"/>
      <c r="AB129" s="2">
        <v>0</v>
      </c>
      <c r="AC129" s="18"/>
      <c r="AD129" s="2">
        <v>0</v>
      </c>
      <c r="AE129" s="18"/>
      <c r="AF129" s="2">
        <v>0</v>
      </c>
      <c r="AG129" s="18"/>
      <c r="AH129" s="2">
        <v>822824.3345715201</v>
      </c>
      <c r="AI129" s="18">
        <v>6.9665246846166836E-3</v>
      </c>
    </row>
    <row r="130" spans="1:35" x14ac:dyDescent="0.3">
      <c r="A130" s="16" t="s">
        <v>169</v>
      </c>
      <c r="B130" s="2">
        <v>0</v>
      </c>
      <c r="C130" s="18"/>
      <c r="D130" s="2">
        <v>8975.4007875072984</v>
      </c>
      <c r="E130" s="18">
        <v>5.3748358212646133E-3</v>
      </c>
      <c r="F130" s="2">
        <v>0</v>
      </c>
      <c r="G130" s="18"/>
      <c r="H130" s="2">
        <v>0</v>
      </c>
      <c r="I130" s="18"/>
      <c r="J130" s="2">
        <v>0</v>
      </c>
      <c r="K130" s="18"/>
      <c r="L130" s="2">
        <v>59798.514018689602</v>
      </c>
      <c r="M130" s="18">
        <v>7.6862010056701858E-3</v>
      </c>
      <c r="N130" s="2">
        <v>41240.354495647996</v>
      </c>
      <c r="O130" s="18">
        <v>1.5235177261240913E-3</v>
      </c>
      <c r="P130" s="2">
        <v>0</v>
      </c>
      <c r="Q130" s="18"/>
      <c r="R130" s="2">
        <v>0</v>
      </c>
      <c r="S130" s="18"/>
      <c r="T130" s="2">
        <v>58861.233234697604</v>
      </c>
      <c r="U130" s="18">
        <v>1.2218694367331057E-2</v>
      </c>
      <c r="V130" s="2">
        <v>49578.404350040801</v>
      </c>
      <c r="W130" s="18">
        <v>3.8029648595130461E-3</v>
      </c>
      <c r="X130" s="2">
        <v>0</v>
      </c>
      <c r="Y130" s="18"/>
      <c r="Z130" s="2">
        <v>0</v>
      </c>
      <c r="AA130" s="18"/>
      <c r="AB130" s="2">
        <v>120228.60532086401</v>
      </c>
      <c r="AC130" s="18">
        <v>1.7704070878157199E-2</v>
      </c>
      <c r="AD130" s="2">
        <v>193659.23099178402</v>
      </c>
      <c r="AE130" s="18">
        <v>8.8420115440533791E-3</v>
      </c>
      <c r="AF130" s="2">
        <v>0</v>
      </c>
      <c r="AG130" s="18"/>
      <c r="AH130" s="2">
        <v>532341.74319923122</v>
      </c>
      <c r="AI130" s="18">
        <v>4.507124715241357E-3</v>
      </c>
    </row>
    <row r="131" spans="1:35" x14ac:dyDescent="0.3">
      <c r="A131" s="42" t="s">
        <v>38</v>
      </c>
      <c r="B131" s="2">
        <v>0</v>
      </c>
      <c r="C131" s="18"/>
      <c r="D131" s="2">
        <v>8975.4007875072984</v>
      </c>
      <c r="E131" s="18">
        <v>5.3748358212646133E-3</v>
      </c>
      <c r="F131" s="2">
        <v>0</v>
      </c>
      <c r="G131" s="18"/>
      <c r="H131" s="2">
        <v>0</v>
      </c>
      <c r="I131" s="18"/>
      <c r="J131" s="2">
        <v>0</v>
      </c>
      <c r="K131" s="18"/>
      <c r="L131" s="2">
        <v>59798.514018689602</v>
      </c>
      <c r="M131" s="18">
        <v>7.6862010056701858E-3</v>
      </c>
      <c r="N131" s="2">
        <v>41240.354495647996</v>
      </c>
      <c r="O131" s="18">
        <v>1.5235177261240913E-3</v>
      </c>
      <c r="P131" s="2">
        <v>0</v>
      </c>
      <c r="Q131" s="18"/>
      <c r="R131" s="2">
        <v>0</v>
      </c>
      <c r="S131" s="18"/>
      <c r="T131" s="2">
        <v>58861.233234697604</v>
      </c>
      <c r="U131" s="18">
        <v>1.2218694367331057E-2</v>
      </c>
      <c r="V131" s="2">
        <v>49578.404350040801</v>
      </c>
      <c r="W131" s="18">
        <v>3.8029648595130461E-3</v>
      </c>
      <c r="X131" s="2">
        <v>0</v>
      </c>
      <c r="Y131" s="18"/>
      <c r="Z131" s="2">
        <v>0</v>
      </c>
      <c r="AA131" s="18"/>
      <c r="AB131" s="2">
        <v>120228.60532086401</v>
      </c>
      <c r="AC131" s="18">
        <v>1.7704070878157199E-2</v>
      </c>
      <c r="AD131" s="2">
        <v>193659.23099178402</v>
      </c>
      <c r="AE131" s="18">
        <v>8.8420115440533791E-3</v>
      </c>
      <c r="AF131" s="2">
        <v>0</v>
      </c>
      <c r="AG131" s="18"/>
      <c r="AH131" s="2">
        <v>532341.74319923122</v>
      </c>
      <c r="AI131" s="18">
        <v>4.507124715241357E-3</v>
      </c>
    </row>
    <row r="132" spans="1:35" x14ac:dyDescent="0.3">
      <c r="A132" s="16" t="s">
        <v>170</v>
      </c>
      <c r="B132" s="2">
        <v>0</v>
      </c>
      <c r="C132" s="18"/>
      <c r="D132" s="2">
        <v>0</v>
      </c>
      <c r="E132" s="18"/>
      <c r="F132" s="2">
        <v>0</v>
      </c>
      <c r="G132" s="18"/>
      <c r="H132" s="2">
        <v>0</v>
      </c>
      <c r="I132" s="18"/>
      <c r="J132" s="2">
        <v>0</v>
      </c>
      <c r="K132" s="18"/>
      <c r="L132" s="2">
        <v>30938.029249823998</v>
      </c>
      <c r="M132" s="18">
        <v>3.976619075502937E-3</v>
      </c>
      <c r="N132" s="2">
        <v>0</v>
      </c>
      <c r="O132" s="18"/>
      <c r="P132" s="2">
        <v>0</v>
      </c>
      <c r="Q132" s="18"/>
      <c r="R132" s="2">
        <v>0</v>
      </c>
      <c r="S132" s="18"/>
      <c r="T132" s="2">
        <v>0</v>
      </c>
      <c r="U132" s="18"/>
      <c r="V132" s="2">
        <v>18047.183729064</v>
      </c>
      <c r="W132" s="18">
        <v>1.3843286494303951E-3</v>
      </c>
      <c r="X132" s="2">
        <v>0</v>
      </c>
      <c r="Y132" s="18"/>
      <c r="Z132" s="2">
        <v>0</v>
      </c>
      <c r="AA132" s="18"/>
      <c r="AB132" s="2">
        <v>20625.352833215999</v>
      </c>
      <c r="AC132" s="18">
        <v>3.0371533252984452E-3</v>
      </c>
      <c r="AD132" s="2">
        <v>0</v>
      </c>
      <c r="AE132" s="18"/>
      <c r="AF132" s="2">
        <v>0</v>
      </c>
      <c r="AG132" s="18"/>
      <c r="AH132" s="2">
        <v>69610.565812104003</v>
      </c>
      <c r="AI132" s="18">
        <v>5.8936483118561132E-4</v>
      </c>
    </row>
    <row r="133" spans="1:35" x14ac:dyDescent="0.3">
      <c r="A133" s="42" t="s">
        <v>38</v>
      </c>
      <c r="B133" s="2">
        <v>0</v>
      </c>
      <c r="C133" s="18"/>
      <c r="D133" s="2">
        <v>0</v>
      </c>
      <c r="E133" s="18"/>
      <c r="F133" s="2">
        <v>0</v>
      </c>
      <c r="G133" s="18"/>
      <c r="H133" s="2">
        <v>0</v>
      </c>
      <c r="I133" s="18"/>
      <c r="J133" s="2">
        <v>0</v>
      </c>
      <c r="K133" s="18"/>
      <c r="L133" s="2">
        <v>30938.029249823998</v>
      </c>
      <c r="M133" s="18">
        <v>3.976619075502937E-3</v>
      </c>
      <c r="N133" s="2">
        <v>0</v>
      </c>
      <c r="O133" s="18"/>
      <c r="P133" s="2">
        <v>0</v>
      </c>
      <c r="Q133" s="18"/>
      <c r="R133" s="2">
        <v>0</v>
      </c>
      <c r="S133" s="18"/>
      <c r="T133" s="2">
        <v>0</v>
      </c>
      <c r="U133" s="18"/>
      <c r="V133" s="2">
        <v>18047.183729064</v>
      </c>
      <c r="W133" s="18">
        <v>1.3843286494303951E-3</v>
      </c>
      <c r="X133" s="2">
        <v>0</v>
      </c>
      <c r="Y133" s="18"/>
      <c r="Z133" s="2">
        <v>0</v>
      </c>
      <c r="AA133" s="18"/>
      <c r="AB133" s="2">
        <v>20625.352833215999</v>
      </c>
      <c r="AC133" s="18">
        <v>3.0371533252984452E-3</v>
      </c>
      <c r="AD133" s="2">
        <v>0</v>
      </c>
      <c r="AE133" s="18"/>
      <c r="AF133" s="2">
        <v>0</v>
      </c>
      <c r="AG133" s="18"/>
      <c r="AH133" s="2">
        <v>69610.565812104003</v>
      </c>
      <c r="AI133" s="18">
        <v>5.8936483118561132E-4</v>
      </c>
    </row>
    <row r="134" spans="1:35" x14ac:dyDescent="0.3">
      <c r="A134" s="16" t="s">
        <v>171</v>
      </c>
      <c r="B134" s="2">
        <v>0</v>
      </c>
      <c r="C134" s="18"/>
      <c r="D134" s="2">
        <v>5668.7305429797998</v>
      </c>
      <c r="E134" s="18">
        <v>3.3946669017736997E-3</v>
      </c>
      <c r="F134" s="2">
        <v>304571.631281721</v>
      </c>
      <c r="G134" s="18">
        <v>2.3219562816002598E-2</v>
      </c>
      <c r="H134" s="2">
        <v>157089.28392484097</v>
      </c>
      <c r="I134" s="18">
        <v>3.1504594965725351E-2</v>
      </c>
      <c r="J134" s="2">
        <v>0</v>
      </c>
      <c r="K134" s="18"/>
      <c r="L134" s="2">
        <v>18109.006553523803</v>
      </c>
      <c r="M134" s="18">
        <v>2.3276408564246254E-3</v>
      </c>
      <c r="N134" s="2">
        <v>449918.105155144</v>
      </c>
      <c r="O134" s="18">
        <v>1.662105519923112E-2</v>
      </c>
      <c r="P134" s="2">
        <v>82732.808297869211</v>
      </c>
      <c r="Q134" s="18">
        <v>2.4350056112110306E-2</v>
      </c>
      <c r="R134" s="2">
        <v>0</v>
      </c>
      <c r="S134" s="18"/>
      <c r="T134" s="2">
        <v>0</v>
      </c>
      <c r="U134" s="18"/>
      <c r="V134" s="2">
        <v>104294.36416215501</v>
      </c>
      <c r="W134" s="18">
        <v>8.000011439529232E-3</v>
      </c>
      <c r="X134" s="2">
        <v>69226.256411447001</v>
      </c>
      <c r="Y134" s="18">
        <v>1.9453267130048732E-2</v>
      </c>
      <c r="Z134" s="2">
        <v>0</v>
      </c>
      <c r="AA134" s="18"/>
      <c r="AB134" s="2">
        <v>18916.968940688199</v>
      </c>
      <c r="AC134" s="18">
        <v>2.7855879890816937E-3</v>
      </c>
      <c r="AD134" s="2">
        <v>454407.32785045303</v>
      </c>
      <c r="AE134" s="18">
        <v>2.0747138248868771E-2</v>
      </c>
      <c r="AF134" s="2">
        <v>72732.051127409504</v>
      </c>
      <c r="AG134" s="18">
        <v>2.4143803572793259E-2</v>
      </c>
      <c r="AH134" s="2">
        <v>1737666.5342482314</v>
      </c>
      <c r="AI134" s="18">
        <v>1.4712127845339531E-2</v>
      </c>
    </row>
    <row r="135" spans="1:35" x14ac:dyDescent="0.3">
      <c r="A135" s="42" t="s">
        <v>27</v>
      </c>
      <c r="B135" s="2">
        <v>0</v>
      </c>
      <c r="C135" s="18"/>
      <c r="D135" s="2">
        <v>5668.7305429797998</v>
      </c>
      <c r="E135" s="18">
        <v>3.3946669017736997E-3</v>
      </c>
      <c r="F135" s="2">
        <v>304571.631281721</v>
      </c>
      <c r="G135" s="18">
        <v>2.3219562816002598E-2</v>
      </c>
      <c r="H135" s="2">
        <v>157089.28392484097</v>
      </c>
      <c r="I135" s="18">
        <v>3.1504594965725351E-2</v>
      </c>
      <c r="J135" s="2">
        <v>0</v>
      </c>
      <c r="K135" s="18"/>
      <c r="L135" s="2">
        <v>18109.006553523803</v>
      </c>
      <c r="M135" s="18">
        <v>2.3276408564246254E-3</v>
      </c>
      <c r="N135" s="2">
        <v>449918.105155144</v>
      </c>
      <c r="O135" s="18">
        <v>1.662105519923112E-2</v>
      </c>
      <c r="P135" s="2">
        <v>82732.808297869211</v>
      </c>
      <c r="Q135" s="18">
        <v>2.4350056112110306E-2</v>
      </c>
      <c r="R135" s="2">
        <v>0</v>
      </c>
      <c r="S135" s="18"/>
      <c r="T135" s="2">
        <v>0</v>
      </c>
      <c r="U135" s="18"/>
      <c r="V135" s="2">
        <v>104294.36416215501</v>
      </c>
      <c r="W135" s="18">
        <v>8.000011439529232E-3</v>
      </c>
      <c r="X135" s="2">
        <v>69226.256411447001</v>
      </c>
      <c r="Y135" s="18">
        <v>1.9453267130048732E-2</v>
      </c>
      <c r="Z135" s="2">
        <v>0</v>
      </c>
      <c r="AA135" s="18"/>
      <c r="AB135" s="2">
        <v>18916.968940688199</v>
      </c>
      <c r="AC135" s="18">
        <v>2.7855879890816937E-3</v>
      </c>
      <c r="AD135" s="2">
        <v>454407.32785045303</v>
      </c>
      <c r="AE135" s="18">
        <v>2.0747138248868771E-2</v>
      </c>
      <c r="AF135" s="2">
        <v>72732.051127409504</v>
      </c>
      <c r="AG135" s="18">
        <v>2.4143803572793259E-2</v>
      </c>
      <c r="AH135" s="2">
        <v>1737666.5342482314</v>
      </c>
      <c r="AI135" s="18">
        <v>1.4712127845339531E-2</v>
      </c>
    </row>
    <row r="136" spans="1:35" x14ac:dyDescent="0.3">
      <c r="A136" s="16" t="s">
        <v>172</v>
      </c>
      <c r="B136" s="2">
        <v>0</v>
      </c>
      <c r="C136" s="18"/>
      <c r="D136" s="2">
        <v>0</v>
      </c>
      <c r="E136" s="18"/>
      <c r="F136" s="2">
        <v>36597.339959060002</v>
      </c>
      <c r="G136" s="18">
        <v>2.7900636395514333E-3</v>
      </c>
      <c r="H136" s="2">
        <v>0</v>
      </c>
      <c r="I136" s="18"/>
      <c r="J136" s="2">
        <v>0</v>
      </c>
      <c r="K136" s="18"/>
      <c r="L136" s="2">
        <v>0</v>
      </c>
      <c r="M136" s="18"/>
      <c r="N136" s="2">
        <v>0</v>
      </c>
      <c r="O136" s="18"/>
      <c r="P136" s="2">
        <v>0</v>
      </c>
      <c r="Q136" s="18"/>
      <c r="R136" s="2">
        <v>0</v>
      </c>
      <c r="S136" s="18"/>
      <c r="T136" s="2">
        <v>0</v>
      </c>
      <c r="U136" s="18"/>
      <c r="V136" s="2">
        <v>0</v>
      </c>
      <c r="W136" s="18"/>
      <c r="X136" s="2">
        <v>0</v>
      </c>
      <c r="Y136" s="18"/>
      <c r="Z136" s="2">
        <v>0</v>
      </c>
      <c r="AA136" s="18"/>
      <c r="AB136" s="2">
        <v>0</v>
      </c>
      <c r="AC136" s="18"/>
      <c r="AD136" s="2">
        <v>0</v>
      </c>
      <c r="AE136" s="18"/>
      <c r="AF136" s="2">
        <v>0</v>
      </c>
      <c r="AG136" s="18"/>
      <c r="AH136" s="2">
        <v>36597.339959060002</v>
      </c>
      <c r="AI136" s="18">
        <v>3.0985504621574753E-4</v>
      </c>
    </row>
    <row r="137" spans="1:35" x14ac:dyDescent="0.3">
      <c r="A137" s="42" t="s">
        <v>38</v>
      </c>
      <c r="B137" s="2">
        <v>0</v>
      </c>
      <c r="C137" s="18"/>
      <c r="D137" s="2">
        <v>0</v>
      </c>
      <c r="E137" s="18"/>
      <c r="F137" s="2">
        <v>36597.339959060002</v>
      </c>
      <c r="G137" s="18">
        <v>2.7900636395514333E-3</v>
      </c>
      <c r="H137" s="2">
        <v>0</v>
      </c>
      <c r="I137" s="18"/>
      <c r="J137" s="2">
        <v>0</v>
      </c>
      <c r="K137" s="18"/>
      <c r="L137" s="2">
        <v>0</v>
      </c>
      <c r="M137" s="18"/>
      <c r="N137" s="2">
        <v>0</v>
      </c>
      <c r="O137" s="18"/>
      <c r="P137" s="2">
        <v>0</v>
      </c>
      <c r="Q137" s="18"/>
      <c r="R137" s="2">
        <v>0</v>
      </c>
      <c r="S137" s="18"/>
      <c r="T137" s="2">
        <v>0</v>
      </c>
      <c r="U137" s="18"/>
      <c r="V137" s="2">
        <v>0</v>
      </c>
      <c r="W137" s="18"/>
      <c r="X137" s="2">
        <v>0</v>
      </c>
      <c r="Y137" s="18"/>
      <c r="Z137" s="2">
        <v>0</v>
      </c>
      <c r="AA137" s="18"/>
      <c r="AB137" s="2">
        <v>0</v>
      </c>
      <c r="AC137" s="18"/>
      <c r="AD137" s="2">
        <v>0</v>
      </c>
      <c r="AE137" s="18"/>
      <c r="AF137" s="2">
        <v>0</v>
      </c>
      <c r="AG137" s="18"/>
      <c r="AH137" s="2">
        <v>36597.339959060002</v>
      </c>
      <c r="AI137" s="18">
        <v>3.0985504621574753E-4</v>
      </c>
    </row>
    <row r="138" spans="1:35" x14ac:dyDescent="0.3">
      <c r="A138" s="16" t="s">
        <v>173</v>
      </c>
      <c r="B138" s="2">
        <v>0</v>
      </c>
      <c r="C138" s="18"/>
      <c r="D138" s="2">
        <v>0</v>
      </c>
      <c r="E138" s="18"/>
      <c r="F138" s="2">
        <v>0</v>
      </c>
      <c r="G138" s="18"/>
      <c r="H138" s="2">
        <v>0</v>
      </c>
      <c r="I138" s="18"/>
      <c r="J138" s="2">
        <v>0</v>
      </c>
      <c r="K138" s="18"/>
      <c r="L138" s="2">
        <v>59199.979997832903</v>
      </c>
      <c r="M138" s="18">
        <v>7.6092684452457125E-3</v>
      </c>
      <c r="N138" s="2">
        <v>59199.979997832903</v>
      </c>
      <c r="O138" s="18">
        <v>2.1869894188811558E-3</v>
      </c>
      <c r="P138" s="2">
        <v>0</v>
      </c>
      <c r="Q138" s="18"/>
      <c r="R138" s="2">
        <v>0</v>
      </c>
      <c r="S138" s="18"/>
      <c r="T138" s="2">
        <v>20472.615561210201</v>
      </c>
      <c r="U138" s="18">
        <v>4.2498027767252974E-3</v>
      </c>
      <c r="V138" s="2">
        <v>0</v>
      </c>
      <c r="W138" s="18"/>
      <c r="X138" s="2">
        <v>0</v>
      </c>
      <c r="Y138" s="18"/>
      <c r="Z138" s="2">
        <v>0</v>
      </c>
      <c r="AA138" s="18"/>
      <c r="AB138" s="2">
        <v>17060.5129676752</v>
      </c>
      <c r="AC138" s="18">
        <v>2.5122185356085706E-3</v>
      </c>
      <c r="AD138" s="2">
        <v>51181.538903025597</v>
      </c>
      <c r="AE138" s="18">
        <v>2.3368251309547378E-3</v>
      </c>
      <c r="AF138" s="2">
        <v>0</v>
      </c>
      <c r="AG138" s="18"/>
      <c r="AH138" s="2">
        <v>207114.62742757681</v>
      </c>
      <c r="AI138" s="18">
        <v>1.7535567482587469E-3</v>
      </c>
    </row>
    <row r="139" spans="1:35" x14ac:dyDescent="0.3">
      <c r="A139" s="42" t="s">
        <v>38</v>
      </c>
      <c r="B139" s="2">
        <v>0</v>
      </c>
      <c r="C139" s="18"/>
      <c r="D139" s="2">
        <v>0</v>
      </c>
      <c r="E139" s="18"/>
      <c r="F139" s="2">
        <v>0</v>
      </c>
      <c r="G139" s="18"/>
      <c r="H139" s="2">
        <v>0</v>
      </c>
      <c r="I139" s="18"/>
      <c r="J139" s="2">
        <v>0</v>
      </c>
      <c r="K139" s="18"/>
      <c r="L139" s="2">
        <v>59199.979997832903</v>
      </c>
      <c r="M139" s="18">
        <v>7.6092684452457125E-3</v>
      </c>
      <c r="N139" s="2">
        <v>59199.979997832903</v>
      </c>
      <c r="O139" s="18">
        <v>2.1869894188811558E-3</v>
      </c>
      <c r="P139" s="2">
        <v>0</v>
      </c>
      <c r="Q139" s="18"/>
      <c r="R139" s="2">
        <v>0</v>
      </c>
      <c r="S139" s="18"/>
      <c r="T139" s="2">
        <v>20472.615561210201</v>
      </c>
      <c r="U139" s="18">
        <v>4.2498027767252974E-3</v>
      </c>
      <c r="V139" s="2">
        <v>0</v>
      </c>
      <c r="W139" s="18"/>
      <c r="X139" s="2">
        <v>0</v>
      </c>
      <c r="Y139" s="18"/>
      <c r="Z139" s="2">
        <v>0</v>
      </c>
      <c r="AA139" s="18"/>
      <c r="AB139" s="2">
        <v>17060.5129676752</v>
      </c>
      <c r="AC139" s="18">
        <v>2.5122185356085706E-3</v>
      </c>
      <c r="AD139" s="2">
        <v>51181.538903025597</v>
      </c>
      <c r="AE139" s="18">
        <v>2.3368251309547378E-3</v>
      </c>
      <c r="AF139" s="2">
        <v>0</v>
      </c>
      <c r="AG139" s="18"/>
      <c r="AH139" s="2">
        <v>207114.62742757681</v>
      </c>
      <c r="AI139" s="18">
        <v>1.7535567482587469E-3</v>
      </c>
    </row>
    <row r="140" spans="1:35" x14ac:dyDescent="0.3">
      <c r="A140" s="16" t="s">
        <v>174</v>
      </c>
      <c r="B140" s="2">
        <v>0</v>
      </c>
      <c r="C140" s="18"/>
      <c r="D140" s="2">
        <v>1266.1206061296</v>
      </c>
      <c r="E140" s="18">
        <v>7.5820462494985863E-4</v>
      </c>
      <c r="F140" s="2">
        <v>17856.320734990801</v>
      </c>
      <c r="G140" s="18">
        <v>1.3613085342977969E-3</v>
      </c>
      <c r="H140" s="2">
        <v>23023.244805939601</v>
      </c>
      <c r="I140" s="18">
        <v>4.617361441120983E-3</v>
      </c>
      <c r="J140" s="2">
        <v>0</v>
      </c>
      <c r="K140" s="18"/>
      <c r="L140" s="2">
        <v>4778.0724399250003</v>
      </c>
      <c r="M140" s="18">
        <v>6.141494616645211E-4</v>
      </c>
      <c r="N140" s="2">
        <v>36590.4570697702</v>
      </c>
      <c r="O140" s="18">
        <v>1.3517393493467727E-3</v>
      </c>
      <c r="P140" s="2">
        <v>17336.981361334398</v>
      </c>
      <c r="Q140" s="18">
        <v>5.1026488481229976E-3</v>
      </c>
      <c r="R140" s="2">
        <v>0</v>
      </c>
      <c r="S140" s="18"/>
      <c r="T140" s="2">
        <v>5391.5183066760001</v>
      </c>
      <c r="U140" s="18">
        <v>1.1191969781277173E-3</v>
      </c>
      <c r="V140" s="2">
        <v>20776.503469909199</v>
      </c>
      <c r="W140" s="18">
        <v>1.5936840573117501E-3</v>
      </c>
      <c r="X140" s="2">
        <v>22218.480140810399</v>
      </c>
      <c r="Y140" s="18">
        <v>6.243614082407564E-3</v>
      </c>
      <c r="Z140" s="2">
        <v>0</v>
      </c>
      <c r="AA140" s="18"/>
      <c r="AB140" s="2">
        <v>4470.9903932868001</v>
      </c>
      <c r="AC140" s="18">
        <v>6.5836853556657893E-4</v>
      </c>
      <c r="AD140" s="2">
        <v>26152.7822258448</v>
      </c>
      <c r="AE140" s="18">
        <v>1.1940727078475501E-3</v>
      </c>
      <c r="AF140" s="2">
        <v>11894.863780629599</v>
      </c>
      <c r="AG140" s="18">
        <v>3.9485653187694278E-3</v>
      </c>
      <c r="AH140" s="2">
        <v>191756.33533524637</v>
      </c>
      <c r="AI140" s="18">
        <v>1.6235242291907622E-3</v>
      </c>
    </row>
    <row r="141" spans="1:35" x14ac:dyDescent="0.3">
      <c r="A141" s="42" t="s">
        <v>27</v>
      </c>
      <c r="B141" s="2">
        <v>0</v>
      </c>
      <c r="C141" s="18"/>
      <c r="D141" s="2">
        <v>1266.1206061296</v>
      </c>
      <c r="E141" s="18">
        <v>7.5820462494985863E-4</v>
      </c>
      <c r="F141" s="2">
        <v>17856.320734990801</v>
      </c>
      <c r="G141" s="18">
        <v>1.3613085342977969E-3</v>
      </c>
      <c r="H141" s="2">
        <v>23023.244805939601</v>
      </c>
      <c r="I141" s="18">
        <v>4.617361441120983E-3</v>
      </c>
      <c r="J141" s="2">
        <v>0</v>
      </c>
      <c r="K141" s="18"/>
      <c r="L141" s="2">
        <v>4778.0724399250003</v>
      </c>
      <c r="M141" s="18">
        <v>6.141494616645211E-4</v>
      </c>
      <c r="N141" s="2">
        <v>36590.4570697702</v>
      </c>
      <c r="O141" s="18">
        <v>1.3517393493467727E-3</v>
      </c>
      <c r="P141" s="2">
        <v>17336.981361334398</v>
      </c>
      <c r="Q141" s="18">
        <v>5.1026488481229976E-3</v>
      </c>
      <c r="R141" s="2">
        <v>0</v>
      </c>
      <c r="S141" s="18"/>
      <c r="T141" s="2">
        <v>5391.5183066760001</v>
      </c>
      <c r="U141" s="18">
        <v>1.1191969781277173E-3</v>
      </c>
      <c r="V141" s="2">
        <v>20776.503469909199</v>
      </c>
      <c r="W141" s="18">
        <v>1.5936840573117501E-3</v>
      </c>
      <c r="X141" s="2">
        <v>22218.480140810399</v>
      </c>
      <c r="Y141" s="18">
        <v>6.243614082407564E-3</v>
      </c>
      <c r="Z141" s="2">
        <v>0</v>
      </c>
      <c r="AA141" s="18"/>
      <c r="AB141" s="2">
        <v>4470.9903932868001</v>
      </c>
      <c r="AC141" s="18">
        <v>6.5836853556657893E-4</v>
      </c>
      <c r="AD141" s="2">
        <v>26152.7822258448</v>
      </c>
      <c r="AE141" s="18">
        <v>1.1940727078475501E-3</v>
      </c>
      <c r="AF141" s="2">
        <v>11894.863780629599</v>
      </c>
      <c r="AG141" s="18">
        <v>3.9485653187694278E-3</v>
      </c>
      <c r="AH141" s="2">
        <v>191756.33533524637</v>
      </c>
      <c r="AI141" s="18">
        <v>1.6235242291907622E-3</v>
      </c>
    </row>
    <row r="142" spans="1:35" x14ac:dyDescent="0.3">
      <c r="A142" s="16" t="s">
        <v>175</v>
      </c>
      <c r="B142" s="2">
        <v>0</v>
      </c>
      <c r="C142" s="18"/>
      <c r="D142" s="2">
        <v>6885.4364355840007</v>
      </c>
      <c r="E142" s="18">
        <v>4.1232799821628386E-3</v>
      </c>
      <c r="F142" s="2">
        <v>64403.530502572001</v>
      </c>
      <c r="G142" s="18">
        <v>4.9099182868202942E-3</v>
      </c>
      <c r="H142" s="2">
        <v>0</v>
      </c>
      <c r="I142" s="18"/>
      <c r="J142" s="2">
        <v>0</v>
      </c>
      <c r="K142" s="18"/>
      <c r="L142" s="2">
        <v>0</v>
      </c>
      <c r="M142" s="18"/>
      <c r="N142" s="2">
        <v>0</v>
      </c>
      <c r="O142" s="18"/>
      <c r="P142" s="2">
        <v>0</v>
      </c>
      <c r="Q142" s="18"/>
      <c r="R142" s="2">
        <v>0</v>
      </c>
      <c r="S142" s="18"/>
      <c r="T142" s="2">
        <v>0</v>
      </c>
      <c r="U142" s="18"/>
      <c r="V142" s="2">
        <v>0</v>
      </c>
      <c r="W142" s="18"/>
      <c r="X142" s="2">
        <v>0</v>
      </c>
      <c r="Y142" s="18"/>
      <c r="Z142" s="2">
        <v>0</v>
      </c>
      <c r="AA142" s="18"/>
      <c r="AB142" s="2">
        <v>0</v>
      </c>
      <c r="AC142" s="18"/>
      <c r="AD142" s="2">
        <v>53086.714918352598</v>
      </c>
      <c r="AE142" s="18">
        <v>2.4238108544583576E-3</v>
      </c>
      <c r="AF142" s="2">
        <v>0</v>
      </c>
      <c r="AG142" s="18"/>
      <c r="AH142" s="2">
        <v>124375.68185650859</v>
      </c>
      <c r="AI142" s="18">
        <v>1.0530391742371169E-3</v>
      </c>
    </row>
    <row r="143" spans="1:35" x14ac:dyDescent="0.3">
      <c r="A143" s="42" t="s">
        <v>38</v>
      </c>
      <c r="B143" s="2">
        <v>0</v>
      </c>
      <c r="C143" s="18"/>
      <c r="D143" s="2">
        <v>6885.4364355840007</v>
      </c>
      <c r="E143" s="18">
        <v>4.1232799821628386E-3</v>
      </c>
      <c r="F143" s="2">
        <v>64403.530502572001</v>
      </c>
      <c r="G143" s="18">
        <v>4.9099182868202942E-3</v>
      </c>
      <c r="H143" s="2">
        <v>0</v>
      </c>
      <c r="I143" s="18"/>
      <c r="J143" s="2">
        <v>0</v>
      </c>
      <c r="K143" s="18"/>
      <c r="L143" s="2">
        <v>0</v>
      </c>
      <c r="M143" s="18"/>
      <c r="N143" s="2">
        <v>0</v>
      </c>
      <c r="O143" s="18"/>
      <c r="P143" s="2">
        <v>0</v>
      </c>
      <c r="Q143" s="18"/>
      <c r="R143" s="2">
        <v>0</v>
      </c>
      <c r="S143" s="18"/>
      <c r="T143" s="2">
        <v>0</v>
      </c>
      <c r="U143" s="18"/>
      <c r="V143" s="2">
        <v>0</v>
      </c>
      <c r="W143" s="18"/>
      <c r="X143" s="2">
        <v>0</v>
      </c>
      <c r="Y143" s="18"/>
      <c r="Z143" s="2">
        <v>0</v>
      </c>
      <c r="AA143" s="18"/>
      <c r="AB143" s="2">
        <v>0</v>
      </c>
      <c r="AC143" s="18"/>
      <c r="AD143" s="2">
        <v>53086.714918352598</v>
      </c>
      <c r="AE143" s="18">
        <v>2.4238108544583576E-3</v>
      </c>
      <c r="AF143" s="2">
        <v>0</v>
      </c>
      <c r="AG143" s="18"/>
      <c r="AH143" s="2">
        <v>124375.68185650859</v>
      </c>
      <c r="AI143" s="18">
        <v>1.0530391742371169E-3</v>
      </c>
    </row>
    <row r="144" spans="1:35" x14ac:dyDescent="0.3">
      <c r="A144" s="16" t="s">
        <v>176</v>
      </c>
      <c r="B144" s="2">
        <v>0</v>
      </c>
      <c r="C144" s="18"/>
      <c r="D144" s="2">
        <v>0</v>
      </c>
      <c r="E144" s="18"/>
      <c r="F144" s="2">
        <v>0</v>
      </c>
      <c r="G144" s="18"/>
      <c r="H144" s="2">
        <v>0</v>
      </c>
      <c r="I144" s="18"/>
      <c r="J144" s="2">
        <v>0</v>
      </c>
      <c r="K144" s="18"/>
      <c r="L144" s="2">
        <v>21578.658361283102</v>
      </c>
      <c r="M144" s="18">
        <v>2.7736124938768517E-3</v>
      </c>
      <c r="N144" s="2">
        <v>246617.88973941698</v>
      </c>
      <c r="O144" s="18">
        <v>9.1106570540504927E-3</v>
      </c>
      <c r="P144" s="2">
        <v>0</v>
      </c>
      <c r="Q144" s="18"/>
      <c r="R144" s="2">
        <v>0</v>
      </c>
      <c r="S144" s="18"/>
      <c r="T144" s="2">
        <v>33236.041023990598</v>
      </c>
      <c r="U144" s="18">
        <v>6.8992952565735391E-3</v>
      </c>
      <c r="V144" s="2">
        <v>123062.424657789</v>
      </c>
      <c r="W144" s="18">
        <v>9.4396357171115421E-3</v>
      </c>
      <c r="X144" s="2">
        <v>7658.4062061437999</v>
      </c>
      <c r="Y144" s="18">
        <v>2.1520883757322955E-3</v>
      </c>
      <c r="Z144" s="2">
        <v>0</v>
      </c>
      <c r="AA144" s="18"/>
      <c r="AB144" s="2">
        <v>2225.6588944062</v>
      </c>
      <c r="AC144" s="18">
        <v>3.2773583883810109E-4</v>
      </c>
      <c r="AD144" s="2">
        <v>145593.44176228999</v>
      </c>
      <c r="AE144" s="18">
        <v>6.6474439984492506E-3</v>
      </c>
      <c r="AF144" s="2">
        <v>40979.333906880296</v>
      </c>
      <c r="AG144" s="18">
        <v>1.3603314811766175E-2</v>
      </c>
      <c r="AH144" s="2">
        <v>620951.85455219995</v>
      </c>
      <c r="AI144" s="18">
        <v>5.257351102710253E-3</v>
      </c>
    </row>
    <row r="145" spans="1:35" x14ac:dyDescent="0.3">
      <c r="A145" s="42" t="s">
        <v>39</v>
      </c>
      <c r="B145" s="2">
        <v>0</v>
      </c>
      <c r="C145" s="18"/>
      <c r="D145" s="2">
        <v>0</v>
      </c>
      <c r="E145" s="18"/>
      <c r="F145" s="2">
        <v>0</v>
      </c>
      <c r="G145" s="18"/>
      <c r="H145" s="2">
        <v>0</v>
      </c>
      <c r="I145" s="18"/>
      <c r="J145" s="2">
        <v>0</v>
      </c>
      <c r="K145" s="18"/>
      <c r="L145" s="2">
        <v>21578.658361283102</v>
      </c>
      <c r="M145" s="18">
        <v>2.7736124938768517E-3</v>
      </c>
      <c r="N145" s="2">
        <v>246617.88973941698</v>
      </c>
      <c r="O145" s="18">
        <v>9.1106570540504927E-3</v>
      </c>
      <c r="P145" s="2">
        <v>0</v>
      </c>
      <c r="Q145" s="18"/>
      <c r="R145" s="2">
        <v>0</v>
      </c>
      <c r="S145" s="18"/>
      <c r="T145" s="2">
        <v>33236.041023990598</v>
      </c>
      <c r="U145" s="18">
        <v>6.8992952565735391E-3</v>
      </c>
      <c r="V145" s="2">
        <v>123062.424657789</v>
      </c>
      <c r="W145" s="18">
        <v>9.4396357171115421E-3</v>
      </c>
      <c r="X145" s="2">
        <v>7658.4062061437999</v>
      </c>
      <c r="Y145" s="18">
        <v>2.1520883757322955E-3</v>
      </c>
      <c r="Z145" s="2">
        <v>0</v>
      </c>
      <c r="AA145" s="18"/>
      <c r="AB145" s="2">
        <v>2225.6588944062</v>
      </c>
      <c r="AC145" s="18">
        <v>3.2773583883810109E-4</v>
      </c>
      <c r="AD145" s="2">
        <v>145593.44176228999</v>
      </c>
      <c r="AE145" s="18">
        <v>6.6474439984492506E-3</v>
      </c>
      <c r="AF145" s="2">
        <v>40979.333906880296</v>
      </c>
      <c r="AG145" s="18">
        <v>1.3603314811766175E-2</v>
      </c>
      <c r="AH145" s="2">
        <v>620951.85455219995</v>
      </c>
      <c r="AI145" s="18">
        <v>5.257351102710253E-3</v>
      </c>
    </row>
    <row r="146" spans="1:35" x14ac:dyDescent="0.3">
      <c r="A146" s="16" t="s">
        <v>177</v>
      </c>
      <c r="B146" s="2">
        <v>0</v>
      </c>
      <c r="C146" s="18"/>
      <c r="D146" s="2">
        <v>20870.650613763399</v>
      </c>
      <c r="E146" s="18">
        <v>1.2498196257496381E-2</v>
      </c>
      <c r="F146" s="2">
        <v>1062.0830078161998</v>
      </c>
      <c r="G146" s="18">
        <v>8.0969796865244963E-5</v>
      </c>
      <c r="H146" s="2">
        <v>0</v>
      </c>
      <c r="I146" s="18"/>
      <c r="J146" s="2">
        <v>4718.3009000850006</v>
      </c>
      <c r="K146" s="18">
        <v>1.6550808545549209E-3</v>
      </c>
      <c r="L146" s="2">
        <v>119006.58525</v>
      </c>
      <c r="M146" s="18">
        <v>1.529650945747647E-2</v>
      </c>
      <c r="N146" s="2">
        <v>73010.175000000003</v>
      </c>
      <c r="O146" s="18">
        <v>2.6971711848805778E-3</v>
      </c>
      <c r="P146" s="2">
        <v>0</v>
      </c>
      <c r="Q146" s="18"/>
      <c r="R146" s="2">
        <v>0</v>
      </c>
      <c r="S146" s="18"/>
      <c r="T146" s="2">
        <v>127246.30499999999</v>
      </c>
      <c r="U146" s="18">
        <v>2.6414392372103301E-2</v>
      </c>
      <c r="V146" s="2">
        <v>237804.57</v>
      </c>
      <c r="W146" s="18">
        <v>1.8241055455445816E-2</v>
      </c>
      <c r="X146" s="2">
        <v>0</v>
      </c>
      <c r="Y146" s="18"/>
      <c r="Z146" s="2">
        <v>47185.982095305</v>
      </c>
      <c r="AA146" s="18">
        <v>2.2911499721812938E-2</v>
      </c>
      <c r="AB146" s="2">
        <v>38069.591249999998</v>
      </c>
      <c r="AC146" s="18">
        <v>5.6058767378507719E-3</v>
      </c>
      <c r="AD146" s="2">
        <v>98042.235000000001</v>
      </c>
      <c r="AE146" s="18">
        <v>4.4763710422436416E-3</v>
      </c>
      <c r="AF146" s="2">
        <v>0</v>
      </c>
      <c r="AG146" s="18"/>
      <c r="AH146" s="2">
        <v>767016.47811696958</v>
      </c>
      <c r="AI146" s="18">
        <v>6.494021875388725E-3</v>
      </c>
    </row>
    <row r="147" spans="1:35" x14ac:dyDescent="0.3">
      <c r="A147" s="42" t="s">
        <v>38</v>
      </c>
      <c r="B147" s="2">
        <v>0</v>
      </c>
      <c r="C147" s="18"/>
      <c r="D147" s="2">
        <v>20870.650613763399</v>
      </c>
      <c r="E147" s="18">
        <v>1.2498196257496381E-2</v>
      </c>
      <c r="F147" s="2">
        <v>1062.0830078161998</v>
      </c>
      <c r="G147" s="18">
        <v>8.0969796865244963E-5</v>
      </c>
      <c r="H147" s="2">
        <v>0</v>
      </c>
      <c r="I147" s="18"/>
      <c r="J147" s="2">
        <v>0</v>
      </c>
      <c r="K147" s="18"/>
      <c r="L147" s="2">
        <v>119006.58525</v>
      </c>
      <c r="M147" s="18">
        <v>1.529650945747647E-2</v>
      </c>
      <c r="N147" s="2">
        <v>73010.175000000003</v>
      </c>
      <c r="O147" s="18">
        <v>2.6971711848805778E-3</v>
      </c>
      <c r="P147" s="2">
        <v>0</v>
      </c>
      <c r="Q147" s="18"/>
      <c r="R147" s="2">
        <v>0</v>
      </c>
      <c r="S147" s="18"/>
      <c r="T147" s="2">
        <v>127246.30499999999</v>
      </c>
      <c r="U147" s="18">
        <v>2.6414392372103301E-2</v>
      </c>
      <c r="V147" s="2">
        <v>237804.57</v>
      </c>
      <c r="W147" s="18">
        <v>1.8241055455445816E-2</v>
      </c>
      <c r="X147" s="2">
        <v>0</v>
      </c>
      <c r="Y147" s="18"/>
      <c r="Z147" s="2">
        <v>0</v>
      </c>
      <c r="AA147" s="18"/>
      <c r="AB147" s="2">
        <v>38069.591249999998</v>
      </c>
      <c r="AC147" s="18">
        <v>5.6058767378507719E-3</v>
      </c>
      <c r="AD147" s="2">
        <v>98042.235000000001</v>
      </c>
      <c r="AE147" s="18">
        <v>4.4763710422436416E-3</v>
      </c>
      <c r="AF147" s="2">
        <v>0</v>
      </c>
      <c r="AG147" s="18"/>
      <c r="AH147" s="2">
        <v>715112.19512157969</v>
      </c>
      <c r="AI147" s="18">
        <v>6.0545690620333551E-3</v>
      </c>
    </row>
    <row r="148" spans="1:35" x14ac:dyDescent="0.3">
      <c r="A148" s="42" t="s">
        <v>144</v>
      </c>
      <c r="B148" s="2">
        <v>0</v>
      </c>
      <c r="C148" s="18"/>
      <c r="D148" s="2">
        <v>0</v>
      </c>
      <c r="E148" s="18"/>
      <c r="F148" s="2">
        <v>0</v>
      </c>
      <c r="G148" s="18"/>
      <c r="H148" s="2">
        <v>0</v>
      </c>
      <c r="I148" s="18"/>
      <c r="J148" s="2">
        <v>4718.3009000850006</v>
      </c>
      <c r="K148" s="18">
        <v>1.6550808545549209E-3</v>
      </c>
      <c r="L148" s="2">
        <v>0</v>
      </c>
      <c r="M148" s="18"/>
      <c r="N148" s="2">
        <v>0</v>
      </c>
      <c r="O148" s="18"/>
      <c r="P148" s="2">
        <v>0</v>
      </c>
      <c r="Q148" s="18"/>
      <c r="R148" s="2">
        <v>0</v>
      </c>
      <c r="S148" s="18"/>
      <c r="T148" s="2">
        <v>0</v>
      </c>
      <c r="U148" s="18"/>
      <c r="V148" s="2">
        <v>0</v>
      </c>
      <c r="W148" s="18"/>
      <c r="X148" s="2">
        <v>0</v>
      </c>
      <c r="Y148" s="18"/>
      <c r="Z148" s="2">
        <v>47185.982095305</v>
      </c>
      <c r="AA148" s="18">
        <v>2.2911499721812938E-2</v>
      </c>
      <c r="AB148" s="2">
        <v>0</v>
      </c>
      <c r="AC148" s="18"/>
      <c r="AD148" s="2">
        <v>0</v>
      </c>
      <c r="AE148" s="18"/>
      <c r="AF148" s="2">
        <v>0</v>
      </c>
      <c r="AG148" s="18"/>
      <c r="AH148" s="2">
        <v>51904.282995390007</v>
      </c>
      <c r="AI148" s="18">
        <v>4.3945281335536977E-4</v>
      </c>
    </row>
    <row r="149" spans="1:35" x14ac:dyDescent="0.3">
      <c r="A149" s="16" t="s">
        <v>178</v>
      </c>
      <c r="B149" s="2">
        <v>0</v>
      </c>
      <c r="C149" s="18"/>
      <c r="D149" s="2">
        <v>0</v>
      </c>
      <c r="E149" s="18"/>
      <c r="F149" s="2">
        <v>0</v>
      </c>
      <c r="G149" s="18"/>
      <c r="H149" s="2">
        <v>0</v>
      </c>
      <c r="I149" s="18"/>
      <c r="J149" s="2">
        <v>0</v>
      </c>
      <c r="K149" s="18"/>
      <c r="L149" s="2">
        <v>20190.879337823997</v>
      </c>
      <c r="M149" s="18">
        <v>2.5952343401584245E-3</v>
      </c>
      <c r="N149" s="2">
        <v>0</v>
      </c>
      <c r="O149" s="18"/>
      <c r="P149" s="2">
        <v>0</v>
      </c>
      <c r="Q149" s="18"/>
      <c r="R149" s="2">
        <v>0</v>
      </c>
      <c r="S149" s="18"/>
      <c r="T149" s="2">
        <v>0</v>
      </c>
      <c r="U149" s="18"/>
      <c r="V149" s="2">
        <v>0</v>
      </c>
      <c r="W149" s="18"/>
      <c r="X149" s="2">
        <v>0</v>
      </c>
      <c r="Y149" s="18"/>
      <c r="Z149" s="2">
        <v>0</v>
      </c>
      <c r="AA149" s="18"/>
      <c r="AB149" s="2">
        <v>74033.22423868801</v>
      </c>
      <c r="AC149" s="18">
        <v>1.0901643962036262E-2</v>
      </c>
      <c r="AD149" s="2">
        <v>16825.732781520001</v>
      </c>
      <c r="AE149" s="18">
        <v>7.6822221553523023E-4</v>
      </c>
      <c r="AF149" s="2">
        <v>0</v>
      </c>
      <c r="AG149" s="18"/>
      <c r="AH149" s="2">
        <v>111049.83635803201</v>
      </c>
      <c r="AI149" s="18">
        <v>9.4021456792929743E-4</v>
      </c>
    </row>
    <row r="150" spans="1:35" x14ac:dyDescent="0.3">
      <c r="A150" s="42" t="s">
        <v>38</v>
      </c>
      <c r="B150" s="2">
        <v>0</v>
      </c>
      <c r="C150" s="18"/>
      <c r="D150" s="2">
        <v>0</v>
      </c>
      <c r="E150" s="18"/>
      <c r="F150" s="2">
        <v>0</v>
      </c>
      <c r="G150" s="18"/>
      <c r="H150" s="2">
        <v>0</v>
      </c>
      <c r="I150" s="18"/>
      <c r="J150" s="2">
        <v>0</v>
      </c>
      <c r="K150" s="18"/>
      <c r="L150" s="2">
        <v>20190.879337823997</v>
      </c>
      <c r="M150" s="18">
        <v>2.5952343401584245E-3</v>
      </c>
      <c r="N150" s="2">
        <v>0</v>
      </c>
      <c r="O150" s="18"/>
      <c r="P150" s="2">
        <v>0</v>
      </c>
      <c r="Q150" s="18"/>
      <c r="R150" s="2">
        <v>0</v>
      </c>
      <c r="S150" s="18"/>
      <c r="T150" s="2">
        <v>0</v>
      </c>
      <c r="U150" s="18"/>
      <c r="V150" s="2">
        <v>0</v>
      </c>
      <c r="W150" s="18"/>
      <c r="X150" s="2">
        <v>0</v>
      </c>
      <c r="Y150" s="18"/>
      <c r="Z150" s="2">
        <v>0</v>
      </c>
      <c r="AA150" s="18"/>
      <c r="AB150" s="2">
        <v>74033.22423868801</v>
      </c>
      <c r="AC150" s="18">
        <v>1.0901643962036262E-2</v>
      </c>
      <c r="AD150" s="2">
        <v>16825.732781520001</v>
      </c>
      <c r="AE150" s="18">
        <v>7.6822221553523023E-4</v>
      </c>
      <c r="AF150" s="2">
        <v>0</v>
      </c>
      <c r="AG150" s="18"/>
      <c r="AH150" s="2">
        <v>111049.83635803201</v>
      </c>
      <c r="AI150" s="18">
        <v>9.4021456792929743E-4</v>
      </c>
    </row>
    <row r="151" spans="1:35" x14ac:dyDescent="0.3">
      <c r="A151" s="16" t="s">
        <v>179</v>
      </c>
      <c r="B151" s="2">
        <v>0</v>
      </c>
      <c r="C151" s="18"/>
      <c r="D151" s="2">
        <v>16255.63834</v>
      </c>
      <c r="E151" s="18">
        <v>9.7345388039902468E-3</v>
      </c>
      <c r="F151" s="2">
        <v>352367.90599</v>
      </c>
      <c r="G151" s="18">
        <v>2.6863397267325007E-2</v>
      </c>
      <c r="H151" s="2">
        <v>319422.58357000002</v>
      </c>
      <c r="I151" s="18">
        <v>6.4060888603280922E-2</v>
      </c>
      <c r="J151" s="2">
        <v>0</v>
      </c>
      <c r="K151" s="18"/>
      <c r="L151" s="2">
        <v>78969.751810000002</v>
      </c>
      <c r="M151" s="18">
        <v>1.0150375736591725E-2</v>
      </c>
      <c r="N151" s="2">
        <v>958961.04734000005</v>
      </c>
      <c r="O151" s="18">
        <v>3.542632385565913E-2</v>
      </c>
      <c r="P151" s="2">
        <v>205975.54838999998</v>
      </c>
      <c r="Q151" s="18">
        <v>6.0623061929210083E-2</v>
      </c>
      <c r="R151" s="2">
        <v>0</v>
      </c>
      <c r="S151" s="18"/>
      <c r="T151" s="2">
        <v>26327.673589999999</v>
      </c>
      <c r="U151" s="18">
        <v>5.4652235320382901E-3</v>
      </c>
      <c r="V151" s="2">
        <v>256043.14146000001</v>
      </c>
      <c r="W151" s="18">
        <v>1.9640064706739731E-2</v>
      </c>
      <c r="X151" s="2">
        <v>179050.14472000001</v>
      </c>
      <c r="Y151" s="18">
        <v>5.031487293217389E-2</v>
      </c>
      <c r="Z151" s="2">
        <v>0</v>
      </c>
      <c r="AA151" s="18"/>
      <c r="AB151" s="2">
        <v>93361.891400000008</v>
      </c>
      <c r="AC151" s="18">
        <v>1.3747855913767135E-2</v>
      </c>
      <c r="AD151" s="2">
        <v>944455.25059000007</v>
      </c>
      <c r="AE151" s="18">
        <v>4.3121539757187688E-2</v>
      </c>
      <c r="AF151" s="2">
        <v>214812.10111000002</v>
      </c>
      <c r="AG151" s="18">
        <v>7.1308055992722122E-2</v>
      </c>
      <c r="AH151" s="2">
        <v>3646002.6783099999</v>
      </c>
      <c r="AI151" s="18">
        <v>3.0869247045120524E-2</v>
      </c>
    </row>
    <row r="152" spans="1:35" x14ac:dyDescent="0.3">
      <c r="A152" s="42" t="s">
        <v>36</v>
      </c>
      <c r="B152" s="2">
        <v>0</v>
      </c>
      <c r="C152" s="18"/>
      <c r="D152" s="2">
        <v>16255.63834</v>
      </c>
      <c r="E152" s="18">
        <v>9.7345388039902468E-3</v>
      </c>
      <c r="F152" s="2">
        <v>341879.68455000001</v>
      </c>
      <c r="G152" s="18">
        <v>2.6063808955277112E-2</v>
      </c>
      <c r="H152" s="2">
        <v>319422.58357000002</v>
      </c>
      <c r="I152" s="18">
        <v>6.4060888603280922E-2</v>
      </c>
      <c r="J152" s="2">
        <v>0</v>
      </c>
      <c r="K152" s="18"/>
      <c r="L152" s="2">
        <v>78969.751810000002</v>
      </c>
      <c r="M152" s="18">
        <v>1.0150375736591725E-2</v>
      </c>
      <c r="N152" s="2">
        <v>958961.04734000005</v>
      </c>
      <c r="O152" s="18">
        <v>3.542632385565913E-2</v>
      </c>
      <c r="P152" s="2">
        <v>205975.54838999998</v>
      </c>
      <c r="Q152" s="18">
        <v>6.0623061929210083E-2</v>
      </c>
      <c r="R152" s="2">
        <v>0</v>
      </c>
      <c r="S152" s="18"/>
      <c r="T152" s="2">
        <v>26327.673589999999</v>
      </c>
      <c r="U152" s="18">
        <v>5.4652235320382901E-3</v>
      </c>
      <c r="V152" s="2">
        <v>256043.14146000001</v>
      </c>
      <c r="W152" s="18">
        <v>1.9640064706739731E-2</v>
      </c>
      <c r="X152" s="2">
        <v>179050.14472000001</v>
      </c>
      <c r="Y152" s="18">
        <v>5.031487293217389E-2</v>
      </c>
      <c r="Z152" s="2">
        <v>0</v>
      </c>
      <c r="AA152" s="18"/>
      <c r="AB152" s="2">
        <v>93361.891400000008</v>
      </c>
      <c r="AC152" s="18">
        <v>1.3747855913767135E-2</v>
      </c>
      <c r="AD152" s="2">
        <v>926428.61999000004</v>
      </c>
      <c r="AE152" s="18">
        <v>4.2298487455217387E-2</v>
      </c>
      <c r="AF152" s="2">
        <v>214812.10111000002</v>
      </c>
      <c r="AG152" s="18">
        <v>7.1308055992722122E-2</v>
      </c>
      <c r="AH152" s="2">
        <v>3617487.8262700001</v>
      </c>
      <c r="AI152" s="18">
        <v>3.0627823192824886E-2</v>
      </c>
    </row>
    <row r="153" spans="1:35" x14ac:dyDescent="0.3">
      <c r="A153" s="42" t="s">
        <v>38</v>
      </c>
      <c r="B153" s="2">
        <v>0</v>
      </c>
      <c r="C153" s="18"/>
      <c r="D153" s="2">
        <v>0</v>
      </c>
      <c r="E153" s="18"/>
      <c r="F153" s="2">
        <v>10488.221439999999</v>
      </c>
      <c r="G153" s="18">
        <v>7.9958831204789518E-4</v>
      </c>
      <c r="H153" s="2">
        <v>0</v>
      </c>
      <c r="I153" s="18"/>
      <c r="J153" s="2">
        <v>0</v>
      </c>
      <c r="K153" s="18"/>
      <c r="L153" s="2">
        <v>0</v>
      </c>
      <c r="M153" s="18"/>
      <c r="N153" s="2">
        <v>0</v>
      </c>
      <c r="O153" s="18"/>
      <c r="P153" s="2">
        <v>0</v>
      </c>
      <c r="Q153" s="18"/>
      <c r="R153" s="2">
        <v>0</v>
      </c>
      <c r="S153" s="18"/>
      <c r="T153" s="2">
        <v>0</v>
      </c>
      <c r="U153" s="18"/>
      <c r="V153" s="2">
        <v>0</v>
      </c>
      <c r="W153" s="18"/>
      <c r="X153" s="2">
        <v>0</v>
      </c>
      <c r="Y153" s="18"/>
      <c r="Z153" s="2">
        <v>0</v>
      </c>
      <c r="AA153" s="18"/>
      <c r="AB153" s="2">
        <v>0</v>
      </c>
      <c r="AC153" s="18"/>
      <c r="AD153" s="2">
        <v>18026.6306</v>
      </c>
      <c r="AE153" s="18">
        <v>8.2305230197030012E-4</v>
      </c>
      <c r="AF153" s="2">
        <v>0</v>
      </c>
      <c r="AG153" s="18"/>
      <c r="AH153" s="2">
        <v>28514.852039999998</v>
      </c>
      <c r="AI153" s="18">
        <v>2.4142385229563944E-4</v>
      </c>
    </row>
    <row r="154" spans="1:35" x14ac:dyDescent="0.3">
      <c r="A154" s="16" t="s">
        <v>180</v>
      </c>
      <c r="B154" s="2">
        <v>0</v>
      </c>
      <c r="C154" s="18"/>
      <c r="D154" s="2">
        <v>0</v>
      </c>
      <c r="E154" s="18"/>
      <c r="F154" s="2">
        <v>0</v>
      </c>
      <c r="G154" s="18"/>
      <c r="H154" s="2">
        <v>0</v>
      </c>
      <c r="I154" s="18"/>
      <c r="J154" s="2">
        <v>0</v>
      </c>
      <c r="K154" s="18"/>
      <c r="L154" s="2">
        <v>0</v>
      </c>
      <c r="M154" s="18"/>
      <c r="N154" s="2">
        <v>0</v>
      </c>
      <c r="O154" s="18"/>
      <c r="P154" s="2">
        <v>0</v>
      </c>
      <c r="Q154" s="18"/>
      <c r="R154" s="2">
        <v>0</v>
      </c>
      <c r="S154" s="18"/>
      <c r="T154" s="2">
        <v>0</v>
      </c>
      <c r="U154" s="18"/>
      <c r="V154" s="2">
        <v>0</v>
      </c>
      <c r="W154" s="18"/>
      <c r="X154" s="2">
        <v>2098.0814606471999</v>
      </c>
      <c r="Y154" s="18">
        <v>5.8958177475308129E-4</v>
      </c>
      <c r="Z154" s="2">
        <v>0</v>
      </c>
      <c r="AA154" s="18"/>
      <c r="AB154" s="2">
        <v>0</v>
      </c>
      <c r="AC154" s="18"/>
      <c r="AD154" s="2">
        <v>0</v>
      </c>
      <c r="AE154" s="18"/>
      <c r="AF154" s="2">
        <v>0</v>
      </c>
      <c r="AG154" s="18"/>
      <c r="AH154" s="2">
        <v>2098.0814606471999</v>
      </c>
      <c r="AI154" s="18">
        <v>1.7763616937200456E-5</v>
      </c>
    </row>
    <row r="155" spans="1:35" x14ac:dyDescent="0.3">
      <c r="A155" s="42" t="s">
        <v>35</v>
      </c>
      <c r="B155" s="2">
        <v>0</v>
      </c>
      <c r="C155" s="18"/>
      <c r="D155" s="2">
        <v>0</v>
      </c>
      <c r="E155" s="18"/>
      <c r="F155" s="2">
        <v>0</v>
      </c>
      <c r="G155" s="18"/>
      <c r="H155" s="2">
        <v>0</v>
      </c>
      <c r="I155" s="18"/>
      <c r="J155" s="2">
        <v>0</v>
      </c>
      <c r="K155" s="18"/>
      <c r="L155" s="2">
        <v>0</v>
      </c>
      <c r="M155" s="18"/>
      <c r="N155" s="2">
        <v>0</v>
      </c>
      <c r="O155" s="18"/>
      <c r="P155" s="2">
        <v>0</v>
      </c>
      <c r="Q155" s="18"/>
      <c r="R155" s="2">
        <v>0</v>
      </c>
      <c r="S155" s="18"/>
      <c r="T155" s="2">
        <v>0</v>
      </c>
      <c r="U155" s="18"/>
      <c r="V155" s="2">
        <v>0</v>
      </c>
      <c r="W155" s="18"/>
      <c r="X155" s="2">
        <v>2098.0814606471999</v>
      </c>
      <c r="Y155" s="18">
        <v>5.8958177475308129E-4</v>
      </c>
      <c r="Z155" s="2">
        <v>0</v>
      </c>
      <c r="AA155" s="18"/>
      <c r="AB155" s="2">
        <v>0</v>
      </c>
      <c r="AC155" s="18"/>
      <c r="AD155" s="2">
        <v>0</v>
      </c>
      <c r="AE155" s="18"/>
      <c r="AF155" s="2">
        <v>0</v>
      </c>
      <c r="AG155" s="18"/>
      <c r="AH155" s="2">
        <v>2098.0814606471999</v>
      </c>
      <c r="AI155" s="18">
        <v>1.7763616937200456E-5</v>
      </c>
    </row>
    <row r="156" spans="1:35" x14ac:dyDescent="0.3">
      <c r="A156" s="16" t="s">
        <v>181</v>
      </c>
      <c r="B156" s="2">
        <v>0</v>
      </c>
      <c r="C156" s="18"/>
      <c r="D156" s="2">
        <v>28.720176408</v>
      </c>
      <c r="E156" s="18">
        <v>1.7198812243082991E-5</v>
      </c>
      <c r="F156" s="2">
        <v>15196.563341883</v>
      </c>
      <c r="G156" s="18">
        <v>1.1585371743891356E-3</v>
      </c>
      <c r="H156" s="2">
        <v>7710.1545202604993</v>
      </c>
      <c r="I156" s="18">
        <v>1.5462881312781397E-3</v>
      </c>
      <c r="J156" s="2">
        <v>0</v>
      </c>
      <c r="K156" s="18"/>
      <c r="L156" s="2">
        <v>29460.290179227602</v>
      </c>
      <c r="M156" s="18">
        <v>3.7866779086206592E-3</v>
      </c>
      <c r="N156" s="2">
        <v>316932.92627435701</v>
      </c>
      <c r="O156" s="18">
        <v>1.1708263352157097E-2</v>
      </c>
      <c r="P156" s="2">
        <v>32637.886615903797</v>
      </c>
      <c r="Q156" s="18">
        <v>9.6060364301500424E-3</v>
      </c>
      <c r="R156" s="2">
        <v>0</v>
      </c>
      <c r="S156" s="18"/>
      <c r="T156" s="2">
        <v>6561.8293678013997</v>
      </c>
      <c r="U156" s="18">
        <v>1.3621357068081209E-3</v>
      </c>
      <c r="V156" s="2">
        <v>7791.3278296622993</v>
      </c>
      <c r="W156" s="18">
        <v>5.9764218581849927E-4</v>
      </c>
      <c r="X156" s="2">
        <v>0</v>
      </c>
      <c r="Y156" s="18"/>
      <c r="Z156" s="2">
        <v>0</v>
      </c>
      <c r="AA156" s="18"/>
      <c r="AB156" s="2">
        <v>38.659039257300002</v>
      </c>
      <c r="AC156" s="18">
        <v>5.6926749608891021E-6</v>
      </c>
      <c r="AD156" s="2">
        <v>1100.9465641482</v>
      </c>
      <c r="AE156" s="18">
        <v>5.0266554192798995E-5</v>
      </c>
      <c r="AF156" s="2">
        <v>35.415082394999999</v>
      </c>
      <c r="AG156" s="18">
        <v>1.1756230982147238E-5</v>
      </c>
      <c r="AH156" s="2">
        <v>417494.71899130417</v>
      </c>
      <c r="AI156" s="18">
        <v>3.5347608758613111E-3</v>
      </c>
    </row>
    <row r="157" spans="1:35" x14ac:dyDescent="0.3">
      <c r="A157" s="42" t="s">
        <v>27</v>
      </c>
      <c r="B157" s="2">
        <v>0</v>
      </c>
      <c r="C157" s="18"/>
      <c r="D157" s="2">
        <v>28.720176408</v>
      </c>
      <c r="E157" s="18">
        <v>1.7198812243082991E-5</v>
      </c>
      <c r="F157" s="2">
        <v>15196.563341883</v>
      </c>
      <c r="G157" s="18">
        <v>1.1585371743891356E-3</v>
      </c>
      <c r="H157" s="2">
        <v>7710.1545202604993</v>
      </c>
      <c r="I157" s="18">
        <v>1.5462881312781397E-3</v>
      </c>
      <c r="J157" s="2">
        <v>0</v>
      </c>
      <c r="K157" s="18"/>
      <c r="L157" s="2">
        <v>29460.290179227602</v>
      </c>
      <c r="M157" s="18">
        <v>3.7866779086206592E-3</v>
      </c>
      <c r="N157" s="2">
        <v>316932.92627435701</v>
      </c>
      <c r="O157" s="18">
        <v>1.1708263352157097E-2</v>
      </c>
      <c r="P157" s="2">
        <v>32637.886615903797</v>
      </c>
      <c r="Q157" s="18">
        <v>9.6060364301500424E-3</v>
      </c>
      <c r="R157" s="2">
        <v>0</v>
      </c>
      <c r="S157" s="18"/>
      <c r="T157" s="2">
        <v>6561.8293678013997</v>
      </c>
      <c r="U157" s="18">
        <v>1.3621357068081209E-3</v>
      </c>
      <c r="V157" s="2">
        <v>7791.3278296622993</v>
      </c>
      <c r="W157" s="18">
        <v>5.9764218581849927E-4</v>
      </c>
      <c r="X157" s="2">
        <v>0</v>
      </c>
      <c r="Y157" s="18"/>
      <c r="Z157" s="2">
        <v>0</v>
      </c>
      <c r="AA157" s="18"/>
      <c r="AB157" s="2">
        <v>38.659039257300002</v>
      </c>
      <c r="AC157" s="18">
        <v>5.6926749608891021E-6</v>
      </c>
      <c r="AD157" s="2">
        <v>1100.9465641482</v>
      </c>
      <c r="AE157" s="18">
        <v>5.0266554192798995E-5</v>
      </c>
      <c r="AF157" s="2">
        <v>35.415082394999999</v>
      </c>
      <c r="AG157" s="18">
        <v>1.1756230982147238E-5</v>
      </c>
      <c r="AH157" s="2">
        <v>417494.71899130417</v>
      </c>
      <c r="AI157" s="18">
        <v>3.5347608758613111E-3</v>
      </c>
    </row>
    <row r="158" spans="1:35" x14ac:dyDescent="0.3">
      <c r="A158" s="16" t="s">
        <v>182</v>
      </c>
      <c r="B158" s="2">
        <v>0</v>
      </c>
      <c r="C158" s="18"/>
      <c r="D158" s="2">
        <v>1944.2985744</v>
      </c>
      <c r="E158" s="18">
        <v>1.1643252343075763E-3</v>
      </c>
      <c r="F158" s="2">
        <v>121571.70652952</v>
      </c>
      <c r="G158" s="18">
        <v>9.268236390012851E-3</v>
      </c>
      <c r="H158" s="2">
        <v>101149.77622152001</v>
      </c>
      <c r="I158" s="18">
        <v>2.0285805951330237E-2</v>
      </c>
      <c r="J158" s="2">
        <v>0</v>
      </c>
      <c r="K158" s="18"/>
      <c r="L158" s="2">
        <v>32225.635561439998</v>
      </c>
      <c r="M158" s="18">
        <v>4.1421215313692649E-3</v>
      </c>
      <c r="N158" s="2">
        <v>154595.81742695998</v>
      </c>
      <c r="O158" s="18">
        <v>5.7111407289060076E-3</v>
      </c>
      <c r="P158" s="2">
        <v>40739.383235200003</v>
      </c>
      <c r="Q158" s="18">
        <v>1.1990482230196883E-2</v>
      </c>
      <c r="R158" s="2">
        <v>0</v>
      </c>
      <c r="S158" s="18"/>
      <c r="T158" s="2">
        <v>0</v>
      </c>
      <c r="U158" s="18"/>
      <c r="V158" s="2">
        <v>0</v>
      </c>
      <c r="W158" s="18"/>
      <c r="X158" s="2">
        <v>0</v>
      </c>
      <c r="Y158" s="18"/>
      <c r="Z158" s="2">
        <v>0</v>
      </c>
      <c r="AA158" s="18"/>
      <c r="AB158" s="2">
        <v>6660.3056145599994</v>
      </c>
      <c r="AC158" s="18">
        <v>9.8075264497721106E-4</v>
      </c>
      <c r="AD158" s="2">
        <v>221763.77342704003</v>
      </c>
      <c r="AE158" s="18">
        <v>1.0125196896903482E-2</v>
      </c>
      <c r="AF158" s="2">
        <v>41825.225997360001</v>
      </c>
      <c r="AG158" s="18">
        <v>1.3884113334009759E-2</v>
      </c>
      <c r="AH158" s="2">
        <v>722475.92258800007</v>
      </c>
      <c r="AI158" s="18">
        <v>6.1169147985535586E-3</v>
      </c>
    </row>
    <row r="159" spans="1:35" x14ac:dyDescent="0.3">
      <c r="A159" s="42" t="s">
        <v>35</v>
      </c>
      <c r="B159" s="2">
        <v>0</v>
      </c>
      <c r="C159" s="18"/>
      <c r="D159" s="2">
        <v>1944.2985744</v>
      </c>
      <c r="E159" s="18">
        <v>1.1643252343075763E-3</v>
      </c>
      <c r="F159" s="2">
        <v>121571.70652952</v>
      </c>
      <c r="G159" s="18">
        <v>9.268236390012851E-3</v>
      </c>
      <c r="H159" s="2">
        <v>101149.77622152001</v>
      </c>
      <c r="I159" s="18">
        <v>2.0285805951330237E-2</v>
      </c>
      <c r="J159" s="2">
        <v>0</v>
      </c>
      <c r="K159" s="18"/>
      <c r="L159" s="2">
        <v>6620.2134814400006</v>
      </c>
      <c r="M159" s="18">
        <v>8.5092902982324831E-4</v>
      </c>
      <c r="N159" s="2">
        <v>154595.81742695998</v>
      </c>
      <c r="O159" s="18">
        <v>5.7111407289060076E-3</v>
      </c>
      <c r="P159" s="2">
        <v>40739.383235200003</v>
      </c>
      <c r="Q159" s="18">
        <v>1.1990482230196883E-2</v>
      </c>
      <c r="R159" s="2">
        <v>0</v>
      </c>
      <c r="S159" s="18"/>
      <c r="T159" s="2">
        <v>0</v>
      </c>
      <c r="U159" s="18"/>
      <c r="V159" s="2">
        <v>0</v>
      </c>
      <c r="W159" s="18"/>
      <c r="X159" s="2">
        <v>0</v>
      </c>
      <c r="Y159" s="18"/>
      <c r="Z159" s="2">
        <v>0</v>
      </c>
      <c r="AA159" s="18"/>
      <c r="AB159" s="2">
        <v>6660.3056145599994</v>
      </c>
      <c r="AC159" s="18">
        <v>9.8075264497721106E-4</v>
      </c>
      <c r="AD159" s="2">
        <v>221763.77342704003</v>
      </c>
      <c r="AE159" s="18">
        <v>1.0125196896903482E-2</v>
      </c>
      <c r="AF159" s="2">
        <v>41825.225997360001</v>
      </c>
      <c r="AG159" s="18">
        <v>1.3884113334009759E-2</v>
      </c>
      <c r="AH159" s="2">
        <v>696870.50050800003</v>
      </c>
      <c r="AI159" s="18">
        <v>5.9001239265708532E-3</v>
      </c>
    </row>
    <row r="160" spans="1:35" x14ac:dyDescent="0.3">
      <c r="A160" s="42" t="s">
        <v>56</v>
      </c>
      <c r="B160" s="2">
        <v>0</v>
      </c>
      <c r="C160" s="18"/>
      <c r="D160" s="2">
        <v>0</v>
      </c>
      <c r="E160" s="18"/>
      <c r="F160" s="2">
        <v>0</v>
      </c>
      <c r="G160" s="18"/>
      <c r="H160" s="2">
        <v>0</v>
      </c>
      <c r="I160" s="18"/>
      <c r="J160" s="2">
        <v>0</v>
      </c>
      <c r="K160" s="18"/>
      <c r="L160" s="2">
        <v>25605.422079999997</v>
      </c>
      <c r="M160" s="18">
        <v>3.2911925015460166E-3</v>
      </c>
      <c r="N160" s="2">
        <v>0</v>
      </c>
      <c r="O160" s="18"/>
      <c r="P160" s="2">
        <v>0</v>
      </c>
      <c r="Q160" s="18"/>
      <c r="R160" s="2">
        <v>0</v>
      </c>
      <c r="S160" s="18"/>
      <c r="T160" s="2">
        <v>0</v>
      </c>
      <c r="U160" s="18"/>
      <c r="V160" s="2">
        <v>0</v>
      </c>
      <c r="W160" s="18"/>
      <c r="X160" s="2">
        <v>0</v>
      </c>
      <c r="Y160" s="18"/>
      <c r="Z160" s="2">
        <v>0</v>
      </c>
      <c r="AA160" s="18"/>
      <c r="AB160" s="2">
        <v>0</v>
      </c>
      <c r="AC160" s="18"/>
      <c r="AD160" s="2">
        <v>0</v>
      </c>
      <c r="AE160" s="18"/>
      <c r="AF160" s="2">
        <v>0</v>
      </c>
      <c r="AG160" s="18"/>
      <c r="AH160" s="2">
        <v>25605.422079999997</v>
      </c>
      <c r="AI160" s="18">
        <v>2.1679087198270532E-4</v>
      </c>
    </row>
    <row r="161" spans="1:35" x14ac:dyDescent="0.3">
      <c r="A161" s="16" t="s">
        <v>183</v>
      </c>
      <c r="B161" s="2">
        <v>0</v>
      </c>
      <c r="C161" s="18"/>
      <c r="D161" s="2">
        <v>99.470632800000004</v>
      </c>
      <c r="E161" s="18">
        <v>5.9567069259063322E-5</v>
      </c>
      <c r="F161" s="2">
        <v>1492.0594920000001</v>
      </c>
      <c r="G161" s="18">
        <v>1.1374982283777183E-4</v>
      </c>
      <c r="H161" s="2">
        <v>99.470632800000004</v>
      </c>
      <c r="I161" s="18">
        <v>1.9949050113741341E-5</v>
      </c>
      <c r="J161" s="2">
        <v>0</v>
      </c>
      <c r="K161" s="18"/>
      <c r="L161" s="2">
        <v>0</v>
      </c>
      <c r="M161" s="18"/>
      <c r="N161" s="2">
        <v>0</v>
      </c>
      <c r="O161" s="18"/>
      <c r="P161" s="2">
        <v>0</v>
      </c>
      <c r="Q161" s="18"/>
      <c r="R161" s="2">
        <v>0</v>
      </c>
      <c r="S161" s="18"/>
      <c r="T161" s="2">
        <v>0</v>
      </c>
      <c r="U161" s="18"/>
      <c r="V161" s="2">
        <v>0</v>
      </c>
      <c r="W161" s="18"/>
      <c r="X161" s="2">
        <v>0</v>
      </c>
      <c r="Y161" s="18"/>
      <c r="Z161" s="2">
        <v>0</v>
      </c>
      <c r="AA161" s="18"/>
      <c r="AB161" s="2">
        <v>0</v>
      </c>
      <c r="AC161" s="18"/>
      <c r="AD161" s="2">
        <v>0</v>
      </c>
      <c r="AE161" s="18"/>
      <c r="AF161" s="2">
        <v>0</v>
      </c>
      <c r="AG161" s="18"/>
      <c r="AH161" s="2">
        <v>1691.0007576</v>
      </c>
      <c r="AI161" s="18">
        <v>1.4317027370927811E-5</v>
      </c>
    </row>
    <row r="162" spans="1:35" x14ac:dyDescent="0.3">
      <c r="A162" s="42" t="s">
        <v>38</v>
      </c>
      <c r="B162" s="2">
        <v>0</v>
      </c>
      <c r="C162" s="18"/>
      <c r="D162" s="2">
        <v>99.470632800000004</v>
      </c>
      <c r="E162" s="18">
        <v>5.9567069259063322E-5</v>
      </c>
      <c r="F162" s="2">
        <v>1492.0594920000001</v>
      </c>
      <c r="G162" s="18">
        <v>1.1374982283777183E-4</v>
      </c>
      <c r="H162" s="2">
        <v>99.470632800000004</v>
      </c>
      <c r="I162" s="18">
        <v>1.9949050113741341E-5</v>
      </c>
      <c r="J162" s="2">
        <v>0</v>
      </c>
      <c r="K162" s="18"/>
      <c r="L162" s="2">
        <v>0</v>
      </c>
      <c r="M162" s="18"/>
      <c r="N162" s="2">
        <v>0</v>
      </c>
      <c r="O162" s="18"/>
      <c r="P162" s="2">
        <v>0</v>
      </c>
      <c r="Q162" s="18"/>
      <c r="R162" s="2">
        <v>0</v>
      </c>
      <c r="S162" s="18"/>
      <c r="T162" s="2">
        <v>0</v>
      </c>
      <c r="U162" s="18"/>
      <c r="V162" s="2">
        <v>0</v>
      </c>
      <c r="W162" s="18"/>
      <c r="X162" s="2">
        <v>0</v>
      </c>
      <c r="Y162" s="18"/>
      <c r="Z162" s="2">
        <v>0</v>
      </c>
      <c r="AA162" s="18"/>
      <c r="AB162" s="2">
        <v>0</v>
      </c>
      <c r="AC162" s="18"/>
      <c r="AD162" s="2">
        <v>0</v>
      </c>
      <c r="AE162" s="18"/>
      <c r="AF162" s="2">
        <v>0</v>
      </c>
      <c r="AG162" s="18"/>
      <c r="AH162" s="2">
        <v>1691.0007576</v>
      </c>
      <c r="AI162" s="18">
        <v>1.4317027370927811E-5</v>
      </c>
    </row>
    <row r="163" spans="1:35" x14ac:dyDescent="0.3">
      <c r="A163" s="16" t="s">
        <v>184</v>
      </c>
      <c r="B163" s="2">
        <v>0</v>
      </c>
      <c r="C163" s="18"/>
      <c r="D163" s="2">
        <v>10452.774439007999</v>
      </c>
      <c r="E163" s="18">
        <v>6.2595473802772089E-3</v>
      </c>
      <c r="F163" s="2">
        <v>3484.2581463359998</v>
      </c>
      <c r="G163" s="18">
        <v>2.6562864885201456E-4</v>
      </c>
      <c r="H163" s="2">
        <v>0</v>
      </c>
      <c r="I163" s="18"/>
      <c r="J163" s="2">
        <v>0</v>
      </c>
      <c r="K163" s="18"/>
      <c r="L163" s="2">
        <v>72639.8138348129</v>
      </c>
      <c r="M163" s="18">
        <v>9.3367572641409394E-3</v>
      </c>
      <c r="N163" s="2">
        <v>67138.170221748311</v>
      </c>
      <c r="O163" s="18">
        <v>2.4802452278426508E-3</v>
      </c>
      <c r="P163" s="2">
        <v>0</v>
      </c>
      <c r="Q163" s="18"/>
      <c r="R163" s="2">
        <v>0</v>
      </c>
      <c r="S163" s="18"/>
      <c r="T163" s="2">
        <v>50103.632144311603</v>
      </c>
      <c r="U163" s="18">
        <v>1.0400749937118993E-2</v>
      </c>
      <c r="V163" s="2">
        <v>42229.208733592299</v>
      </c>
      <c r="W163" s="18">
        <v>3.2392369009100791E-3</v>
      </c>
      <c r="X163" s="2">
        <v>0</v>
      </c>
      <c r="Y163" s="18"/>
      <c r="Z163" s="2">
        <v>0</v>
      </c>
      <c r="AA163" s="18"/>
      <c r="AB163" s="2">
        <v>57316.046507227198</v>
      </c>
      <c r="AC163" s="18">
        <v>8.4399827072069739E-3</v>
      </c>
      <c r="AD163" s="2">
        <v>42142.102279933897</v>
      </c>
      <c r="AE163" s="18">
        <v>1.9241063436096276E-3</v>
      </c>
      <c r="AF163" s="2">
        <v>0</v>
      </c>
      <c r="AG163" s="18"/>
      <c r="AH163" s="2">
        <v>345506.00630697026</v>
      </c>
      <c r="AI163" s="18">
        <v>2.9252612258657273E-3</v>
      </c>
    </row>
    <row r="164" spans="1:35" x14ac:dyDescent="0.3">
      <c r="A164" s="42" t="s">
        <v>38</v>
      </c>
      <c r="B164" s="2">
        <v>0</v>
      </c>
      <c r="C164" s="18"/>
      <c r="D164" s="2">
        <v>10452.774439007999</v>
      </c>
      <c r="E164" s="18">
        <v>6.2595473802772089E-3</v>
      </c>
      <c r="F164" s="2">
        <v>3484.2581463359998</v>
      </c>
      <c r="G164" s="18">
        <v>2.6562864885201456E-4</v>
      </c>
      <c r="H164" s="2">
        <v>0</v>
      </c>
      <c r="I164" s="18"/>
      <c r="J164" s="2">
        <v>0</v>
      </c>
      <c r="K164" s="18"/>
      <c r="L164" s="2">
        <v>72639.8138348129</v>
      </c>
      <c r="M164" s="18">
        <v>9.3367572641409394E-3</v>
      </c>
      <c r="N164" s="2">
        <v>67138.170221748311</v>
      </c>
      <c r="O164" s="18">
        <v>2.4802452278426508E-3</v>
      </c>
      <c r="P164" s="2">
        <v>0</v>
      </c>
      <c r="Q164" s="18"/>
      <c r="R164" s="2">
        <v>0</v>
      </c>
      <c r="S164" s="18"/>
      <c r="T164" s="2">
        <v>50103.632144311603</v>
      </c>
      <c r="U164" s="18">
        <v>1.0400749937118993E-2</v>
      </c>
      <c r="V164" s="2">
        <v>42229.208733592299</v>
      </c>
      <c r="W164" s="18">
        <v>3.2392369009100791E-3</v>
      </c>
      <c r="X164" s="2">
        <v>0</v>
      </c>
      <c r="Y164" s="18"/>
      <c r="Z164" s="2">
        <v>0</v>
      </c>
      <c r="AA164" s="18"/>
      <c r="AB164" s="2">
        <v>57316.046507227198</v>
      </c>
      <c r="AC164" s="18">
        <v>8.4399827072069739E-3</v>
      </c>
      <c r="AD164" s="2">
        <v>42142.102279933897</v>
      </c>
      <c r="AE164" s="18">
        <v>1.9241063436096276E-3</v>
      </c>
      <c r="AF164" s="2">
        <v>0</v>
      </c>
      <c r="AG164" s="18"/>
      <c r="AH164" s="2">
        <v>345506.00630697026</v>
      </c>
      <c r="AI164" s="18">
        <v>2.9252612258657273E-3</v>
      </c>
    </row>
    <row r="165" spans="1:35" x14ac:dyDescent="0.3">
      <c r="A165" s="16" t="s">
        <v>185</v>
      </c>
      <c r="B165" s="2">
        <v>0</v>
      </c>
      <c r="C165" s="18"/>
      <c r="D165" s="2">
        <v>4795.4214599059997</v>
      </c>
      <c r="E165" s="18">
        <v>2.8716938274933666E-3</v>
      </c>
      <c r="F165" s="2">
        <v>64104.273166626001</v>
      </c>
      <c r="G165" s="18">
        <v>4.8871038688099696E-3</v>
      </c>
      <c r="H165" s="2">
        <v>78904.594181951994</v>
      </c>
      <c r="I165" s="18">
        <v>1.5824486677440578E-2</v>
      </c>
      <c r="J165" s="2">
        <v>0</v>
      </c>
      <c r="K165" s="18"/>
      <c r="L165" s="2">
        <v>19324.496112845001</v>
      </c>
      <c r="M165" s="18">
        <v>2.4838737867331658E-3</v>
      </c>
      <c r="N165" s="2">
        <v>144381.02595678301</v>
      </c>
      <c r="O165" s="18">
        <v>5.3337818030723778E-3</v>
      </c>
      <c r="P165" s="2">
        <v>25431.657862610999</v>
      </c>
      <c r="Q165" s="18">
        <v>7.4850873398252362E-3</v>
      </c>
      <c r="R165" s="2">
        <v>0</v>
      </c>
      <c r="S165" s="18"/>
      <c r="T165" s="2">
        <v>0</v>
      </c>
      <c r="U165" s="18"/>
      <c r="V165" s="2">
        <v>0</v>
      </c>
      <c r="W165" s="18"/>
      <c r="X165" s="2">
        <v>0</v>
      </c>
      <c r="Y165" s="18"/>
      <c r="Z165" s="2">
        <v>0</v>
      </c>
      <c r="AA165" s="18"/>
      <c r="AB165" s="2">
        <v>0</v>
      </c>
      <c r="AC165" s="18"/>
      <c r="AD165" s="2">
        <v>0</v>
      </c>
      <c r="AE165" s="18"/>
      <c r="AF165" s="2">
        <v>0</v>
      </c>
      <c r="AG165" s="18"/>
      <c r="AH165" s="2">
        <v>336941.46874072304</v>
      </c>
      <c r="AI165" s="18">
        <v>2.8527487103010797E-3</v>
      </c>
    </row>
    <row r="166" spans="1:35" x14ac:dyDescent="0.3">
      <c r="A166" s="42" t="s">
        <v>27</v>
      </c>
      <c r="B166" s="2">
        <v>0</v>
      </c>
      <c r="C166" s="18"/>
      <c r="D166" s="2">
        <v>4795.4214599059997</v>
      </c>
      <c r="E166" s="18">
        <v>2.8716938274933666E-3</v>
      </c>
      <c r="F166" s="2">
        <v>64104.273166626001</v>
      </c>
      <c r="G166" s="18">
        <v>4.8871038688099696E-3</v>
      </c>
      <c r="H166" s="2">
        <v>78904.594181951994</v>
      </c>
      <c r="I166" s="18">
        <v>1.5824486677440578E-2</v>
      </c>
      <c r="J166" s="2">
        <v>0</v>
      </c>
      <c r="K166" s="18"/>
      <c r="L166" s="2">
        <v>19324.496112845001</v>
      </c>
      <c r="M166" s="18">
        <v>2.4838737867331658E-3</v>
      </c>
      <c r="N166" s="2">
        <v>144381.02595678301</v>
      </c>
      <c r="O166" s="18">
        <v>5.3337818030723778E-3</v>
      </c>
      <c r="P166" s="2">
        <v>25431.657862610999</v>
      </c>
      <c r="Q166" s="18">
        <v>7.4850873398252362E-3</v>
      </c>
      <c r="R166" s="2">
        <v>0</v>
      </c>
      <c r="S166" s="18"/>
      <c r="T166" s="2">
        <v>0</v>
      </c>
      <c r="U166" s="18"/>
      <c r="V166" s="2">
        <v>0</v>
      </c>
      <c r="W166" s="18"/>
      <c r="X166" s="2">
        <v>0</v>
      </c>
      <c r="Y166" s="18"/>
      <c r="Z166" s="2">
        <v>0</v>
      </c>
      <c r="AA166" s="18"/>
      <c r="AB166" s="2">
        <v>0</v>
      </c>
      <c r="AC166" s="18"/>
      <c r="AD166" s="2">
        <v>0</v>
      </c>
      <c r="AE166" s="18"/>
      <c r="AF166" s="2">
        <v>0</v>
      </c>
      <c r="AG166" s="18"/>
      <c r="AH166" s="2">
        <v>336941.46874072304</v>
      </c>
      <c r="AI166" s="18">
        <v>2.8527487103010797E-3</v>
      </c>
    </row>
    <row r="167" spans="1:35" x14ac:dyDescent="0.3">
      <c r="A167" s="16" t="s">
        <v>186</v>
      </c>
      <c r="B167" s="2">
        <v>0</v>
      </c>
      <c r="C167" s="18"/>
      <c r="D167" s="2">
        <v>0</v>
      </c>
      <c r="E167" s="18"/>
      <c r="F167" s="2">
        <v>0.81050503480000002</v>
      </c>
      <c r="G167" s="18">
        <v>6.1790300327798246E-8</v>
      </c>
      <c r="H167" s="2">
        <v>0</v>
      </c>
      <c r="I167" s="18"/>
      <c r="J167" s="2">
        <v>0</v>
      </c>
      <c r="K167" s="18"/>
      <c r="L167" s="2">
        <v>0</v>
      </c>
      <c r="M167" s="18"/>
      <c r="N167" s="2">
        <v>0</v>
      </c>
      <c r="O167" s="18"/>
      <c r="P167" s="2">
        <v>0</v>
      </c>
      <c r="Q167" s="18"/>
      <c r="R167" s="2">
        <v>0</v>
      </c>
      <c r="S167" s="18"/>
      <c r="T167" s="2">
        <v>0</v>
      </c>
      <c r="U167" s="18"/>
      <c r="V167" s="2">
        <v>0</v>
      </c>
      <c r="W167" s="18"/>
      <c r="X167" s="2">
        <v>0</v>
      </c>
      <c r="Y167" s="18"/>
      <c r="Z167" s="2">
        <v>0</v>
      </c>
      <c r="AA167" s="18"/>
      <c r="AB167" s="2">
        <v>0</v>
      </c>
      <c r="AC167" s="18"/>
      <c r="AD167" s="2">
        <v>0</v>
      </c>
      <c r="AE167" s="18"/>
      <c r="AF167" s="2">
        <v>0</v>
      </c>
      <c r="AG167" s="18"/>
      <c r="AH167" s="2">
        <v>0.81050503480000002</v>
      </c>
      <c r="AI167" s="18">
        <v>6.8622220985729961E-9</v>
      </c>
    </row>
    <row r="168" spans="1:35" x14ac:dyDescent="0.3">
      <c r="A168" s="42" t="s">
        <v>38</v>
      </c>
      <c r="B168" s="2">
        <v>0</v>
      </c>
      <c r="C168" s="18"/>
      <c r="D168" s="2">
        <v>0</v>
      </c>
      <c r="E168" s="18"/>
      <c r="F168" s="2">
        <v>0.81050503480000002</v>
      </c>
      <c r="G168" s="18">
        <v>6.1790300327798246E-8</v>
      </c>
      <c r="H168" s="2">
        <v>0</v>
      </c>
      <c r="I168" s="18"/>
      <c r="J168" s="2">
        <v>0</v>
      </c>
      <c r="K168" s="18"/>
      <c r="L168" s="2">
        <v>0</v>
      </c>
      <c r="M168" s="18"/>
      <c r="N168" s="2">
        <v>0</v>
      </c>
      <c r="O168" s="18"/>
      <c r="P168" s="2">
        <v>0</v>
      </c>
      <c r="Q168" s="18"/>
      <c r="R168" s="2">
        <v>0</v>
      </c>
      <c r="S168" s="18"/>
      <c r="T168" s="2">
        <v>0</v>
      </c>
      <c r="U168" s="18"/>
      <c r="V168" s="2">
        <v>0</v>
      </c>
      <c r="W168" s="18"/>
      <c r="X168" s="2">
        <v>0</v>
      </c>
      <c r="Y168" s="18"/>
      <c r="Z168" s="2">
        <v>0</v>
      </c>
      <c r="AA168" s="18"/>
      <c r="AB168" s="2">
        <v>0</v>
      </c>
      <c r="AC168" s="18"/>
      <c r="AD168" s="2">
        <v>0</v>
      </c>
      <c r="AE168" s="18"/>
      <c r="AF168" s="2">
        <v>0</v>
      </c>
      <c r="AG168" s="18"/>
      <c r="AH168" s="2">
        <v>0.81050503480000002</v>
      </c>
      <c r="AI168" s="18">
        <v>6.8622220985729961E-9</v>
      </c>
    </row>
    <row r="169" spans="1:35" x14ac:dyDescent="0.3">
      <c r="A169" s="16" t="s">
        <v>187</v>
      </c>
      <c r="B169" s="2">
        <v>0</v>
      </c>
      <c r="C169" s="18"/>
      <c r="D169" s="2">
        <v>663.38239672179998</v>
      </c>
      <c r="E169" s="18">
        <v>3.9726041805949872E-4</v>
      </c>
      <c r="F169" s="2">
        <v>6250.4447743227001</v>
      </c>
      <c r="G169" s="18">
        <v>4.7651383175308657E-4</v>
      </c>
      <c r="H169" s="2">
        <v>5240.5328117520003</v>
      </c>
      <c r="I169" s="18">
        <v>1.0510001669995052E-3</v>
      </c>
      <c r="J169" s="2">
        <v>4899.3538859999999</v>
      </c>
      <c r="K169" s="18">
        <v>1.7185904392536245E-3</v>
      </c>
      <c r="L169" s="2">
        <v>64003.6221402273</v>
      </c>
      <c r="M169" s="18">
        <v>8.2267045081922258E-3</v>
      </c>
      <c r="N169" s="2">
        <v>30453.716133189297</v>
      </c>
      <c r="O169" s="18">
        <v>1.1250334029054298E-3</v>
      </c>
      <c r="P169" s="2">
        <v>2201.6481962789999</v>
      </c>
      <c r="Q169" s="18">
        <v>6.4799271560446751E-4</v>
      </c>
      <c r="R169" s="2">
        <v>0</v>
      </c>
      <c r="S169" s="18"/>
      <c r="T169" s="2">
        <v>1809.4887836949001</v>
      </c>
      <c r="U169" s="18">
        <v>3.7562227622591518E-4</v>
      </c>
      <c r="V169" s="2">
        <v>12253.121612749501</v>
      </c>
      <c r="W169" s="18">
        <v>9.3988887951348163E-4</v>
      </c>
      <c r="X169" s="2">
        <v>3769.6462443696</v>
      </c>
      <c r="Y169" s="18">
        <v>1.0593081177415926E-3</v>
      </c>
      <c r="Z169" s="2">
        <v>68370.561930999989</v>
      </c>
      <c r="AA169" s="18">
        <v>3.3197827852737734E-2</v>
      </c>
      <c r="AB169" s="2">
        <v>2212.2206169629999</v>
      </c>
      <c r="AC169" s="18">
        <v>3.2575700679809017E-4</v>
      </c>
      <c r="AD169" s="2">
        <v>20692.560804589801</v>
      </c>
      <c r="AE169" s="18">
        <v>9.4477221960037497E-4</v>
      </c>
      <c r="AF169" s="2">
        <v>2919.2030609952003</v>
      </c>
      <c r="AG169" s="18">
        <v>9.6904547859236537E-4</v>
      </c>
      <c r="AH169" s="2">
        <v>225739.50339285409</v>
      </c>
      <c r="AI169" s="18">
        <v>1.9112461270343452E-3</v>
      </c>
    </row>
    <row r="170" spans="1:35" x14ac:dyDescent="0.3">
      <c r="A170" s="42" t="s">
        <v>27</v>
      </c>
      <c r="B170" s="2">
        <v>0</v>
      </c>
      <c r="C170" s="18"/>
      <c r="D170" s="2">
        <v>571.54739862359997</v>
      </c>
      <c r="E170" s="18">
        <v>3.4226587808185188E-4</v>
      </c>
      <c r="F170" s="2">
        <v>6230.2471937307</v>
      </c>
      <c r="G170" s="18">
        <v>4.749740330879462E-4</v>
      </c>
      <c r="H170" s="2">
        <v>5240.5328117520003</v>
      </c>
      <c r="I170" s="18">
        <v>1.0510001669995052E-3</v>
      </c>
      <c r="J170" s="2">
        <v>0</v>
      </c>
      <c r="K170" s="18"/>
      <c r="L170" s="2">
        <v>2603.5359882273001</v>
      </c>
      <c r="M170" s="18">
        <v>3.3464545498165397E-4</v>
      </c>
      <c r="N170" s="2">
        <v>30453.716133189297</v>
      </c>
      <c r="O170" s="18">
        <v>1.1250334029054298E-3</v>
      </c>
      <c r="P170" s="2">
        <v>2201.6481962789999</v>
      </c>
      <c r="Q170" s="18">
        <v>6.4799271560446751E-4</v>
      </c>
      <c r="R170" s="2">
        <v>0</v>
      </c>
      <c r="S170" s="18"/>
      <c r="T170" s="2">
        <v>1809.4887836949001</v>
      </c>
      <c r="U170" s="18">
        <v>3.7562227622591518E-4</v>
      </c>
      <c r="V170" s="2">
        <v>12253.121612749501</v>
      </c>
      <c r="W170" s="18">
        <v>9.3988887951348163E-4</v>
      </c>
      <c r="X170" s="2">
        <v>3769.6462443696</v>
      </c>
      <c r="Y170" s="18">
        <v>1.0593081177415926E-3</v>
      </c>
      <c r="Z170" s="2">
        <v>0</v>
      </c>
      <c r="AA170" s="18"/>
      <c r="AB170" s="2">
        <v>2212.2206169629999</v>
      </c>
      <c r="AC170" s="18">
        <v>3.2575700679809017E-4</v>
      </c>
      <c r="AD170" s="2">
        <v>20692.560804589801</v>
      </c>
      <c r="AE170" s="18">
        <v>9.4477221960037497E-4</v>
      </c>
      <c r="AF170" s="2">
        <v>2919.2030609952003</v>
      </c>
      <c r="AG170" s="18">
        <v>9.6904547859236537E-4</v>
      </c>
      <c r="AH170" s="2">
        <v>90957.468845163894</v>
      </c>
      <c r="AI170" s="18">
        <v>7.701005249073729E-4</v>
      </c>
    </row>
    <row r="171" spans="1:35" x14ac:dyDescent="0.3">
      <c r="A171" s="42" t="s">
        <v>38</v>
      </c>
      <c r="B171" s="2">
        <v>0</v>
      </c>
      <c r="C171" s="18"/>
      <c r="D171" s="2">
        <v>91.834998098200018</v>
      </c>
      <c r="E171" s="18">
        <v>5.4994539977646834E-5</v>
      </c>
      <c r="F171" s="2">
        <v>20.197580591999998</v>
      </c>
      <c r="G171" s="18">
        <v>1.5397986651403699E-6</v>
      </c>
      <c r="H171" s="2">
        <v>0</v>
      </c>
      <c r="I171" s="18"/>
      <c r="J171" s="2">
        <v>0</v>
      </c>
      <c r="K171" s="18"/>
      <c r="L171" s="2">
        <v>61400.086152000003</v>
      </c>
      <c r="M171" s="18">
        <v>7.8920590532105712E-3</v>
      </c>
      <c r="N171" s="2">
        <v>0</v>
      </c>
      <c r="O171" s="18"/>
      <c r="P171" s="2">
        <v>0</v>
      </c>
      <c r="Q171" s="18"/>
      <c r="R171" s="2">
        <v>0</v>
      </c>
      <c r="S171" s="18"/>
      <c r="T171" s="2">
        <v>0</v>
      </c>
      <c r="U171" s="18"/>
      <c r="V171" s="2">
        <v>0</v>
      </c>
      <c r="W171" s="18"/>
      <c r="X171" s="2">
        <v>0</v>
      </c>
      <c r="Y171" s="18"/>
      <c r="Z171" s="2">
        <v>0</v>
      </c>
      <c r="AA171" s="18"/>
      <c r="AB171" s="2">
        <v>0</v>
      </c>
      <c r="AC171" s="18"/>
      <c r="AD171" s="2">
        <v>0</v>
      </c>
      <c r="AE171" s="18"/>
      <c r="AF171" s="2">
        <v>0</v>
      </c>
      <c r="AG171" s="18"/>
      <c r="AH171" s="2">
        <v>61512.118730690207</v>
      </c>
      <c r="AI171" s="18">
        <v>5.2079851741815265E-4</v>
      </c>
    </row>
    <row r="172" spans="1:35" x14ac:dyDescent="0.3">
      <c r="A172" s="42" t="s">
        <v>144</v>
      </c>
      <c r="B172" s="2">
        <v>0</v>
      </c>
      <c r="C172" s="18"/>
      <c r="D172" s="2">
        <v>0</v>
      </c>
      <c r="E172" s="18"/>
      <c r="F172" s="2">
        <v>0</v>
      </c>
      <c r="G172" s="18"/>
      <c r="H172" s="2">
        <v>0</v>
      </c>
      <c r="I172" s="18"/>
      <c r="J172" s="2">
        <v>4899.3538859999999</v>
      </c>
      <c r="K172" s="18">
        <v>1.7185904392536245E-3</v>
      </c>
      <c r="L172" s="2">
        <v>0</v>
      </c>
      <c r="M172" s="18"/>
      <c r="N172" s="2">
        <v>0</v>
      </c>
      <c r="O172" s="18"/>
      <c r="P172" s="2">
        <v>0</v>
      </c>
      <c r="Q172" s="18"/>
      <c r="R172" s="2">
        <v>0</v>
      </c>
      <c r="S172" s="18"/>
      <c r="T172" s="2">
        <v>0</v>
      </c>
      <c r="U172" s="18"/>
      <c r="V172" s="2">
        <v>0</v>
      </c>
      <c r="W172" s="18"/>
      <c r="X172" s="2">
        <v>0</v>
      </c>
      <c r="Y172" s="18"/>
      <c r="Z172" s="2">
        <v>68370.561930999989</v>
      </c>
      <c r="AA172" s="18">
        <v>3.3197827852737734E-2</v>
      </c>
      <c r="AB172" s="2">
        <v>0</v>
      </c>
      <c r="AC172" s="18"/>
      <c r="AD172" s="2">
        <v>0</v>
      </c>
      <c r="AE172" s="18"/>
      <c r="AF172" s="2">
        <v>0</v>
      </c>
      <c r="AG172" s="18"/>
      <c r="AH172" s="2">
        <v>73269.915817000001</v>
      </c>
      <c r="AI172" s="18">
        <v>6.2034708470881965E-4</v>
      </c>
    </row>
    <row r="173" spans="1:35" x14ac:dyDescent="0.3">
      <c r="A173" s="16" t="s">
        <v>188</v>
      </c>
      <c r="B173" s="2">
        <v>0</v>
      </c>
      <c r="C173" s="18"/>
      <c r="D173" s="2">
        <v>206.61989807879999</v>
      </c>
      <c r="E173" s="18">
        <v>1.2373241662096357E-4</v>
      </c>
      <c r="F173" s="2">
        <v>309.92984711819997</v>
      </c>
      <c r="G173" s="18">
        <v>2.3628055979575479E-5</v>
      </c>
      <c r="H173" s="2">
        <v>0</v>
      </c>
      <c r="I173" s="18"/>
      <c r="J173" s="2">
        <v>0</v>
      </c>
      <c r="K173" s="18"/>
      <c r="L173" s="2">
        <v>0</v>
      </c>
      <c r="M173" s="18"/>
      <c r="N173" s="2">
        <v>0</v>
      </c>
      <c r="O173" s="18"/>
      <c r="P173" s="2">
        <v>0</v>
      </c>
      <c r="Q173" s="18"/>
      <c r="R173" s="2">
        <v>0</v>
      </c>
      <c r="S173" s="18"/>
      <c r="T173" s="2">
        <v>0</v>
      </c>
      <c r="U173" s="18"/>
      <c r="V173" s="2">
        <v>0</v>
      </c>
      <c r="W173" s="18"/>
      <c r="X173" s="2">
        <v>0</v>
      </c>
      <c r="Y173" s="18"/>
      <c r="Z173" s="2">
        <v>0</v>
      </c>
      <c r="AA173" s="18"/>
      <c r="AB173" s="2">
        <v>0</v>
      </c>
      <c r="AC173" s="18"/>
      <c r="AD173" s="2">
        <v>0</v>
      </c>
      <c r="AE173" s="18"/>
      <c r="AF173" s="2">
        <v>0</v>
      </c>
      <c r="AG173" s="18"/>
      <c r="AH173" s="2">
        <v>516.54974519699999</v>
      </c>
      <c r="AI173" s="18">
        <v>4.3734201816251363E-6</v>
      </c>
    </row>
    <row r="174" spans="1:35" x14ac:dyDescent="0.3">
      <c r="A174" s="42" t="s">
        <v>38</v>
      </c>
      <c r="B174" s="2">
        <v>0</v>
      </c>
      <c r="C174" s="18"/>
      <c r="D174" s="2">
        <v>206.61989807879999</v>
      </c>
      <c r="E174" s="18">
        <v>1.2373241662096357E-4</v>
      </c>
      <c r="F174" s="2">
        <v>309.92984711819997</v>
      </c>
      <c r="G174" s="18">
        <v>2.3628055979575479E-5</v>
      </c>
      <c r="H174" s="2">
        <v>0</v>
      </c>
      <c r="I174" s="18"/>
      <c r="J174" s="2">
        <v>0</v>
      </c>
      <c r="K174" s="18"/>
      <c r="L174" s="2">
        <v>0</v>
      </c>
      <c r="M174" s="18"/>
      <c r="N174" s="2">
        <v>0</v>
      </c>
      <c r="O174" s="18"/>
      <c r="P174" s="2">
        <v>0</v>
      </c>
      <c r="Q174" s="18"/>
      <c r="R174" s="2">
        <v>0</v>
      </c>
      <c r="S174" s="18"/>
      <c r="T174" s="2">
        <v>0</v>
      </c>
      <c r="U174" s="18"/>
      <c r="V174" s="2">
        <v>0</v>
      </c>
      <c r="W174" s="18"/>
      <c r="X174" s="2">
        <v>0</v>
      </c>
      <c r="Y174" s="18"/>
      <c r="Z174" s="2">
        <v>0</v>
      </c>
      <c r="AA174" s="18"/>
      <c r="AB174" s="2">
        <v>0</v>
      </c>
      <c r="AC174" s="18"/>
      <c r="AD174" s="2">
        <v>0</v>
      </c>
      <c r="AE174" s="18"/>
      <c r="AF174" s="2">
        <v>0</v>
      </c>
      <c r="AG174" s="18"/>
      <c r="AH174" s="2">
        <v>516.54974519699999</v>
      </c>
      <c r="AI174" s="18">
        <v>4.3734201816251363E-6</v>
      </c>
    </row>
    <row r="175" spans="1:35" x14ac:dyDescent="0.3">
      <c r="A175" s="16" t="s">
        <v>189</v>
      </c>
      <c r="B175" s="2">
        <v>0</v>
      </c>
      <c r="C175" s="18"/>
      <c r="D175" s="2">
        <v>146.077</v>
      </c>
      <c r="E175" s="18">
        <v>8.7476861574325814E-5</v>
      </c>
      <c r="F175" s="2">
        <v>1549.87697</v>
      </c>
      <c r="G175" s="18">
        <v>1.1815764163768518E-4</v>
      </c>
      <c r="H175" s="2">
        <v>146.077</v>
      </c>
      <c r="I175" s="18">
        <v>2.9296057654767366E-5</v>
      </c>
      <c r="J175" s="2">
        <v>0</v>
      </c>
      <c r="K175" s="18"/>
      <c r="L175" s="2">
        <v>16392.176631999999</v>
      </c>
      <c r="M175" s="18">
        <v>2.1069681509915668E-3</v>
      </c>
      <c r="N175" s="2">
        <v>65130.475527999995</v>
      </c>
      <c r="O175" s="18">
        <v>2.4060761647495192E-3</v>
      </c>
      <c r="P175" s="2">
        <v>0</v>
      </c>
      <c r="Q175" s="18"/>
      <c r="R175" s="2">
        <v>0</v>
      </c>
      <c r="S175" s="18"/>
      <c r="T175" s="2">
        <v>7171.5042379999995</v>
      </c>
      <c r="U175" s="18">
        <v>1.4886949121291476E-3</v>
      </c>
      <c r="V175" s="2">
        <v>50201.113974</v>
      </c>
      <c r="W175" s="18">
        <v>3.8507304713483424E-3</v>
      </c>
      <c r="X175" s="2">
        <v>0</v>
      </c>
      <c r="Y175" s="18"/>
      <c r="Z175" s="2">
        <v>0</v>
      </c>
      <c r="AA175" s="18"/>
      <c r="AB175" s="2">
        <v>23909.671956000002</v>
      </c>
      <c r="AC175" s="18">
        <v>3.5207804819229142E-3</v>
      </c>
      <c r="AD175" s="2">
        <v>80009.734198000006</v>
      </c>
      <c r="AE175" s="18">
        <v>3.6530507210646309E-3</v>
      </c>
      <c r="AF175" s="2">
        <v>11663.161212000001</v>
      </c>
      <c r="AG175" s="18">
        <v>3.8716503793776464E-3</v>
      </c>
      <c r="AH175" s="2">
        <v>256319.86870800002</v>
      </c>
      <c r="AI175" s="18">
        <v>2.170157854460951E-3</v>
      </c>
    </row>
    <row r="176" spans="1:35" x14ac:dyDescent="0.3">
      <c r="A176" s="42" t="s">
        <v>38</v>
      </c>
      <c r="B176" s="2">
        <v>0</v>
      </c>
      <c r="C176" s="18"/>
      <c r="D176" s="2">
        <v>146.077</v>
      </c>
      <c r="E176" s="18">
        <v>8.7476861574325814E-5</v>
      </c>
      <c r="F176" s="2">
        <v>1549.87697</v>
      </c>
      <c r="G176" s="18">
        <v>1.1815764163768518E-4</v>
      </c>
      <c r="H176" s="2">
        <v>146.077</v>
      </c>
      <c r="I176" s="18">
        <v>2.9296057654767366E-5</v>
      </c>
      <c r="J176" s="2">
        <v>0</v>
      </c>
      <c r="K176" s="18"/>
      <c r="L176" s="2">
        <v>16392.176631999999</v>
      </c>
      <c r="M176" s="18">
        <v>2.1069681509915668E-3</v>
      </c>
      <c r="N176" s="2">
        <v>65130.475527999995</v>
      </c>
      <c r="O176" s="18">
        <v>2.4060761647495192E-3</v>
      </c>
      <c r="P176" s="2">
        <v>0</v>
      </c>
      <c r="Q176" s="18"/>
      <c r="R176" s="2">
        <v>0</v>
      </c>
      <c r="S176" s="18"/>
      <c r="T176" s="2">
        <v>7171.5042379999995</v>
      </c>
      <c r="U176" s="18">
        <v>1.4886949121291476E-3</v>
      </c>
      <c r="V176" s="2">
        <v>50201.113974</v>
      </c>
      <c r="W176" s="18">
        <v>3.8507304713483424E-3</v>
      </c>
      <c r="X176" s="2">
        <v>0</v>
      </c>
      <c r="Y176" s="18"/>
      <c r="Z176" s="2">
        <v>0</v>
      </c>
      <c r="AA176" s="18"/>
      <c r="AB176" s="2">
        <v>23909.671956000002</v>
      </c>
      <c r="AC176" s="18">
        <v>3.5207804819229142E-3</v>
      </c>
      <c r="AD176" s="2">
        <v>80009.734198000006</v>
      </c>
      <c r="AE176" s="18">
        <v>3.6530507210646309E-3</v>
      </c>
      <c r="AF176" s="2">
        <v>11663.161212000001</v>
      </c>
      <c r="AG176" s="18">
        <v>3.8716503793776464E-3</v>
      </c>
      <c r="AH176" s="2">
        <v>256319.86870800002</v>
      </c>
      <c r="AI176" s="18">
        <v>2.170157854460951E-3</v>
      </c>
    </row>
    <row r="177" spans="1:35" x14ac:dyDescent="0.3">
      <c r="A177" s="16" t="s">
        <v>190</v>
      </c>
      <c r="B177" s="2">
        <v>0</v>
      </c>
      <c r="C177" s="18"/>
      <c r="D177" s="2">
        <v>0</v>
      </c>
      <c r="E177" s="18"/>
      <c r="F177" s="2">
        <v>0</v>
      </c>
      <c r="G177" s="18"/>
      <c r="H177" s="2">
        <v>0</v>
      </c>
      <c r="I177" s="18"/>
      <c r="J177" s="2">
        <v>0</v>
      </c>
      <c r="K177" s="18"/>
      <c r="L177" s="2">
        <v>82736.710641400001</v>
      </c>
      <c r="M177" s="18">
        <v>1.0634561727387007E-2</v>
      </c>
      <c r="N177" s="2">
        <v>138840.49595760001</v>
      </c>
      <c r="O177" s="18">
        <v>5.1291013203483907E-3</v>
      </c>
      <c r="P177" s="2">
        <v>0</v>
      </c>
      <c r="Q177" s="18"/>
      <c r="R177" s="2">
        <v>0</v>
      </c>
      <c r="S177" s="18"/>
      <c r="T177" s="2">
        <v>75521.807510269995</v>
      </c>
      <c r="U177" s="18">
        <v>1.5677175507978244E-2</v>
      </c>
      <c r="V177" s="2">
        <v>87113.679106729993</v>
      </c>
      <c r="W177" s="18">
        <v>6.6821485033436217E-3</v>
      </c>
      <c r="X177" s="2">
        <v>0</v>
      </c>
      <c r="Y177" s="18"/>
      <c r="Z177" s="2">
        <v>0</v>
      </c>
      <c r="AA177" s="18"/>
      <c r="AB177" s="2">
        <v>134256.13995899999</v>
      </c>
      <c r="AC177" s="18">
        <v>1.9769673043437144E-2</v>
      </c>
      <c r="AD177" s="2">
        <v>0</v>
      </c>
      <c r="AE177" s="18"/>
      <c r="AF177" s="2">
        <v>0</v>
      </c>
      <c r="AG177" s="18"/>
      <c r="AH177" s="2">
        <v>518468.83317499998</v>
      </c>
      <c r="AI177" s="18">
        <v>4.3896683323044064E-3</v>
      </c>
    </row>
    <row r="178" spans="1:35" x14ac:dyDescent="0.3">
      <c r="A178" s="42" t="s">
        <v>38</v>
      </c>
      <c r="B178" s="2">
        <v>0</v>
      </c>
      <c r="C178" s="18"/>
      <c r="D178" s="2">
        <v>0</v>
      </c>
      <c r="E178" s="18"/>
      <c r="F178" s="2">
        <v>0</v>
      </c>
      <c r="G178" s="18"/>
      <c r="H178" s="2">
        <v>0</v>
      </c>
      <c r="I178" s="18"/>
      <c r="J178" s="2">
        <v>0</v>
      </c>
      <c r="K178" s="18"/>
      <c r="L178" s="2">
        <v>82736.710641400001</v>
      </c>
      <c r="M178" s="18">
        <v>1.0634561727387007E-2</v>
      </c>
      <c r="N178" s="2">
        <v>138840.49595760001</v>
      </c>
      <c r="O178" s="18">
        <v>5.1291013203483907E-3</v>
      </c>
      <c r="P178" s="2">
        <v>0</v>
      </c>
      <c r="Q178" s="18"/>
      <c r="R178" s="2">
        <v>0</v>
      </c>
      <c r="S178" s="18"/>
      <c r="T178" s="2">
        <v>75521.807510269995</v>
      </c>
      <c r="U178" s="18">
        <v>1.5677175507978244E-2</v>
      </c>
      <c r="V178" s="2">
        <v>87113.679106729993</v>
      </c>
      <c r="W178" s="18">
        <v>6.6821485033436217E-3</v>
      </c>
      <c r="X178" s="2">
        <v>0</v>
      </c>
      <c r="Y178" s="18"/>
      <c r="Z178" s="2">
        <v>0</v>
      </c>
      <c r="AA178" s="18"/>
      <c r="AB178" s="2">
        <v>134256.13995899999</v>
      </c>
      <c r="AC178" s="18">
        <v>1.9769673043437144E-2</v>
      </c>
      <c r="AD178" s="2">
        <v>0</v>
      </c>
      <c r="AE178" s="18"/>
      <c r="AF178" s="2">
        <v>0</v>
      </c>
      <c r="AG178" s="18"/>
      <c r="AH178" s="2">
        <v>518468.83317499998</v>
      </c>
      <c r="AI178" s="18">
        <v>4.3896683323044064E-3</v>
      </c>
    </row>
    <row r="179" spans="1:35" x14ac:dyDescent="0.3">
      <c r="A179" s="16" t="s">
        <v>191</v>
      </c>
      <c r="B179" s="2">
        <v>0</v>
      </c>
      <c r="C179" s="18"/>
      <c r="D179" s="2">
        <v>10019.720815070501</v>
      </c>
      <c r="E179" s="18">
        <v>6.0002172193659043E-3</v>
      </c>
      <c r="F179" s="2">
        <v>132959.51486130798</v>
      </c>
      <c r="G179" s="18">
        <v>1.0136406317014251E-2</v>
      </c>
      <c r="H179" s="2">
        <v>79534.726359557302</v>
      </c>
      <c r="I179" s="18">
        <v>1.5950861045789112E-2</v>
      </c>
      <c r="J179" s="2">
        <v>0</v>
      </c>
      <c r="K179" s="18"/>
      <c r="L179" s="2">
        <v>10005.0453508926</v>
      </c>
      <c r="M179" s="18">
        <v>1.285998337914747E-3</v>
      </c>
      <c r="N179" s="2">
        <v>102652.77542951099</v>
      </c>
      <c r="O179" s="18">
        <v>3.7922400259483564E-3</v>
      </c>
      <c r="P179" s="2">
        <v>23486.4603979522</v>
      </c>
      <c r="Q179" s="18">
        <v>6.912573625035787E-3</v>
      </c>
      <c r="R179" s="2">
        <v>0</v>
      </c>
      <c r="S179" s="18"/>
      <c r="T179" s="2">
        <v>0</v>
      </c>
      <c r="U179" s="18"/>
      <c r="V179" s="2">
        <v>0</v>
      </c>
      <c r="W179" s="18"/>
      <c r="X179" s="2">
        <v>0</v>
      </c>
      <c r="Y179" s="18"/>
      <c r="Z179" s="2">
        <v>0</v>
      </c>
      <c r="AA179" s="18"/>
      <c r="AB179" s="2">
        <v>0</v>
      </c>
      <c r="AC179" s="18"/>
      <c r="AD179" s="2">
        <v>2890.6852621580001</v>
      </c>
      <c r="AE179" s="18">
        <v>1.3198168931751239E-4</v>
      </c>
      <c r="AF179" s="2">
        <v>0</v>
      </c>
      <c r="AG179" s="18"/>
      <c r="AH179" s="2">
        <v>361548.92847644957</v>
      </c>
      <c r="AI179" s="18">
        <v>3.0610902340892894E-3</v>
      </c>
    </row>
    <row r="180" spans="1:35" x14ac:dyDescent="0.3">
      <c r="A180" s="42" t="s">
        <v>27</v>
      </c>
      <c r="B180" s="2">
        <v>0</v>
      </c>
      <c r="C180" s="18"/>
      <c r="D180" s="2">
        <v>10019.720815070501</v>
      </c>
      <c r="E180" s="18">
        <v>6.0002172193659043E-3</v>
      </c>
      <c r="F180" s="2">
        <v>132959.51486130798</v>
      </c>
      <c r="G180" s="18">
        <v>1.0136406317014251E-2</v>
      </c>
      <c r="H180" s="2">
        <v>79534.726359557302</v>
      </c>
      <c r="I180" s="18">
        <v>1.5950861045789112E-2</v>
      </c>
      <c r="J180" s="2">
        <v>0</v>
      </c>
      <c r="K180" s="18"/>
      <c r="L180" s="2">
        <v>10005.0453508926</v>
      </c>
      <c r="M180" s="18">
        <v>1.285998337914747E-3</v>
      </c>
      <c r="N180" s="2">
        <v>102652.77542951099</v>
      </c>
      <c r="O180" s="18">
        <v>3.7922400259483564E-3</v>
      </c>
      <c r="P180" s="2">
        <v>23486.4603979522</v>
      </c>
      <c r="Q180" s="18">
        <v>6.912573625035787E-3</v>
      </c>
      <c r="R180" s="2">
        <v>0</v>
      </c>
      <c r="S180" s="18"/>
      <c r="T180" s="2">
        <v>0</v>
      </c>
      <c r="U180" s="18"/>
      <c r="V180" s="2">
        <v>0</v>
      </c>
      <c r="W180" s="18"/>
      <c r="X180" s="2">
        <v>0</v>
      </c>
      <c r="Y180" s="18"/>
      <c r="Z180" s="2">
        <v>0</v>
      </c>
      <c r="AA180" s="18"/>
      <c r="AB180" s="2">
        <v>0</v>
      </c>
      <c r="AC180" s="18"/>
      <c r="AD180" s="2">
        <v>2890.6852621580001</v>
      </c>
      <c r="AE180" s="18">
        <v>1.3198168931751239E-4</v>
      </c>
      <c r="AF180" s="2">
        <v>0</v>
      </c>
      <c r="AG180" s="18"/>
      <c r="AH180" s="2">
        <v>361548.92847644957</v>
      </c>
      <c r="AI180" s="18">
        <v>3.0610902340892894E-3</v>
      </c>
    </row>
    <row r="181" spans="1:35" x14ac:dyDescent="0.3">
      <c r="A181" s="16" t="s">
        <v>192</v>
      </c>
      <c r="B181" s="2">
        <v>0</v>
      </c>
      <c r="C181" s="18"/>
      <c r="D181" s="2">
        <v>0</v>
      </c>
      <c r="E181" s="18"/>
      <c r="F181" s="2">
        <v>0</v>
      </c>
      <c r="G181" s="18"/>
      <c r="H181" s="2">
        <v>0</v>
      </c>
      <c r="I181" s="18"/>
      <c r="J181" s="2">
        <v>0</v>
      </c>
      <c r="K181" s="18"/>
      <c r="L181" s="2">
        <v>44042.816437627705</v>
      </c>
      <c r="M181" s="18">
        <v>5.661042678914042E-3</v>
      </c>
      <c r="N181" s="2">
        <v>88003.889081645</v>
      </c>
      <c r="O181" s="18">
        <v>3.2510749876772573E-3</v>
      </c>
      <c r="P181" s="2">
        <v>0</v>
      </c>
      <c r="Q181" s="18"/>
      <c r="R181" s="2">
        <v>0</v>
      </c>
      <c r="S181" s="18"/>
      <c r="T181" s="2">
        <v>0</v>
      </c>
      <c r="U181" s="18"/>
      <c r="V181" s="2">
        <v>0</v>
      </c>
      <c r="W181" s="18"/>
      <c r="X181" s="2">
        <v>0</v>
      </c>
      <c r="Y181" s="18"/>
      <c r="Z181" s="2">
        <v>0</v>
      </c>
      <c r="AA181" s="18"/>
      <c r="AB181" s="2">
        <v>51885.219990744001</v>
      </c>
      <c r="AC181" s="18">
        <v>7.6402750393171522E-3</v>
      </c>
      <c r="AD181" s="2">
        <v>234903.92183642203</v>
      </c>
      <c r="AE181" s="18">
        <v>1.072514425459623E-2</v>
      </c>
      <c r="AF181" s="2">
        <v>0</v>
      </c>
      <c r="AG181" s="18"/>
      <c r="AH181" s="2">
        <v>418835.84734643879</v>
      </c>
      <c r="AI181" s="18">
        <v>3.5461156734757373E-3</v>
      </c>
    </row>
    <row r="182" spans="1:35" x14ac:dyDescent="0.3">
      <c r="A182" s="42" t="s">
        <v>38</v>
      </c>
      <c r="B182" s="2">
        <v>0</v>
      </c>
      <c r="C182" s="18"/>
      <c r="D182" s="2">
        <v>0</v>
      </c>
      <c r="E182" s="18"/>
      <c r="F182" s="2">
        <v>0</v>
      </c>
      <c r="G182" s="18"/>
      <c r="H182" s="2">
        <v>0</v>
      </c>
      <c r="I182" s="18"/>
      <c r="J182" s="2">
        <v>0</v>
      </c>
      <c r="K182" s="18"/>
      <c r="L182" s="2">
        <v>44042.816437627705</v>
      </c>
      <c r="M182" s="18">
        <v>5.661042678914042E-3</v>
      </c>
      <c r="N182" s="2">
        <v>88003.889081645</v>
      </c>
      <c r="O182" s="18">
        <v>3.2510749876772573E-3</v>
      </c>
      <c r="P182" s="2">
        <v>0</v>
      </c>
      <c r="Q182" s="18"/>
      <c r="R182" s="2">
        <v>0</v>
      </c>
      <c r="S182" s="18"/>
      <c r="T182" s="2">
        <v>0</v>
      </c>
      <c r="U182" s="18"/>
      <c r="V182" s="2">
        <v>0</v>
      </c>
      <c r="W182" s="18"/>
      <c r="X182" s="2">
        <v>0</v>
      </c>
      <c r="Y182" s="18"/>
      <c r="Z182" s="2">
        <v>0</v>
      </c>
      <c r="AA182" s="18"/>
      <c r="AB182" s="2">
        <v>51885.219990744001</v>
      </c>
      <c r="AC182" s="18">
        <v>7.6402750393171522E-3</v>
      </c>
      <c r="AD182" s="2">
        <v>234903.92183642203</v>
      </c>
      <c r="AE182" s="18">
        <v>1.072514425459623E-2</v>
      </c>
      <c r="AF182" s="2">
        <v>0</v>
      </c>
      <c r="AG182" s="18"/>
      <c r="AH182" s="2">
        <v>418835.84734643879</v>
      </c>
      <c r="AI182" s="18">
        <v>3.5461156734757373E-3</v>
      </c>
    </row>
    <row r="183" spans="1:35" x14ac:dyDescent="0.3">
      <c r="A183" s="16" t="s">
        <v>193</v>
      </c>
      <c r="B183" s="2">
        <v>0</v>
      </c>
      <c r="C183" s="18"/>
      <c r="D183" s="2">
        <v>2871.5243324319999</v>
      </c>
      <c r="E183" s="18">
        <v>1.7195858111507109E-3</v>
      </c>
      <c r="F183" s="2">
        <v>71572.314828593604</v>
      </c>
      <c r="G183" s="18">
        <v>5.4564433760807109E-3</v>
      </c>
      <c r="H183" s="2">
        <v>33954.612261955997</v>
      </c>
      <c r="I183" s="18">
        <v>6.8096707795993472E-3</v>
      </c>
      <c r="J183" s="2">
        <v>0</v>
      </c>
      <c r="K183" s="18"/>
      <c r="L183" s="2">
        <v>8571.6987708192009</v>
      </c>
      <c r="M183" s="18">
        <v>1.1017631590641353E-3</v>
      </c>
      <c r="N183" s="2">
        <v>108545.98909136299</v>
      </c>
      <c r="O183" s="18">
        <v>4.009949490075675E-3</v>
      </c>
      <c r="P183" s="2">
        <v>11017.5556796112</v>
      </c>
      <c r="Q183" s="18">
        <v>3.2427050953103189E-3</v>
      </c>
      <c r="R183" s="2">
        <v>0</v>
      </c>
      <c r="S183" s="18"/>
      <c r="T183" s="2">
        <v>0</v>
      </c>
      <c r="U183" s="18"/>
      <c r="V183" s="2">
        <v>0</v>
      </c>
      <c r="W183" s="18"/>
      <c r="X183" s="2">
        <v>0</v>
      </c>
      <c r="Y183" s="18"/>
      <c r="Z183" s="2">
        <v>0</v>
      </c>
      <c r="AA183" s="18"/>
      <c r="AB183" s="2">
        <v>0</v>
      </c>
      <c r="AC183" s="18"/>
      <c r="AD183" s="2">
        <v>35834.402237516799</v>
      </c>
      <c r="AE183" s="18">
        <v>1.6361120336774344E-3</v>
      </c>
      <c r="AF183" s="2">
        <v>0</v>
      </c>
      <c r="AG183" s="18"/>
      <c r="AH183" s="2">
        <v>272368.09720229177</v>
      </c>
      <c r="AI183" s="18">
        <v>2.3060317892152895E-3</v>
      </c>
    </row>
    <row r="184" spans="1:35" x14ac:dyDescent="0.3">
      <c r="A184" s="42" t="s">
        <v>27</v>
      </c>
      <c r="B184" s="2">
        <v>0</v>
      </c>
      <c r="C184" s="18"/>
      <c r="D184" s="2">
        <v>2871.5243324319999</v>
      </c>
      <c r="E184" s="18">
        <v>1.7195858111507109E-3</v>
      </c>
      <c r="F184" s="2">
        <v>71572.314828593604</v>
      </c>
      <c r="G184" s="18">
        <v>5.4564433760807109E-3</v>
      </c>
      <c r="H184" s="2">
        <v>33954.612261955997</v>
      </c>
      <c r="I184" s="18">
        <v>6.8096707795993472E-3</v>
      </c>
      <c r="J184" s="2">
        <v>0</v>
      </c>
      <c r="K184" s="18"/>
      <c r="L184" s="2">
        <v>8571.6987708192009</v>
      </c>
      <c r="M184" s="18">
        <v>1.1017631590641353E-3</v>
      </c>
      <c r="N184" s="2">
        <v>108545.98909136299</v>
      </c>
      <c r="O184" s="18">
        <v>4.009949490075675E-3</v>
      </c>
      <c r="P184" s="2">
        <v>11017.5556796112</v>
      </c>
      <c r="Q184" s="18">
        <v>3.2427050953103189E-3</v>
      </c>
      <c r="R184" s="2">
        <v>0</v>
      </c>
      <c r="S184" s="18"/>
      <c r="T184" s="2">
        <v>0</v>
      </c>
      <c r="U184" s="18"/>
      <c r="V184" s="2">
        <v>0</v>
      </c>
      <c r="W184" s="18"/>
      <c r="X184" s="2">
        <v>0</v>
      </c>
      <c r="Y184" s="18"/>
      <c r="Z184" s="2">
        <v>0</v>
      </c>
      <c r="AA184" s="18"/>
      <c r="AB184" s="2">
        <v>0</v>
      </c>
      <c r="AC184" s="18"/>
      <c r="AD184" s="2">
        <v>35834.402237516799</v>
      </c>
      <c r="AE184" s="18">
        <v>1.6361120336774344E-3</v>
      </c>
      <c r="AF184" s="2">
        <v>0</v>
      </c>
      <c r="AG184" s="18"/>
      <c r="AH184" s="2">
        <v>272368.09720229177</v>
      </c>
      <c r="AI184" s="18">
        <v>2.3060317892152895E-3</v>
      </c>
    </row>
    <row r="185" spans="1:35" x14ac:dyDescent="0.3">
      <c r="A185" s="16" t="s">
        <v>194</v>
      </c>
      <c r="B185" s="2">
        <v>0</v>
      </c>
      <c r="C185" s="18"/>
      <c r="D185" s="2">
        <v>41526.362953039599</v>
      </c>
      <c r="E185" s="18">
        <v>2.4867678715528502E-2</v>
      </c>
      <c r="F185" s="2">
        <v>96214.0029617072</v>
      </c>
      <c r="G185" s="18">
        <v>7.3350465246777487E-3</v>
      </c>
      <c r="H185" s="2">
        <v>62387.29279</v>
      </c>
      <c r="I185" s="18">
        <v>1.2511906230965123E-2</v>
      </c>
      <c r="J185" s="2">
        <v>0</v>
      </c>
      <c r="K185" s="18"/>
      <c r="L185" s="2">
        <v>3740.9613100000001</v>
      </c>
      <c r="M185" s="18">
        <v>4.8084439981415701E-4</v>
      </c>
      <c r="N185" s="2">
        <v>64612.888910000001</v>
      </c>
      <c r="O185" s="18">
        <v>2.3869552721924288E-3</v>
      </c>
      <c r="P185" s="2">
        <v>29745.319439999999</v>
      </c>
      <c r="Q185" s="18">
        <v>8.7546913049160926E-3</v>
      </c>
      <c r="R185" s="2">
        <v>0</v>
      </c>
      <c r="S185" s="18"/>
      <c r="T185" s="2">
        <v>0</v>
      </c>
      <c r="U185" s="18"/>
      <c r="V185" s="2">
        <v>0</v>
      </c>
      <c r="W185" s="18"/>
      <c r="X185" s="2">
        <v>0</v>
      </c>
      <c r="Y185" s="18"/>
      <c r="Z185" s="2">
        <v>0</v>
      </c>
      <c r="AA185" s="18"/>
      <c r="AB185" s="2">
        <v>69430.044567344012</v>
      </c>
      <c r="AC185" s="18">
        <v>1.0223810105868055E-2</v>
      </c>
      <c r="AD185" s="2">
        <v>135987.306401849</v>
      </c>
      <c r="AE185" s="18">
        <v>6.2088511190095796E-3</v>
      </c>
      <c r="AF185" s="2">
        <v>35126.314630000001</v>
      </c>
      <c r="AG185" s="18">
        <v>1.1660372937609196E-2</v>
      </c>
      <c r="AH185" s="2">
        <v>538770.49396393984</v>
      </c>
      <c r="AI185" s="18">
        <v>4.56155437782166E-3</v>
      </c>
    </row>
    <row r="186" spans="1:35" x14ac:dyDescent="0.3">
      <c r="A186" s="42" t="s">
        <v>27</v>
      </c>
      <c r="B186" s="2">
        <v>0</v>
      </c>
      <c r="C186" s="18"/>
      <c r="D186" s="2">
        <v>5540.7762199999997</v>
      </c>
      <c r="E186" s="18">
        <v>3.3180426378639771E-3</v>
      </c>
      <c r="F186" s="2">
        <v>50526.909020000006</v>
      </c>
      <c r="G186" s="18">
        <v>3.8520092398334578E-3</v>
      </c>
      <c r="H186" s="2">
        <v>62387.29279</v>
      </c>
      <c r="I186" s="18">
        <v>1.2511906230965123E-2</v>
      </c>
      <c r="J186" s="2">
        <v>0</v>
      </c>
      <c r="K186" s="18"/>
      <c r="L186" s="2">
        <v>3740.9613100000001</v>
      </c>
      <c r="M186" s="18">
        <v>4.8084439981415701E-4</v>
      </c>
      <c r="N186" s="2">
        <v>64612.888910000001</v>
      </c>
      <c r="O186" s="18">
        <v>2.3869552721924288E-3</v>
      </c>
      <c r="P186" s="2">
        <v>29745.319439999999</v>
      </c>
      <c r="Q186" s="18">
        <v>8.7546913049160926E-3</v>
      </c>
      <c r="R186" s="2">
        <v>0</v>
      </c>
      <c r="S186" s="18"/>
      <c r="T186" s="2">
        <v>0</v>
      </c>
      <c r="U186" s="18"/>
      <c r="V186" s="2">
        <v>0</v>
      </c>
      <c r="W186" s="18"/>
      <c r="X186" s="2">
        <v>0</v>
      </c>
      <c r="Y186" s="18"/>
      <c r="Z186" s="2">
        <v>0</v>
      </c>
      <c r="AA186" s="18"/>
      <c r="AB186" s="2">
        <v>1745.4609500000001</v>
      </c>
      <c r="AC186" s="18">
        <v>2.5702505898147544E-4</v>
      </c>
      <c r="AD186" s="2">
        <v>13503.146480000001</v>
      </c>
      <c r="AE186" s="18">
        <v>6.1652097060257917E-4</v>
      </c>
      <c r="AF186" s="2">
        <v>35126.314630000001</v>
      </c>
      <c r="AG186" s="18">
        <v>1.1660372937609196E-2</v>
      </c>
      <c r="AH186" s="2">
        <v>266929.06975000002</v>
      </c>
      <c r="AI186" s="18">
        <v>2.2599817182406266E-3</v>
      </c>
    </row>
    <row r="187" spans="1:35" x14ac:dyDescent="0.3">
      <c r="A187" s="42" t="s">
        <v>38</v>
      </c>
      <c r="B187" s="2">
        <v>0</v>
      </c>
      <c r="C187" s="18"/>
      <c r="D187" s="2">
        <v>35985.586733039599</v>
      </c>
      <c r="E187" s="18">
        <v>2.1549636077664525E-2</v>
      </c>
      <c r="F187" s="2">
        <v>45687.0939417072</v>
      </c>
      <c r="G187" s="18">
        <v>3.4830372848442914E-3</v>
      </c>
      <c r="H187" s="2">
        <v>0</v>
      </c>
      <c r="I187" s="18"/>
      <c r="J187" s="2">
        <v>0</v>
      </c>
      <c r="K187" s="18"/>
      <c r="L187" s="2">
        <v>0</v>
      </c>
      <c r="M187" s="18"/>
      <c r="N187" s="2">
        <v>0</v>
      </c>
      <c r="O187" s="18"/>
      <c r="P187" s="2">
        <v>0</v>
      </c>
      <c r="Q187" s="18"/>
      <c r="R187" s="2">
        <v>0</v>
      </c>
      <c r="S187" s="18"/>
      <c r="T187" s="2">
        <v>0</v>
      </c>
      <c r="U187" s="18"/>
      <c r="V187" s="2">
        <v>0</v>
      </c>
      <c r="W187" s="18"/>
      <c r="X187" s="2">
        <v>0</v>
      </c>
      <c r="Y187" s="18"/>
      <c r="Z187" s="2">
        <v>0</v>
      </c>
      <c r="AA187" s="18"/>
      <c r="AB187" s="2">
        <v>67684.583617344004</v>
      </c>
      <c r="AC187" s="18">
        <v>9.9667850468865803E-3</v>
      </c>
      <c r="AD187" s="2">
        <v>122484.159921849</v>
      </c>
      <c r="AE187" s="18">
        <v>5.5923301484070006E-3</v>
      </c>
      <c r="AF187" s="2">
        <v>0</v>
      </c>
      <c r="AG187" s="18"/>
      <c r="AH187" s="2">
        <v>271841.42421393987</v>
      </c>
      <c r="AI187" s="18">
        <v>2.3015726595810334E-3</v>
      </c>
    </row>
    <row r="188" spans="1:35" x14ac:dyDescent="0.3">
      <c r="A188" s="14" t="s">
        <v>40</v>
      </c>
      <c r="B188" s="41">
        <v>13482.601799931999</v>
      </c>
      <c r="C188" s="13">
        <v>5.0072411574555463E-2</v>
      </c>
      <c r="D188" s="41">
        <v>66380.851346718599</v>
      </c>
      <c r="E188" s="13">
        <v>3.9751559413479208E-2</v>
      </c>
      <c r="F188" s="41">
        <v>207608.5382664596</v>
      </c>
      <c r="G188" s="13">
        <v>1.582740807188843E-2</v>
      </c>
      <c r="H188" s="41">
        <v>75342.968586963805</v>
      </c>
      <c r="I188" s="13">
        <v>1.511019497665627E-2</v>
      </c>
      <c r="J188" s="41">
        <v>0</v>
      </c>
      <c r="K188" s="13"/>
      <c r="L188" s="41">
        <v>42376.838635672299</v>
      </c>
      <c r="M188" s="13">
        <v>5.4469062498246554E-3</v>
      </c>
      <c r="N188" s="41">
        <v>735921.10759894364</v>
      </c>
      <c r="O188" s="13">
        <v>2.7186692892617641E-2</v>
      </c>
      <c r="P188" s="41">
        <v>179691.69895512992</v>
      </c>
      <c r="Q188" s="13">
        <v>5.2887156165234844E-2</v>
      </c>
      <c r="R188" s="41">
        <v>0</v>
      </c>
      <c r="S188" s="13"/>
      <c r="T188" s="41">
        <v>251508.9088013299</v>
      </c>
      <c r="U188" s="13">
        <v>5.2209413877737927E-2</v>
      </c>
      <c r="V188" s="41">
        <v>1168844.0338177187</v>
      </c>
      <c r="W188" s="13">
        <v>8.9657439466516511E-2</v>
      </c>
      <c r="X188" s="41">
        <v>350840.03455901984</v>
      </c>
      <c r="Y188" s="13">
        <v>9.8589541974186373E-2</v>
      </c>
      <c r="Z188" s="41">
        <v>0</v>
      </c>
      <c r="AA188" s="13"/>
      <c r="AB188" s="41">
        <v>128677.56323042288</v>
      </c>
      <c r="AC188" s="13">
        <v>1.8948208654505833E-2</v>
      </c>
      <c r="AD188" s="41">
        <v>550332.55369946407</v>
      </c>
      <c r="AE188" s="13">
        <v>2.5126851779585346E-2</v>
      </c>
      <c r="AF188" s="41">
        <v>106286.78094319279</v>
      </c>
      <c r="AG188" s="13">
        <v>3.5282480305438242E-2</v>
      </c>
      <c r="AH188" s="41">
        <v>3877294.4802409676</v>
      </c>
      <c r="AI188" s="13">
        <v>3.2827502264128651E-2</v>
      </c>
    </row>
    <row r="189" spans="1:35" x14ac:dyDescent="0.3">
      <c r="A189" s="16" t="s">
        <v>195</v>
      </c>
      <c r="B189" s="2">
        <v>0</v>
      </c>
      <c r="C189" s="18"/>
      <c r="D189" s="2">
        <v>0</v>
      </c>
      <c r="E189" s="18"/>
      <c r="F189" s="2">
        <v>0</v>
      </c>
      <c r="G189" s="18"/>
      <c r="H189" s="2">
        <v>0</v>
      </c>
      <c r="I189" s="18"/>
      <c r="J189" s="2">
        <v>0</v>
      </c>
      <c r="K189" s="18"/>
      <c r="L189" s="2">
        <v>0</v>
      </c>
      <c r="M189" s="18"/>
      <c r="N189" s="2">
        <v>135391.1593363632</v>
      </c>
      <c r="O189" s="18">
        <v>5.001674542618394E-3</v>
      </c>
      <c r="P189" s="2">
        <v>10582.010939604801</v>
      </c>
      <c r="Q189" s="18">
        <v>3.114514851600636E-3</v>
      </c>
      <c r="R189" s="2">
        <v>0</v>
      </c>
      <c r="S189" s="18"/>
      <c r="T189" s="2">
        <v>13.114028751999999</v>
      </c>
      <c r="U189" s="18">
        <v>2.7222723758805585E-6</v>
      </c>
      <c r="V189" s="2">
        <v>77727.366079082421</v>
      </c>
      <c r="W189" s="18">
        <v>5.962161261468946E-3</v>
      </c>
      <c r="X189" s="2">
        <v>1820.1525272695999</v>
      </c>
      <c r="Y189" s="18">
        <v>5.1148097796826575E-4</v>
      </c>
      <c r="Z189" s="2">
        <v>0</v>
      </c>
      <c r="AA189" s="18"/>
      <c r="AB189" s="2">
        <v>0</v>
      </c>
      <c r="AC189" s="18"/>
      <c r="AD189" s="2">
        <v>0</v>
      </c>
      <c r="AE189" s="18"/>
      <c r="AF189" s="2">
        <v>6603.1011193632003</v>
      </c>
      <c r="AG189" s="18">
        <v>2.1919356587087437E-3</v>
      </c>
      <c r="AH189" s="2">
        <v>232136.90403043517</v>
      </c>
      <c r="AI189" s="18">
        <v>1.9654103606216995E-3</v>
      </c>
    </row>
    <row r="190" spans="1:35" x14ac:dyDescent="0.3">
      <c r="A190" s="42" t="s">
        <v>44</v>
      </c>
      <c r="B190" s="2">
        <v>0</v>
      </c>
      <c r="C190" s="18"/>
      <c r="D190" s="2">
        <v>0</v>
      </c>
      <c r="E190" s="18"/>
      <c r="F190" s="2">
        <v>0</v>
      </c>
      <c r="G190" s="18"/>
      <c r="H190" s="2">
        <v>0</v>
      </c>
      <c r="I190" s="18"/>
      <c r="J190" s="2">
        <v>0</v>
      </c>
      <c r="K190" s="18"/>
      <c r="L190" s="2">
        <v>0</v>
      </c>
      <c r="M190" s="18"/>
      <c r="N190" s="2">
        <v>135391.1593363632</v>
      </c>
      <c r="O190" s="18">
        <v>5.001674542618394E-3</v>
      </c>
      <c r="P190" s="2">
        <v>10582.010939604801</v>
      </c>
      <c r="Q190" s="18">
        <v>3.114514851600636E-3</v>
      </c>
      <c r="R190" s="2">
        <v>0</v>
      </c>
      <c r="S190" s="18"/>
      <c r="T190" s="2">
        <v>13.114028751999999</v>
      </c>
      <c r="U190" s="18">
        <v>2.7222723758805585E-6</v>
      </c>
      <c r="V190" s="2">
        <v>77727.366079082421</v>
      </c>
      <c r="W190" s="18">
        <v>5.962161261468946E-3</v>
      </c>
      <c r="X190" s="2">
        <v>1820.1525272695999</v>
      </c>
      <c r="Y190" s="18">
        <v>5.1148097796826575E-4</v>
      </c>
      <c r="Z190" s="2">
        <v>0</v>
      </c>
      <c r="AA190" s="18"/>
      <c r="AB190" s="2">
        <v>0</v>
      </c>
      <c r="AC190" s="18"/>
      <c r="AD190" s="2">
        <v>0</v>
      </c>
      <c r="AE190" s="18"/>
      <c r="AF190" s="2">
        <v>6603.1011193632003</v>
      </c>
      <c r="AG190" s="18">
        <v>2.1919356587087437E-3</v>
      </c>
      <c r="AH190" s="2">
        <v>232136.90403043517</v>
      </c>
      <c r="AI190" s="18">
        <v>1.9654103606216995E-3</v>
      </c>
    </row>
    <row r="191" spans="1:35" x14ac:dyDescent="0.3">
      <c r="A191" s="16" t="s">
        <v>196</v>
      </c>
      <c r="B191" s="2">
        <v>0</v>
      </c>
      <c r="C191" s="18"/>
      <c r="D191" s="2">
        <v>2002.3400052972002</v>
      </c>
      <c r="E191" s="18">
        <v>1.1990828088481963E-3</v>
      </c>
      <c r="F191" s="2">
        <v>18076.783795503099</v>
      </c>
      <c r="G191" s="18">
        <v>1.3781159298540771E-3</v>
      </c>
      <c r="H191" s="2">
        <v>0</v>
      </c>
      <c r="I191" s="18"/>
      <c r="J191" s="2">
        <v>0</v>
      </c>
      <c r="K191" s="18"/>
      <c r="L191" s="2">
        <v>42376.838635672299</v>
      </c>
      <c r="M191" s="18">
        <v>5.4469062498246554E-3</v>
      </c>
      <c r="N191" s="2">
        <v>5092.0471838047006</v>
      </c>
      <c r="O191" s="18">
        <v>1.8811245057569486E-4</v>
      </c>
      <c r="P191" s="2">
        <v>0</v>
      </c>
      <c r="Q191" s="18"/>
      <c r="R191" s="2">
        <v>0</v>
      </c>
      <c r="S191" s="18"/>
      <c r="T191" s="2">
        <v>77242.197837656204</v>
      </c>
      <c r="U191" s="18">
        <v>1.6034302303453762E-2</v>
      </c>
      <c r="V191" s="2">
        <v>108329.85322946531</v>
      </c>
      <c r="W191" s="18">
        <v>8.3095579712323554E-3</v>
      </c>
      <c r="X191" s="2">
        <v>0</v>
      </c>
      <c r="Y191" s="18"/>
      <c r="Z191" s="2">
        <v>0</v>
      </c>
      <c r="AA191" s="18"/>
      <c r="AB191" s="2">
        <v>88228.207897030297</v>
      </c>
      <c r="AC191" s="18">
        <v>1.2991903564822854E-2</v>
      </c>
      <c r="AD191" s="2">
        <v>94550.47274264181</v>
      </c>
      <c r="AE191" s="18">
        <v>4.3169456328245523E-3</v>
      </c>
      <c r="AF191" s="2">
        <v>0</v>
      </c>
      <c r="AG191" s="18"/>
      <c r="AH191" s="2">
        <v>435898.74132707086</v>
      </c>
      <c r="AI191" s="18">
        <v>3.6905803752507174E-3</v>
      </c>
    </row>
    <row r="192" spans="1:35" x14ac:dyDescent="0.3">
      <c r="A192" s="42" t="s">
        <v>43</v>
      </c>
      <c r="B192" s="2">
        <v>0</v>
      </c>
      <c r="C192" s="18"/>
      <c r="D192" s="2">
        <v>2002.3400052972002</v>
      </c>
      <c r="E192" s="18">
        <v>1.1990828088481963E-3</v>
      </c>
      <c r="F192" s="2">
        <v>18076.783795503099</v>
      </c>
      <c r="G192" s="18">
        <v>1.3781159298540771E-3</v>
      </c>
      <c r="H192" s="2">
        <v>0</v>
      </c>
      <c r="I192" s="18"/>
      <c r="J192" s="2">
        <v>0</v>
      </c>
      <c r="K192" s="18"/>
      <c r="L192" s="2">
        <v>42376.838635672299</v>
      </c>
      <c r="M192" s="18">
        <v>5.4469062498246554E-3</v>
      </c>
      <c r="N192" s="2">
        <v>5092.0471838047006</v>
      </c>
      <c r="O192" s="18">
        <v>1.8811245057569486E-4</v>
      </c>
      <c r="P192" s="2">
        <v>0</v>
      </c>
      <c r="Q192" s="18"/>
      <c r="R192" s="2">
        <v>0</v>
      </c>
      <c r="S192" s="18"/>
      <c r="T192" s="2">
        <v>77242.197837656204</v>
      </c>
      <c r="U192" s="18">
        <v>1.6034302303453762E-2</v>
      </c>
      <c r="V192" s="2">
        <v>108329.85322946531</v>
      </c>
      <c r="W192" s="18">
        <v>8.3095579712323554E-3</v>
      </c>
      <c r="X192" s="2">
        <v>0</v>
      </c>
      <c r="Y192" s="18"/>
      <c r="Z192" s="2">
        <v>0</v>
      </c>
      <c r="AA192" s="18"/>
      <c r="AB192" s="2">
        <v>88228.207897030297</v>
      </c>
      <c r="AC192" s="18">
        <v>1.2991903564822854E-2</v>
      </c>
      <c r="AD192" s="2">
        <v>94550.47274264181</v>
      </c>
      <c r="AE192" s="18">
        <v>4.3169456328245523E-3</v>
      </c>
      <c r="AF192" s="2">
        <v>0</v>
      </c>
      <c r="AG192" s="18"/>
      <c r="AH192" s="2">
        <v>435898.74132707086</v>
      </c>
      <c r="AI192" s="18">
        <v>3.6905803752507174E-3</v>
      </c>
    </row>
    <row r="193" spans="1:35" x14ac:dyDescent="0.3">
      <c r="A193" s="16" t="s">
        <v>197</v>
      </c>
      <c r="B193" s="2">
        <v>0</v>
      </c>
      <c r="C193" s="18"/>
      <c r="D193" s="2">
        <v>0</v>
      </c>
      <c r="E193" s="18"/>
      <c r="F193" s="2">
        <v>0</v>
      </c>
      <c r="G193" s="18"/>
      <c r="H193" s="2">
        <v>0</v>
      </c>
      <c r="I193" s="18"/>
      <c r="J193" s="2">
        <v>0</v>
      </c>
      <c r="K193" s="18"/>
      <c r="L193" s="2">
        <v>0</v>
      </c>
      <c r="M193" s="18"/>
      <c r="N193" s="2">
        <v>70.292180799999997</v>
      </c>
      <c r="O193" s="18">
        <v>2.5967619523741149E-6</v>
      </c>
      <c r="P193" s="2">
        <v>33334.827151999998</v>
      </c>
      <c r="Q193" s="18">
        <v>9.8111611141768005E-3</v>
      </c>
      <c r="R193" s="2">
        <v>0</v>
      </c>
      <c r="S193" s="18"/>
      <c r="T193" s="2">
        <v>0</v>
      </c>
      <c r="U193" s="18"/>
      <c r="V193" s="2">
        <v>481539.64709280001</v>
      </c>
      <c r="W193" s="18">
        <v>3.6937016839565247E-2</v>
      </c>
      <c r="X193" s="2">
        <v>277315.77835199999</v>
      </c>
      <c r="Y193" s="18">
        <v>7.7928494119274563E-2</v>
      </c>
      <c r="Z193" s="2">
        <v>0</v>
      </c>
      <c r="AA193" s="18"/>
      <c r="AB193" s="2">
        <v>0</v>
      </c>
      <c r="AC193" s="18"/>
      <c r="AD193" s="2">
        <v>0</v>
      </c>
      <c r="AE193" s="18"/>
      <c r="AF193" s="2">
        <v>0</v>
      </c>
      <c r="AG193" s="18"/>
      <c r="AH193" s="2">
        <v>792260.54477760009</v>
      </c>
      <c r="AI193" s="18">
        <v>6.7077532955015862E-3</v>
      </c>
    </row>
    <row r="194" spans="1:35" x14ac:dyDescent="0.3">
      <c r="A194" s="42" t="s">
        <v>41</v>
      </c>
      <c r="B194" s="2">
        <v>0</v>
      </c>
      <c r="C194" s="18"/>
      <c r="D194" s="2">
        <v>0</v>
      </c>
      <c r="E194" s="18"/>
      <c r="F194" s="2">
        <v>0</v>
      </c>
      <c r="G194" s="18"/>
      <c r="H194" s="2">
        <v>0</v>
      </c>
      <c r="I194" s="18"/>
      <c r="J194" s="2">
        <v>0</v>
      </c>
      <c r="K194" s="18"/>
      <c r="L194" s="2">
        <v>0</v>
      </c>
      <c r="M194" s="18"/>
      <c r="N194" s="2">
        <v>70.292180799999997</v>
      </c>
      <c r="O194" s="18">
        <v>2.5967619523741149E-6</v>
      </c>
      <c r="P194" s="2">
        <v>33334.827151999998</v>
      </c>
      <c r="Q194" s="18">
        <v>9.8111611141768005E-3</v>
      </c>
      <c r="R194" s="2">
        <v>0</v>
      </c>
      <c r="S194" s="18"/>
      <c r="T194" s="2">
        <v>0</v>
      </c>
      <c r="U194" s="18"/>
      <c r="V194" s="2">
        <v>481539.64709280001</v>
      </c>
      <c r="W194" s="18">
        <v>3.6937016839565247E-2</v>
      </c>
      <c r="X194" s="2">
        <v>277315.77835199999</v>
      </c>
      <c r="Y194" s="18">
        <v>7.7928494119274563E-2</v>
      </c>
      <c r="Z194" s="2">
        <v>0</v>
      </c>
      <c r="AA194" s="18"/>
      <c r="AB194" s="2">
        <v>0</v>
      </c>
      <c r="AC194" s="18"/>
      <c r="AD194" s="2">
        <v>0</v>
      </c>
      <c r="AE194" s="18"/>
      <c r="AF194" s="2">
        <v>0</v>
      </c>
      <c r="AG194" s="18"/>
      <c r="AH194" s="2">
        <v>792260.54477760009</v>
      </c>
      <c r="AI194" s="18">
        <v>6.7077532955015862E-3</v>
      </c>
    </row>
    <row r="195" spans="1:35" x14ac:dyDescent="0.3">
      <c r="A195" s="16" t="s">
        <v>198</v>
      </c>
      <c r="B195" s="2">
        <v>0</v>
      </c>
      <c r="C195" s="18"/>
      <c r="D195" s="2">
        <v>0</v>
      </c>
      <c r="E195" s="18"/>
      <c r="F195" s="2">
        <v>0</v>
      </c>
      <c r="G195" s="18"/>
      <c r="H195" s="2">
        <v>0</v>
      </c>
      <c r="I195" s="18"/>
      <c r="J195" s="2">
        <v>0</v>
      </c>
      <c r="K195" s="18"/>
      <c r="L195" s="2">
        <v>0</v>
      </c>
      <c r="M195" s="18"/>
      <c r="N195" s="2">
        <v>44270.490741208399</v>
      </c>
      <c r="O195" s="18">
        <v>1.635458235344727E-3</v>
      </c>
      <c r="P195" s="2">
        <v>27631.7220161843</v>
      </c>
      <c r="Q195" s="18">
        <v>8.1326138373771402E-3</v>
      </c>
      <c r="R195" s="2">
        <v>0</v>
      </c>
      <c r="S195" s="18"/>
      <c r="T195" s="2">
        <v>0</v>
      </c>
      <c r="U195" s="18"/>
      <c r="V195" s="2">
        <v>34754.405465057098</v>
      </c>
      <c r="W195" s="18">
        <v>2.6658740721810167E-3</v>
      </c>
      <c r="X195" s="2">
        <v>14894.7442513407</v>
      </c>
      <c r="Y195" s="18">
        <v>4.1855713969703567E-3</v>
      </c>
      <c r="Z195" s="2">
        <v>0</v>
      </c>
      <c r="AA195" s="18"/>
      <c r="AB195" s="2">
        <v>0</v>
      </c>
      <c r="AC195" s="18"/>
      <c r="AD195" s="2">
        <v>33099.434224509598</v>
      </c>
      <c r="AE195" s="18">
        <v>1.5112400168890774E-3</v>
      </c>
      <c r="AF195" s="2">
        <v>33099.434224509598</v>
      </c>
      <c r="AG195" s="18">
        <v>1.0987538862161793E-2</v>
      </c>
      <c r="AH195" s="2">
        <v>187750.23092280971</v>
      </c>
      <c r="AI195" s="18">
        <v>1.5896061447275389E-3</v>
      </c>
    </row>
    <row r="196" spans="1:35" x14ac:dyDescent="0.3">
      <c r="A196" s="42" t="s">
        <v>199</v>
      </c>
      <c r="B196" s="2">
        <v>0</v>
      </c>
      <c r="C196" s="18"/>
      <c r="D196" s="2">
        <v>0</v>
      </c>
      <c r="E196" s="18"/>
      <c r="F196" s="2">
        <v>0</v>
      </c>
      <c r="G196" s="18"/>
      <c r="H196" s="2">
        <v>0</v>
      </c>
      <c r="I196" s="18"/>
      <c r="J196" s="2">
        <v>0</v>
      </c>
      <c r="K196" s="18"/>
      <c r="L196" s="2">
        <v>0</v>
      </c>
      <c r="M196" s="18"/>
      <c r="N196" s="2">
        <v>44270.490741208399</v>
      </c>
      <c r="O196" s="18">
        <v>1.635458235344727E-3</v>
      </c>
      <c r="P196" s="2">
        <v>27631.7220161843</v>
      </c>
      <c r="Q196" s="18">
        <v>8.1326138373771402E-3</v>
      </c>
      <c r="R196" s="2">
        <v>0</v>
      </c>
      <c r="S196" s="18"/>
      <c r="T196" s="2">
        <v>0</v>
      </c>
      <c r="U196" s="18"/>
      <c r="V196" s="2">
        <v>34754.405465057098</v>
      </c>
      <c r="W196" s="18">
        <v>2.6658740721810167E-3</v>
      </c>
      <c r="X196" s="2">
        <v>14894.7442513407</v>
      </c>
      <c r="Y196" s="18">
        <v>4.1855713969703567E-3</v>
      </c>
      <c r="Z196" s="2">
        <v>0</v>
      </c>
      <c r="AA196" s="18"/>
      <c r="AB196" s="2">
        <v>0</v>
      </c>
      <c r="AC196" s="18"/>
      <c r="AD196" s="2">
        <v>33099.434224509598</v>
      </c>
      <c r="AE196" s="18">
        <v>1.5112400168890774E-3</v>
      </c>
      <c r="AF196" s="2">
        <v>33099.434224509598</v>
      </c>
      <c r="AG196" s="18">
        <v>1.0987538862161793E-2</v>
      </c>
      <c r="AH196" s="2">
        <v>187750.23092280971</v>
      </c>
      <c r="AI196" s="18">
        <v>1.5896061447275389E-3</v>
      </c>
    </row>
    <row r="197" spans="1:35" x14ac:dyDescent="0.3">
      <c r="A197" s="16" t="s">
        <v>200</v>
      </c>
      <c r="B197" s="2">
        <v>13482.601799931999</v>
      </c>
      <c r="C197" s="18">
        <v>5.0072411574555463E-2</v>
      </c>
      <c r="D197" s="2">
        <v>27891.667560329999</v>
      </c>
      <c r="E197" s="18">
        <v>1.6702667375781959E-2</v>
      </c>
      <c r="F197" s="2">
        <v>94616.36221292401</v>
      </c>
      <c r="G197" s="18">
        <v>7.2132475259736855E-3</v>
      </c>
      <c r="H197" s="2">
        <v>47977.843154449001</v>
      </c>
      <c r="I197" s="18">
        <v>9.6220600039987388E-3</v>
      </c>
      <c r="J197" s="2">
        <v>0</v>
      </c>
      <c r="K197" s="18"/>
      <c r="L197" s="2">
        <v>0</v>
      </c>
      <c r="M197" s="18"/>
      <c r="N197" s="2">
        <v>0</v>
      </c>
      <c r="O197" s="18"/>
      <c r="P197" s="2">
        <v>0</v>
      </c>
      <c r="Q197" s="18"/>
      <c r="R197" s="2">
        <v>0</v>
      </c>
      <c r="S197" s="18"/>
      <c r="T197" s="2">
        <v>15007.134566999999</v>
      </c>
      <c r="U197" s="18">
        <v>3.1152522726195673E-3</v>
      </c>
      <c r="V197" s="2">
        <v>23146.597383</v>
      </c>
      <c r="W197" s="18">
        <v>1.7754846614940159E-3</v>
      </c>
      <c r="X197" s="2">
        <v>0</v>
      </c>
      <c r="Y197" s="18"/>
      <c r="Z197" s="2">
        <v>0</v>
      </c>
      <c r="AA197" s="18"/>
      <c r="AB197" s="2">
        <v>0</v>
      </c>
      <c r="AC197" s="18"/>
      <c r="AD197" s="2">
        <v>0</v>
      </c>
      <c r="AE197" s="18"/>
      <c r="AF197" s="2">
        <v>0</v>
      </c>
      <c r="AG197" s="18"/>
      <c r="AH197" s="2">
        <v>222122.20667763503</v>
      </c>
      <c r="AI197" s="18">
        <v>1.8806199219023846E-3</v>
      </c>
    </row>
    <row r="198" spans="1:35" x14ac:dyDescent="0.3">
      <c r="A198" s="42" t="s">
        <v>43</v>
      </c>
      <c r="B198" s="2">
        <v>13482.601799931999</v>
      </c>
      <c r="C198" s="18">
        <v>5.0072411574555463E-2</v>
      </c>
      <c r="D198" s="2">
        <v>27891.667560329999</v>
      </c>
      <c r="E198" s="18">
        <v>1.6702667375781959E-2</v>
      </c>
      <c r="F198" s="2">
        <v>94616.36221292401</v>
      </c>
      <c r="G198" s="18">
        <v>7.2132475259736855E-3</v>
      </c>
      <c r="H198" s="2">
        <v>47977.843154449001</v>
      </c>
      <c r="I198" s="18">
        <v>9.6220600039987388E-3</v>
      </c>
      <c r="J198" s="2">
        <v>0</v>
      </c>
      <c r="K198" s="18"/>
      <c r="L198" s="2">
        <v>0</v>
      </c>
      <c r="M198" s="18"/>
      <c r="N198" s="2">
        <v>0</v>
      </c>
      <c r="O198" s="18"/>
      <c r="P198" s="2">
        <v>0</v>
      </c>
      <c r="Q198" s="18"/>
      <c r="R198" s="2">
        <v>0</v>
      </c>
      <c r="S198" s="18"/>
      <c r="T198" s="2">
        <v>15007.134566999999</v>
      </c>
      <c r="U198" s="18">
        <v>3.1152522726195673E-3</v>
      </c>
      <c r="V198" s="2">
        <v>23146.597383</v>
      </c>
      <c r="W198" s="18">
        <v>1.7754846614940159E-3</v>
      </c>
      <c r="X198" s="2">
        <v>0</v>
      </c>
      <c r="Y198" s="18"/>
      <c r="Z198" s="2">
        <v>0</v>
      </c>
      <c r="AA198" s="18"/>
      <c r="AB198" s="2">
        <v>0</v>
      </c>
      <c r="AC198" s="18"/>
      <c r="AD198" s="2">
        <v>0</v>
      </c>
      <c r="AE198" s="18"/>
      <c r="AF198" s="2">
        <v>0</v>
      </c>
      <c r="AG198" s="18"/>
      <c r="AH198" s="2">
        <v>222122.20667763503</v>
      </c>
      <c r="AI198" s="18">
        <v>1.8806199219023846E-3</v>
      </c>
    </row>
    <row r="199" spans="1:35" x14ac:dyDescent="0.3">
      <c r="A199" s="16" t="s">
        <v>201</v>
      </c>
      <c r="B199" s="2">
        <v>0</v>
      </c>
      <c r="C199" s="18"/>
      <c r="D199" s="2">
        <v>0</v>
      </c>
      <c r="E199" s="18"/>
      <c r="F199" s="2">
        <v>0</v>
      </c>
      <c r="G199" s="18"/>
      <c r="H199" s="2">
        <v>0</v>
      </c>
      <c r="I199" s="18"/>
      <c r="J199" s="2">
        <v>0</v>
      </c>
      <c r="K199" s="18"/>
      <c r="L199" s="2">
        <v>0</v>
      </c>
      <c r="M199" s="18"/>
      <c r="N199" s="2">
        <v>20747.056027999999</v>
      </c>
      <c r="O199" s="18">
        <v>7.6644606987758207E-4</v>
      </c>
      <c r="P199" s="2">
        <v>5186.7640069999998</v>
      </c>
      <c r="Q199" s="18">
        <v>1.5265769071443078E-3</v>
      </c>
      <c r="R199" s="2">
        <v>0</v>
      </c>
      <c r="S199" s="18"/>
      <c r="T199" s="2">
        <v>73740.187804310001</v>
      </c>
      <c r="U199" s="18">
        <v>1.5307338427277955E-2</v>
      </c>
      <c r="V199" s="2">
        <v>158983.13330327999</v>
      </c>
      <c r="W199" s="18">
        <v>1.2194972329865926E-2</v>
      </c>
      <c r="X199" s="2">
        <v>10632.245999999999</v>
      </c>
      <c r="Y199" s="18">
        <v>2.9877669594190435E-3</v>
      </c>
      <c r="Z199" s="2">
        <v>0</v>
      </c>
      <c r="AA199" s="18"/>
      <c r="AB199" s="2">
        <v>30015.155170000002</v>
      </c>
      <c r="AC199" s="18">
        <v>4.4198336421719352E-3</v>
      </c>
      <c r="AD199" s="2">
        <v>72520.666051799999</v>
      </c>
      <c r="AE199" s="18">
        <v>3.3111180041795153E-3</v>
      </c>
      <c r="AF199" s="2">
        <v>15150.596141799999</v>
      </c>
      <c r="AG199" s="18">
        <v>5.0293235456477774E-3</v>
      </c>
      <c r="AH199" s="2">
        <v>386975.80450619</v>
      </c>
      <c r="AI199" s="18">
        <v>3.276369428045212E-3</v>
      </c>
    </row>
    <row r="200" spans="1:35" x14ac:dyDescent="0.3">
      <c r="A200" s="42" t="s">
        <v>44</v>
      </c>
      <c r="B200" s="2">
        <v>0</v>
      </c>
      <c r="C200" s="18"/>
      <c r="D200" s="2">
        <v>0</v>
      </c>
      <c r="E200" s="18"/>
      <c r="F200" s="2">
        <v>0</v>
      </c>
      <c r="G200" s="18"/>
      <c r="H200" s="2">
        <v>0</v>
      </c>
      <c r="I200" s="18"/>
      <c r="J200" s="2">
        <v>0</v>
      </c>
      <c r="K200" s="18"/>
      <c r="L200" s="2">
        <v>0</v>
      </c>
      <c r="M200" s="18"/>
      <c r="N200" s="2">
        <v>20747.056027999999</v>
      </c>
      <c r="O200" s="18">
        <v>7.6644606987758207E-4</v>
      </c>
      <c r="P200" s="2">
        <v>5186.7640069999998</v>
      </c>
      <c r="Q200" s="18">
        <v>1.5265769071443078E-3</v>
      </c>
      <c r="R200" s="2">
        <v>0</v>
      </c>
      <c r="S200" s="18"/>
      <c r="T200" s="2">
        <v>0</v>
      </c>
      <c r="U200" s="18"/>
      <c r="V200" s="2">
        <v>21264.491999999998</v>
      </c>
      <c r="W200" s="18">
        <v>1.6311157426616481E-3</v>
      </c>
      <c r="X200" s="2">
        <v>10632.245999999999</v>
      </c>
      <c r="Y200" s="18">
        <v>2.9877669594190435E-3</v>
      </c>
      <c r="Z200" s="2">
        <v>0</v>
      </c>
      <c r="AA200" s="18"/>
      <c r="AB200" s="2">
        <v>0</v>
      </c>
      <c r="AC200" s="18"/>
      <c r="AD200" s="2">
        <v>30301.546691799998</v>
      </c>
      <c r="AE200" s="18">
        <v>1.383495247189817E-3</v>
      </c>
      <c r="AF200" s="2">
        <v>15150.596141799999</v>
      </c>
      <c r="AG200" s="18">
        <v>5.0293235456477774E-3</v>
      </c>
      <c r="AH200" s="2">
        <v>103282.70086859999</v>
      </c>
      <c r="AI200" s="18">
        <v>8.744533369563854E-4</v>
      </c>
    </row>
    <row r="201" spans="1:35" x14ac:dyDescent="0.3">
      <c r="A201" s="42" t="s">
        <v>43</v>
      </c>
      <c r="B201" s="2">
        <v>0</v>
      </c>
      <c r="C201" s="18"/>
      <c r="D201" s="2">
        <v>0</v>
      </c>
      <c r="E201" s="18"/>
      <c r="F201" s="2">
        <v>0</v>
      </c>
      <c r="G201" s="18"/>
      <c r="H201" s="2">
        <v>0</v>
      </c>
      <c r="I201" s="18"/>
      <c r="J201" s="2">
        <v>0</v>
      </c>
      <c r="K201" s="18"/>
      <c r="L201" s="2">
        <v>0</v>
      </c>
      <c r="M201" s="18"/>
      <c r="N201" s="2">
        <v>0</v>
      </c>
      <c r="O201" s="18"/>
      <c r="P201" s="2">
        <v>0</v>
      </c>
      <c r="Q201" s="18"/>
      <c r="R201" s="2">
        <v>0</v>
      </c>
      <c r="S201" s="18"/>
      <c r="T201" s="2">
        <v>73740.187804310001</v>
      </c>
      <c r="U201" s="18">
        <v>1.5307338427277955E-2</v>
      </c>
      <c r="V201" s="2">
        <v>137718.64130327999</v>
      </c>
      <c r="W201" s="18">
        <v>1.0563856587204278E-2</v>
      </c>
      <c r="X201" s="2">
        <v>0</v>
      </c>
      <c r="Y201" s="18"/>
      <c r="Z201" s="2">
        <v>0</v>
      </c>
      <c r="AA201" s="18"/>
      <c r="AB201" s="2">
        <v>30015.155170000002</v>
      </c>
      <c r="AC201" s="18">
        <v>4.4198336421719352E-3</v>
      </c>
      <c r="AD201" s="2">
        <v>42219.119359999997</v>
      </c>
      <c r="AE201" s="18">
        <v>1.9276227569896985E-3</v>
      </c>
      <c r="AF201" s="2">
        <v>0</v>
      </c>
      <c r="AG201" s="18"/>
      <c r="AH201" s="2">
        <v>283693.10363759001</v>
      </c>
      <c r="AI201" s="18">
        <v>2.4019160910888266E-3</v>
      </c>
    </row>
    <row r="202" spans="1:35" x14ac:dyDescent="0.3">
      <c r="A202" s="16" t="s">
        <v>202</v>
      </c>
      <c r="B202" s="2">
        <v>0</v>
      </c>
      <c r="C202" s="18"/>
      <c r="D202" s="2">
        <v>0</v>
      </c>
      <c r="E202" s="18"/>
      <c r="F202" s="2">
        <v>0</v>
      </c>
      <c r="G202" s="18"/>
      <c r="H202" s="2">
        <v>0</v>
      </c>
      <c r="I202" s="18"/>
      <c r="J202" s="2">
        <v>0</v>
      </c>
      <c r="K202" s="18"/>
      <c r="L202" s="2">
        <v>0</v>
      </c>
      <c r="M202" s="18"/>
      <c r="N202" s="2">
        <v>128986.72884908301</v>
      </c>
      <c r="O202" s="18">
        <v>4.7650795013674599E-3</v>
      </c>
      <c r="P202" s="2">
        <v>0</v>
      </c>
      <c r="Q202" s="18"/>
      <c r="R202" s="2">
        <v>0</v>
      </c>
      <c r="S202" s="18"/>
      <c r="T202" s="2">
        <v>0</v>
      </c>
      <c r="U202" s="18"/>
      <c r="V202" s="2">
        <v>0</v>
      </c>
      <c r="W202" s="18"/>
      <c r="X202" s="2">
        <v>0</v>
      </c>
      <c r="Y202" s="18"/>
      <c r="Z202" s="2">
        <v>0</v>
      </c>
      <c r="AA202" s="18"/>
      <c r="AB202" s="2">
        <v>0</v>
      </c>
      <c r="AC202" s="18"/>
      <c r="AD202" s="2">
        <v>0</v>
      </c>
      <c r="AE202" s="18"/>
      <c r="AF202" s="2">
        <v>0</v>
      </c>
      <c r="AG202" s="18"/>
      <c r="AH202" s="2">
        <v>128986.72884908301</v>
      </c>
      <c r="AI202" s="18">
        <v>1.0920790656769161E-3</v>
      </c>
    </row>
    <row r="203" spans="1:35" x14ac:dyDescent="0.3">
      <c r="A203" s="42" t="s">
        <v>45</v>
      </c>
      <c r="B203" s="2">
        <v>0</v>
      </c>
      <c r="C203" s="18"/>
      <c r="D203" s="2">
        <v>0</v>
      </c>
      <c r="E203" s="18"/>
      <c r="F203" s="2">
        <v>0</v>
      </c>
      <c r="G203" s="18"/>
      <c r="H203" s="2">
        <v>0</v>
      </c>
      <c r="I203" s="18"/>
      <c r="J203" s="2">
        <v>0</v>
      </c>
      <c r="K203" s="18"/>
      <c r="L203" s="2">
        <v>0</v>
      </c>
      <c r="M203" s="18"/>
      <c r="N203" s="2">
        <v>128986.72884908301</v>
      </c>
      <c r="O203" s="18">
        <v>4.7650795013674599E-3</v>
      </c>
      <c r="P203" s="2">
        <v>0</v>
      </c>
      <c r="Q203" s="18"/>
      <c r="R203" s="2">
        <v>0</v>
      </c>
      <c r="S203" s="18"/>
      <c r="T203" s="2">
        <v>0</v>
      </c>
      <c r="U203" s="18"/>
      <c r="V203" s="2">
        <v>0</v>
      </c>
      <c r="W203" s="18"/>
      <c r="X203" s="2">
        <v>0</v>
      </c>
      <c r="Y203" s="18"/>
      <c r="Z203" s="2">
        <v>0</v>
      </c>
      <c r="AA203" s="18"/>
      <c r="AB203" s="2">
        <v>0</v>
      </c>
      <c r="AC203" s="18"/>
      <c r="AD203" s="2">
        <v>0</v>
      </c>
      <c r="AE203" s="18"/>
      <c r="AF203" s="2">
        <v>0</v>
      </c>
      <c r="AG203" s="18"/>
      <c r="AH203" s="2">
        <v>128986.72884908301</v>
      </c>
      <c r="AI203" s="18">
        <v>1.0920790656769161E-3</v>
      </c>
    </row>
    <row r="204" spans="1:35" x14ac:dyDescent="0.3">
      <c r="A204" s="16" t="s">
        <v>203</v>
      </c>
      <c r="B204" s="2">
        <v>0</v>
      </c>
      <c r="C204" s="18"/>
      <c r="D204" s="2">
        <v>0</v>
      </c>
      <c r="E204" s="18"/>
      <c r="F204" s="2">
        <v>0</v>
      </c>
      <c r="G204" s="18"/>
      <c r="H204" s="2">
        <v>0</v>
      </c>
      <c r="I204" s="18"/>
      <c r="J204" s="2">
        <v>0</v>
      </c>
      <c r="K204" s="18"/>
      <c r="L204" s="2">
        <v>0</v>
      </c>
      <c r="M204" s="18"/>
      <c r="N204" s="2">
        <v>19783.632000000001</v>
      </c>
      <c r="O204" s="18">
        <v>7.3085487279932301E-4</v>
      </c>
      <c r="P204" s="2">
        <v>46161.807999999997</v>
      </c>
      <c r="Q204" s="18">
        <v>1.3586419198892493E-2</v>
      </c>
      <c r="R204" s="2">
        <v>0</v>
      </c>
      <c r="S204" s="18"/>
      <c r="T204" s="2">
        <v>0</v>
      </c>
      <c r="U204" s="18"/>
      <c r="V204" s="2">
        <v>18894.48</v>
      </c>
      <c r="W204" s="18">
        <v>1.4493214217111633E-3</v>
      </c>
      <c r="X204" s="2">
        <v>6298.16</v>
      </c>
      <c r="Y204" s="18">
        <v>1.7698456519097323E-3</v>
      </c>
      <c r="Z204" s="2">
        <v>0</v>
      </c>
      <c r="AA204" s="18"/>
      <c r="AB204" s="2">
        <v>0</v>
      </c>
      <c r="AC204" s="18"/>
      <c r="AD204" s="2">
        <v>40752.800000000003</v>
      </c>
      <c r="AE204" s="18">
        <v>1.8606741656832556E-3</v>
      </c>
      <c r="AF204" s="2">
        <v>0</v>
      </c>
      <c r="AG204" s="18"/>
      <c r="AH204" s="2">
        <v>131890.88</v>
      </c>
      <c r="AI204" s="18">
        <v>1.1166673524237547E-3</v>
      </c>
    </row>
    <row r="205" spans="1:35" x14ac:dyDescent="0.3">
      <c r="A205" s="42" t="s">
        <v>44</v>
      </c>
      <c r="B205" s="2">
        <v>0</v>
      </c>
      <c r="C205" s="18"/>
      <c r="D205" s="2">
        <v>0</v>
      </c>
      <c r="E205" s="18"/>
      <c r="F205" s="2">
        <v>0</v>
      </c>
      <c r="G205" s="18"/>
      <c r="H205" s="2">
        <v>0</v>
      </c>
      <c r="I205" s="18"/>
      <c r="J205" s="2">
        <v>0</v>
      </c>
      <c r="K205" s="18"/>
      <c r="L205" s="2">
        <v>0</v>
      </c>
      <c r="M205" s="18"/>
      <c r="N205" s="2">
        <v>19783.632000000001</v>
      </c>
      <c r="O205" s="18">
        <v>7.3085487279932301E-4</v>
      </c>
      <c r="P205" s="2">
        <v>46161.807999999997</v>
      </c>
      <c r="Q205" s="18">
        <v>1.3586419198892493E-2</v>
      </c>
      <c r="R205" s="2">
        <v>0</v>
      </c>
      <c r="S205" s="18"/>
      <c r="T205" s="2">
        <v>0</v>
      </c>
      <c r="U205" s="18"/>
      <c r="V205" s="2">
        <v>18894.48</v>
      </c>
      <c r="W205" s="18">
        <v>1.4493214217111633E-3</v>
      </c>
      <c r="X205" s="2">
        <v>6298.16</v>
      </c>
      <c r="Y205" s="18">
        <v>1.7698456519097323E-3</v>
      </c>
      <c r="Z205" s="2">
        <v>0</v>
      </c>
      <c r="AA205" s="18"/>
      <c r="AB205" s="2">
        <v>0</v>
      </c>
      <c r="AC205" s="18"/>
      <c r="AD205" s="2">
        <v>40752.800000000003</v>
      </c>
      <c r="AE205" s="18">
        <v>1.8606741656832556E-3</v>
      </c>
      <c r="AF205" s="2">
        <v>0</v>
      </c>
      <c r="AG205" s="18"/>
      <c r="AH205" s="2">
        <v>131890.88</v>
      </c>
      <c r="AI205" s="18">
        <v>1.1166673524237547E-3</v>
      </c>
    </row>
    <row r="206" spans="1:35" x14ac:dyDescent="0.3">
      <c r="A206" s="16" t="s">
        <v>204</v>
      </c>
      <c r="B206" s="2">
        <v>0</v>
      </c>
      <c r="C206" s="18"/>
      <c r="D206" s="2">
        <v>0</v>
      </c>
      <c r="E206" s="18"/>
      <c r="F206" s="2">
        <v>0</v>
      </c>
      <c r="G206" s="18"/>
      <c r="H206" s="2">
        <v>0</v>
      </c>
      <c r="I206" s="18"/>
      <c r="J206" s="2">
        <v>0</v>
      </c>
      <c r="K206" s="18"/>
      <c r="L206" s="2">
        <v>0</v>
      </c>
      <c r="M206" s="18"/>
      <c r="N206" s="2">
        <v>0.80832000000000004</v>
      </c>
      <c r="O206" s="18">
        <v>2.9861281830411566E-8</v>
      </c>
      <c r="P206" s="2">
        <v>0.20208000000000001</v>
      </c>
      <c r="Q206" s="18">
        <v>5.9476517724613279E-8</v>
      </c>
      <c r="R206" s="2">
        <v>0</v>
      </c>
      <c r="S206" s="18"/>
      <c r="T206" s="2">
        <v>0</v>
      </c>
      <c r="U206" s="18"/>
      <c r="V206" s="2">
        <v>15854.950999999999</v>
      </c>
      <c r="W206" s="18">
        <v>1.2161710787743738E-3</v>
      </c>
      <c r="X206" s="2">
        <v>4529.9859999999999</v>
      </c>
      <c r="Y206" s="18">
        <v>1.2729711574986917E-3</v>
      </c>
      <c r="Z206" s="2">
        <v>0</v>
      </c>
      <c r="AA206" s="18"/>
      <c r="AB206" s="2">
        <v>0</v>
      </c>
      <c r="AC206" s="18"/>
      <c r="AD206" s="2">
        <v>24463.214343999996</v>
      </c>
      <c r="AE206" s="18">
        <v>1.1169311296267458E-3</v>
      </c>
      <c r="AF206" s="2">
        <v>12231.608855999999</v>
      </c>
      <c r="AG206" s="18">
        <v>4.0603496948157739E-3</v>
      </c>
      <c r="AH206" s="2">
        <v>57080.770599999996</v>
      </c>
      <c r="AI206" s="18">
        <v>4.8328006440028073E-4</v>
      </c>
    </row>
    <row r="207" spans="1:35" x14ac:dyDescent="0.3">
      <c r="A207" s="42" t="s">
        <v>44</v>
      </c>
      <c r="B207" s="2">
        <v>0</v>
      </c>
      <c r="C207" s="18"/>
      <c r="D207" s="2">
        <v>0</v>
      </c>
      <c r="E207" s="18"/>
      <c r="F207" s="2">
        <v>0</v>
      </c>
      <c r="G207" s="18"/>
      <c r="H207" s="2">
        <v>0</v>
      </c>
      <c r="I207" s="18"/>
      <c r="J207" s="2">
        <v>0</v>
      </c>
      <c r="K207" s="18"/>
      <c r="L207" s="2">
        <v>0</v>
      </c>
      <c r="M207" s="18"/>
      <c r="N207" s="2">
        <v>0.80832000000000004</v>
      </c>
      <c r="O207" s="18">
        <v>2.9861281830411566E-8</v>
      </c>
      <c r="P207" s="2">
        <v>0.20208000000000001</v>
      </c>
      <c r="Q207" s="18">
        <v>5.9476517724613279E-8</v>
      </c>
      <c r="R207" s="2">
        <v>0</v>
      </c>
      <c r="S207" s="18"/>
      <c r="T207" s="2">
        <v>0</v>
      </c>
      <c r="U207" s="18"/>
      <c r="V207" s="2">
        <v>15854.950999999999</v>
      </c>
      <c r="W207" s="18">
        <v>1.2161710787743738E-3</v>
      </c>
      <c r="X207" s="2">
        <v>4529.9859999999999</v>
      </c>
      <c r="Y207" s="18">
        <v>1.2729711574986917E-3</v>
      </c>
      <c r="Z207" s="2">
        <v>0</v>
      </c>
      <c r="AA207" s="18"/>
      <c r="AB207" s="2">
        <v>0</v>
      </c>
      <c r="AC207" s="18"/>
      <c r="AD207" s="2">
        <v>24463.214343999996</v>
      </c>
      <c r="AE207" s="18">
        <v>1.1169311296267458E-3</v>
      </c>
      <c r="AF207" s="2">
        <v>12231.608855999999</v>
      </c>
      <c r="AG207" s="18">
        <v>4.0603496948157739E-3</v>
      </c>
      <c r="AH207" s="2">
        <v>57080.770599999996</v>
      </c>
      <c r="AI207" s="18">
        <v>4.8328006440028073E-4</v>
      </c>
    </row>
    <row r="208" spans="1:35" x14ac:dyDescent="0.3">
      <c r="A208" s="16" t="s">
        <v>205</v>
      </c>
      <c r="B208" s="2">
        <v>0</v>
      </c>
      <c r="C208" s="18"/>
      <c r="D208" s="2">
        <v>36486.843781091397</v>
      </c>
      <c r="E208" s="18">
        <v>2.1849809228849052E-2</v>
      </c>
      <c r="F208" s="2">
        <v>57770.805899152496</v>
      </c>
      <c r="G208" s="18">
        <v>4.4042606688660772E-3</v>
      </c>
      <c r="H208" s="2">
        <v>27365.1254325148</v>
      </c>
      <c r="I208" s="18">
        <v>5.4881349726575322E-3</v>
      </c>
      <c r="J208" s="2">
        <v>0</v>
      </c>
      <c r="K208" s="18"/>
      <c r="L208" s="2">
        <v>0</v>
      </c>
      <c r="M208" s="18"/>
      <c r="N208" s="2">
        <v>0</v>
      </c>
      <c r="O208" s="18"/>
      <c r="P208" s="2">
        <v>0</v>
      </c>
      <c r="Q208" s="18"/>
      <c r="R208" s="2">
        <v>0</v>
      </c>
      <c r="S208" s="18"/>
      <c r="T208" s="2">
        <v>49775.258576198095</v>
      </c>
      <c r="U208" s="18">
        <v>1.0332584592178111E-2</v>
      </c>
      <c r="V208" s="2">
        <v>112792.67099994409</v>
      </c>
      <c r="W208" s="18">
        <v>8.6518832109821753E-3</v>
      </c>
      <c r="X208" s="2">
        <v>0</v>
      </c>
      <c r="Y208" s="18"/>
      <c r="Z208" s="2">
        <v>0</v>
      </c>
      <c r="AA208" s="18"/>
      <c r="AB208" s="2">
        <v>10434.200163392599</v>
      </c>
      <c r="AC208" s="18">
        <v>1.5364714475110447E-3</v>
      </c>
      <c r="AD208" s="2">
        <v>10434.200163392599</v>
      </c>
      <c r="AE208" s="18">
        <v>4.7640031319547648E-4</v>
      </c>
      <c r="AF208" s="2">
        <v>0</v>
      </c>
      <c r="AG208" s="18"/>
      <c r="AH208" s="2">
        <v>305059.10501568613</v>
      </c>
      <c r="AI208" s="18">
        <v>2.5828134828627006E-3</v>
      </c>
    </row>
    <row r="209" spans="1:35" x14ac:dyDescent="0.3">
      <c r="A209" s="42" t="s">
        <v>43</v>
      </c>
      <c r="B209" s="2">
        <v>0</v>
      </c>
      <c r="C209" s="18"/>
      <c r="D209" s="2">
        <v>36486.843781091397</v>
      </c>
      <c r="E209" s="18">
        <v>2.1849809228849052E-2</v>
      </c>
      <c r="F209" s="2">
        <v>57770.805899152496</v>
      </c>
      <c r="G209" s="18">
        <v>4.4042606688660772E-3</v>
      </c>
      <c r="H209" s="2">
        <v>27365.1254325148</v>
      </c>
      <c r="I209" s="18">
        <v>5.4881349726575322E-3</v>
      </c>
      <c r="J209" s="2">
        <v>0</v>
      </c>
      <c r="K209" s="18"/>
      <c r="L209" s="2">
        <v>0</v>
      </c>
      <c r="M209" s="18"/>
      <c r="N209" s="2">
        <v>0</v>
      </c>
      <c r="O209" s="18"/>
      <c r="P209" s="2">
        <v>0</v>
      </c>
      <c r="Q209" s="18"/>
      <c r="R209" s="2">
        <v>0</v>
      </c>
      <c r="S209" s="18"/>
      <c r="T209" s="2">
        <v>49775.258576198095</v>
      </c>
      <c r="U209" s="18">
        <v>1.0332584592178111E-2</v>
      </c>
      <c r="V209" s="2">
        <v>112792.67099994409</v>
      </c>
      <c r="W209" s="18">
        <v>8.6518832109821753E-3</v>
      </c>
      <c r="X209" s="2">
        <v>0</v>
      </c>
      <c r="Y209" s="18"/>
      <c r="Z209" s="2">
        <v>0</v>
      </c>
      <c r="AA209" s="18"/>
      <c r="AB209" s="2">
        <v>10434.200163392599</v>
      </c>
      <c r="AC209" s="18">
        <v>1.5364714475110447E-3</v>
      </c>
      <c r="AD209" s="2">
        <v>10434.200163392599</v>
      </c>
      <c r="AE209" s="18">
        <v>4.7640031319547648E-4</v>
      </c>
      <c r="AF209" s="2">
        <v>0</v>
      </c>
      <c r="AG209" s="18"/>
      <c r="AH209" s="2">
        <v>305059.10501568613</v>
      </c>
      <c r="AI209" s="18">
        <v>2.5828134828627006E-3</v>
      </c>
    </row>
    <row r="210" spans="1:35" x14ac:dyDescent="0.3">
      <c r="A210" s="16" t="s">
        <v>206</v>
      </c>
      <c r="B210" s="2">
        <v>0</v>
      </c>
      <c r="C210" s="18"/>
      <c r="D210" s="2">
        <v>0</v>
      </c>
      <c r="E210" s="18"/>
      <c r="F210" s="2">
        <v>37144.586358879998</v>
      </c>
      <c r="G210" s="18">
        <v>2.8317839471945906E-3</v>
      </c>
      <c r="H210" s="2">
        <v>0</v>
      </c>
      <c r="I210" s="18"/>
      <c r="J210" s="2">
        <v>0</v>
      </c>
      <c r="K210" s="18"/>
      <c r="L210" s="2">
        <v>0</v>
      </c>
      <c r="M210" s="18"/>
      <c r="N210" s="2">
        <v>146403.90785104001</v>
      </c>
      <c r="O210" s="18">
        <v>5.4085119178215431E-3</v>
      </c>
      <c r="P210" s="2">
        <v>14304.678876780801</v>
      </c>
      <c r="Q210" s="18">
        <v>4.2101765971880164E-3</v>
      </c>
      <c r="R210" s="2">
        <v>0</v>
      </c>
      <c r="S210" s="18"/>
      <c r="T210" s="2">
        <v>35731.015987413601</v>
      </c>
      <c r="U210" s="18">
        <v>7.4172140098326548E-3</v>
      </c>
      <c r="V210" s="2">
        <v>75780.315336409592</v>
      </c>
      <c r="W210" s="18">
        <v>5.8128106389318699E-3</v>
      </c>
      <c r="X210" s="2">
        <v>9220.7086810496003</v>
      </c>
      <c r="Y210" s="18">
        <v>2.5911109223458848E-3</v>
      </c>
      <c r="Z210" s="2">
        <v>0</v>
      </c>
      <c r="AA210" s="18"/>
      <c r="AB210" s="2">
        <v>0</v>
      </c>
      <c r="AC210" s="18"/>
      <c r="AD210" s="2">
        <v>65007.998895839999</v>
      </c>
      <c r="AE210" s="18">
        <v>2.9681078136534196E-3</v>
      </c>
      <c r="AF210" s="2">
        <v>0</v>
      </c>
      <c r="AG210" s="18"/>
      <c r="AH210" s="2">
        <v>383593.21198741358</v>
      </c>
      <c r="AI210" s="18">
        <v>3.2477303695123512E-3</v>
      </c>
    </row>
    <row r="211" spans="1:35" x14ac:dyDescent="0.3">
      <c r="A211" s="42" t="s">
        <v>44</v>
      </c>
      <c r="B211" s="2">
        <v>0</v>
      </c>
      <c r="C211" s="18"/>
      <c r="D211" s="2">
        <v>0</v>
      </c>
      <c r="E211" s="18"/>
      <c r="F211" s="2">
        <v>37144.586358879998</v>
      </c>
      <c r="G211" s="18">
        <v>2.8317839471945906E-3</v>
      </c>
      <c r="H211" s="2">
        <v>0</v>
      </c>
      <c r="I211" s="18"/>
      <c r="J211" s="2">
        <v>0</v>
      </c>
      <c r="K211" s="18"/>
      <c r="L211" s="2">
        <v>0</v>
      </c>
      <c r="M211" s="18"/>
      <c r="N211" s="2">
        <v>146403.90785104001</v>
      </c>
      <c r="O211" s="18">
        <v>5.4085119178215431E-3</v>
      </c>
      <c r="P211" s="2">
        <v>14304.678876780801</v>
      </c>
      <c r="Q211" s="18">
        <v>4.2101765971880164E-3</v>
      </c>
      <c r="R211" s="2">
        <v>0</v>
      </c>
      <c r="S211" s="18"/>
      <c r="T211" s="2">
        <v>0</v>
      </c>
      <c r="U211" s="18"/>
      <c r="V211" s="2">
        <v>64771.884690015999</v>
      </c>
      <c r="W211" s="18">
        <v>4.9683971194679887E-3</v>
      </c>
      <c r="X211" s="2">
        <v>9220.7086810496003</v>
      </c>
      <c r="Y211" s="18">
        <v>2.5911109223458848E-3</v>
      </c>
      <c r="Z211" s="2">
        <v>0</v>
      </c>
      <c r="AA211" s="18"/>
      <c r="AB211" s="2">
        <v>0</v>
      </c>
      <c r="AC211" s="18"/>
      <c r="AD211" s="2">
        <v>65007.998895839999</v>
      </c>
      <c r="AE211" s="18">
        <v>2.9681078136534196E-3</v>
      </c>
      <c r="AF211" s="2">
        <v>0</v>
      </c>
      <c r="AG211" s="18"/>
      <c r="AH211" s="2">
        <v>336853.76535360643</v>
      </c>
      <c r="AI211" s="18">
        <v>2.8520061607852213E-3</v>
      </c>
    </row>
    <row r="212" spans="1:35" x14ac:dyDescent="0.3">
      <c r="A212" s="42" t="s">
        <v>43</v>
      </c>
      <c r="B212" s="2">
        <v>0</v>
      </c>
      <c r="C212" s="18"/>
      <c r="D212" s="2">
        <v>0</v>
      </c>
      <c r="E212" s="18"/>
      <c r="F212" s="2">
        <v>0</v>
      </c>
      <c r="G212" s="18"/>
      <c r="H212" s="2">
        <v>0</v>
      </c>
      <c r="I212" s="18"/>
      <c r="J212" s="2">
        <v>0</v>
      </c>
      <c r="K212" s="18"/>
      <c r="L212" s="2">
        <v>0</v>
      </c>
      <c r="M212" s="18"/>
      <c r="N212" s="2">
        <v>0</v>
      </c>
      <c r="O212" s="18"/>
      <c r="P212" s="2">
        <v>0</v>
      </c>
      <c r="Q212" s="18"/>
      <c r="R212" s="2">
        <v>0</v>
      </c>
      <c r="S212" s="18"/>
      <c r="T212" s="2">
        <v>35731.015987413601</v>
      </c>
      <c r="U212" s="18">
        <v>7.4172140098326548E-3</v>
      </c>
      <c r="V212" s="2">
        <v>11008.430646393601</v>
      </c>
      <c r="W212" s="18">
        <v>8.4441351946388122E-4</v>
      </c>
      <c r="X212" s="2">
        <v>0</v>
      </c>
      <c r="Y212" s="18"/>
      <c r="Z212" s="2">
        <v>0</v>
      </c>
      <c r="AA212" s="18"/>
      <c r="AB212" s="2">
        <v>0</v>
      </c>
      <c r="AC212" s="18"/>
      <c r="AD212" s="2">
        <v>0</v>
      </c>
      <c r="AE212" s="18"/>
      <c r="AF212" s="2">
        <v>0</v>
      </c>
      <c r="AG212" s="18"/>
      <c r="AH212" s="2">
        <v>46739.446633807194</v>
      </c>
      <c r="AI212" s="18">
        <v>3.9572420872713006E-4</v>
      </c>
    </row>
    <row r="213" spans="1:35" x14ac:dyDescent="0.3">
      <c r="A213" s="16" t="s">
        <v>207</v>
      </c>
      <c r="B213" s="2">
        <v>0</v>
      </c>
      <c r="C213" s="18"/>
      <c r="D213" s="2">
        <v>0</v>
      </c>
      <c r="E213" s="18"/>
      <c r="F213" s="2">
        <v>0</v>
      </c>
      <c r="G213" s="18"/>
      <c r="H213" s="2">
        <v>0</v>
      </c>
      <c r="I213" s="18"/>
      <c r="J213" s="2">
        <v>0</v>
      </c>
      <c r="K213" s="18"/>
      <c r="L213" s="2">
        <v>0</v>
      </c>
      <c r="M213" s="18"/>
      <c r="N213" s="2">
        <v>96348.295719999995</v>
      </c>
      <c r="O213" s="18">
        <v>3.5593374064414544E-3</v>
      </c>
      <c r="P213" s="2">
        <v>23235.584811200002</v>
      </c>
      <c r="Q213" s="18">
        <v>6.8387355100212382E-3</v>
      </c>
      <c r="R213" s="2">
        <v>0</v>
      </c>
      <c r="S213" s="18"/>
      <c r="T213" s="2">
        <v>0</v>
      </c>
      <c r="U213" s="18"/>
      <c r="V213" s="2">
        <v>21202.295732800001</v>
      </c>
      <c r="W213" s="18">
        <v>1.6263449110535048E-3</v>
      </c>
      <c r="X213" s="2">
        <v>9841.2298119999996</v>
      </c>
      <c r="Y213" s="18">
        <v>2.765483536812757E-3</v>
      </c>
      <c r="Z213" s="2">
        <v>0</v>
      </c>
      <c r="AA213" s="18"/>
      <c r="AB213" s="2">
        <v>0</v>
      </c>
      <c r="AC213" s="18"/>
      <c r="AD213" s="2">
        <v>157107.03697999998</v>
      </c>
      <c r="AE213" s="18">
        <v>7.1731268760853216E-3</v>
      </c>
      <c r="AF213" s="2">
        <v>6762.7650199999998</v>
      </c>
      <c r="AG213" s="18">
        <v>2.2449369668650064E-3</v>
      </c>
      <c r="AH213" s="2">
        <v>314497.20807599998</v>
      </c>
      <c r="AI213" s="18">
        <v>2.6627221282236472E-3</v>
      </c>
    </row>
    <row r="214" spans="1:35" x14ac:dyDescent="0.3">
      <c r="A214" s="42" t="s">
        <v>44</v>
      </c>
      <c r="B214" s="2">
        <v>0</v>
      </c>
      <c r="C214" s="18"/>
      <c r="D214" s="2">
        <v>0</v>
      </c>
      <c r="E214" s="18"/>
      <c r="F214" s="2">
        <v>0</v>
      </c>
      <c r="G214" s="18"/>
      <c r="H214" s="2">
        <v>0</v>
      </c>
      <c r="I214" s="18"/>
      <c r="J214" s="2">
        <v>0</v>
      </c>
      <c r="K214" s="18"/>
      <c r="L214" s="2">
        <v>0</v>
      </c>
      <c r="M214" s="18"/>
      <c r="N214" s="2">
        <v>18308.563719999998</v>
      </c>
      <c r="O214" s="18">
        <v>6.7636230843350206E-4</v>
      </c>
      <c r="P214" s="2">
        <v>3725.6518111999999</v>
      </c>
      <c r="Q214" s="18">
        <v>1.0965399642942119E-3</v>
      </c>
      <c r="R214" s="2">
        <v>0</v>
      </c>
      <c r="S214" s="18"/>
      <c r="T214" s="2">
        <v>0</v>
      </c>
      <c r="U214" s="18"/>
      <c r="V214" s="2">
        <v>21202.295732800001</v>
      </c>
      <c r="W214" s="18">
        <v>1.6263449110535048E-3</v>
      </c>
      <c r="X214" s="2">
        <v>9841.2298119999996</v>
      </c>
      <c r="Y214" s="18">
        <v>2.765483536812757E-3</v>
      </c>
      <c r="Z214" s="2">
        <v>0</v>
      </c>
      <c r="AA214" s="18"/>
      <c r="AB214" s="2">
        <v>0</v>
      </c>
      <c r="AC214" s="18"/>
      <c r="AD214" s="2">
        <v>13513.9301</v>
      </c>
      <c r="AE214" s="18">
        <v>6.1701332457939908E-4</v>
      </c>
      <c r="AF214" s="2">
        <v>6762.7650199999998</v>
      </c>
      <c r="AG214" s="18">
        <v>2.2449369668650064E-3</v>
      </c>
      <c r="AH214" s="2">
        <v>73354.436195999995</v>
      </c>
      <c r="AI214" s="18">
        <v>6.2106268496748651E-4</v>
      </c>
    </row>
    <row r="215" spans="1:35" x14ac:dyDescent="0.3">
      <c r="A215" s="42" t="s">
        <v>43</v>
      </c>
      <c r="B215" s="2">
        <v>0</v>
      </c>
      <c r="C215" s="18"/>
      <c r="D215" s="2">
        <v>0</v>
      </c>
      <c r="E215" s="18"/>
      <c r="F215" s="2">
        <v>0</v>
      </c>
      <c r="G215" s="18"/>
      <c r="H215" s="2">
        <v>0</v>
      </c>
      <c r="I215" s="18"/>
      <c r="J215" s="2">
        <v>0</v>
      </c>
      <c r="K215" s="18"/>
      <c r="L215" s="2">
        <v>0</v>
      </c>
      <c r="M215" s="18"/>
      <c r="N215" s="2">
        <v>78039.732000000004</v>
      </c>
      <c r="O215" s="18">
        <v>2.8829750980079523E-3</v>
      </c>
      <c r="P215" s="2">
        <v>19509.933000000001</v>
      </c>
      <c r="Q215" s="18">
        <v>5.7421955457270264E-3</v>
      </c>
      <c r="R215" s="2">
        <v>0</v>
      </c>
      <c r="S215" s="18"/>
      <c r="T215" s="2">
        <v>0</v>
      </c>
      <c r="U215" s="18"/>
      <c r="V215" s="2">
        <v>0</v>
      </c>
      <c r="W215" s="18"/>
      <c r="X215" s="2">
        <v>0</v>
      </c>
      <c r="Y215" s="18"/>
      <c r="Z215" s="2">
        <v>0</v>
      </c>
      <c r="AA215" s="18"/>
      <c r="AB215" s="2">
        <v>0</v>
      </c>
      <c r="AC215" s="18"/>
      <c r="AD215" s="2">
        <v>143593.10688000001</v>
      </c>
      <c r="AE215" s="18">
        <v>6.5561135515059222E-3</v>
      </c>
      <c r="AF215" s="2">
        <v>0</v>
      </c>
      <c r="AG215" s="18"/>
      <c r="AH215" s="2">
        <v>241142.77187999999</v>
      </c>
      <c r="AI215" s="18">
        <v>2.0416594432561604E-3</v>
      </c>
    </row>
    <row r="216" spans="1:35" x14ac:dyDescent="0.3">
      <c r="A216" s="16" t="s">
        <v>208</v>
      </c>
      <c r="B216" s="2">
        <v>0</v>
      </c>
      <c r="C216" s="18"/>
      <c r="D216" s="2">
        <v>0</v>
      </c>
      <c r="E216" s="18"/>
      <c r="F216" s="2">
        <v>0</v>
      </c>
      <c r="G216" s="18"/>
      <c r="H216" s="2">
        <v>0</v>
      </c>
      <c r="I216" s="18"/>
      <c r="J216" s="2">
        <v>0</v>
      </c>
      <c r="K216" s="18"/>
      <c r="L216" s="2">
        <v>0</v>
      </c>
      <c r="M216" s="18"/>
      <c r="N216" s="2">
        <v>78103.707108720002</v>
      </c>
      <c r="O216" s="18">
        <v>2.8853384921484152E-3</v>
      </c>
      <c r="P216" s="2">
        <v>18366.430140799999</v>
      </c>
      <c r="Q216" s="18">
        <v>5.4056379048256272E-3</v>
      </c>
      <c r="R216" s="2">
        <v>0</v>
      </c>
      <c r="S216" s="18"/>
      <c r="T216" s="2">
        <v>0</v>
      </c>
      <c r="U216" s="18"/>
      <c r="V216" s="2">
        <v>38062.975764799994</v>
      </c>
      <c r="W216" s="18">
        <v>2.9196615175436156E-3</v>
      </c>
      <c r="X216" s="2">
        <v>14955.521686079999</v>
      </c>
      <c r="Y216" s="18">
        <v>4.2026504611109268E-3</v>
      </c>
      <c r="Z216" s="2">
        <v>0</v>
      </c>
      <c r="AA216" s="18"/>
      <c r="AB216" s="2">
        <v>0</v>
      </c>
      <c r="AC216" s="18"/>
      <c r="AD216" s="2">
        <v>52396.730297280003</v>
      </c>
      <c r="AE216" s="18">
        <v>2.3923078274479797E-3</v>
      </c>
      <c r="AF216" s="2">
        <v>32439.27558152</v>
      </c>
      <c r="AG216" s="18">
        <v>1.0768395577239142E-2</v>
      </c>
      <c r="AH216" s="2">
        <v>234324.64057920003</v>
      </c>
      <c r="AI216" s="18">
        <v>1.9839330513468649E-3</v>
      </c>
    </row>
    <row r="217" spans="1:35" x14ac:dyDescent="0.3">
      <c r="A217" s="42" t="s">
        <v>44</v>
      </c>
      <c r="B217" s="2">
        <v>0</v>
      </c>
      <c r="C217" s="18"/>
      <c r="D217" s="2">
        <v>0</v>
      </c>
      <c r="E217" s="18"/>
      <c r="F217" s="2">
        <v>0</v>
      </c>
      <c r="G217" s="18"/>
      <c r="H217" s="2">
        <v>0</v>
      </c>
      <c r="I217" s="18"/>
      <c r="J217" s="2">
        <v>0</v>
      </c>
      <c r="K217" s="18"/>
      <c r="L217" s="2">
        <v>0</v>
      </c>
      <c r="M217" s="18"/>
      <c r="N217" s="2">
        <v>73465.720563199997</v>
      </c>
      <c r="O217" s="18">
        <v>2.7140001318932813E-3</v>
      </c>
      <c r="P217" s="2">
        <v>18366.430140799999</v>
      </c>
      <c r="Q217" s="18">
        <v>5.4056379048256272E-3</v>
      </c>
      <c r="R217" s="2">
        <v>0</v>
      </c>
      <c r="S217" s="18"/>
      <c r="T217" s="2">
        <v>0</v>
      </c>
      <c r="U217" s="18"/>
      <c r="V217" s="2">
        <v>36995.237855039995</v>
      </c>
      <c r="W217" s="18">
        <v>2.83775953212839E-3</v>
      </c>
      <c r="X217" s="2">
        <v>14955.521686079999</v>
      </c>
      <c r="Y217" s="18">
        <v>4.2026504611109268E-3</v>
      </c>
      <c r="Z217" s="2">
        <v>0</v>
      </c>
      <c r="AA217" s="18"/>
      <c r="AB217" s="2">
        <v>0</v>
      </c>
      <c r="AC217" s="18"/>
      <c r="AD217" s="2">
        <v>49326.983806720003</v>
      </c>
      <c r="AE217" s="18">
        <v>2.2521506360358109E-3</v>
      </c>
      <c r="AF217" s="2">
        <v>32272.44153312</v>
      </c>
      <c r="AG217" s="18">
        <v>1.0713014099178426E-2</v>
      </c>
      <c r="AH217" s="2">
        <v>225382.33558496</v>
      </c>
      <c r="AI217" s="18">
        <v>1.9082221299967024E-3</v>
      </c>
    </row>
    <row r="218" spans="1:35" x14ac:dyDescent="0.3">
      <c r="A218" s="42" t="s">
        <v>43</v>
      </c>
      <c r="B218" s="2">
        <v>0</v>
      </c>
      <c r="C218" s="18"/>
      <c r="D218" s="2">
        <v>0</v>
      </c>
      <c r="E218" s="18"/>
      <c r="F218" s="2">
        <v>0</v>
      </c>
      <c r="G218" s="18"/>
      <c r="H218" s="2">
        <v>0</v>
      </c>
      <c r="I218" s="18"/>
      <c r="J218" s="2">
        <v>0</v>
      </c>
      <c r="K218" s="18"/>
      <c r="L218" s="2">
        <v>0</v>
      </c>
      <c r="M218" s="18"/>
      <c r="N218" s="2">
        <v>4637.9865455199997</v>
      </c>
      <c r="O218" s="18">
        <v>1.7133836025513371E-4</v>
      </c>
      <c r="P218" s="2">
        <v>0</v>
      </c>
      <c r="Q218" s="18"/>
      <c r="R218" s="2">
        <v>0</v>
      </c>
      <c r="S218" s="18"/>
      <c r="T218" s="2">
        <v>0</v>
      </c>
      <c r="U218" s="18"/>
      <c r="V218" s="2">
        <v>1067.7379097599999</v>
      </c>
      <c r="W218" s="18">
        <v>8.1901985415225453E-5</v>
      </c>
      <c r="X218" s="2">
        <v>0</v>
      </c>
      <c r="Y218" s="18"/>
      <c r="Z218" s="2">
        <v>0</v>
      </c>
      <c r="AA218" s="18"/>
      <c r="AB218" s="2">
        <v>0</v>
      </c>
      <c r="AC218" s="18"/>
      <c r="AD218" s="2">
        <v>3069.74649056</v>
      </c>
      <c r="AE218" s="18">
        <v>1.4015719141216871E-4</v>
      </c>
      <c r="AF218" s="2">
        <v>166.8340484</v>
      </c>
      <c r="AG218" s="18">
        <v>5.5381478060715719E-5</v>
      </c>
      <c r="AH218" s="2">
        <v>8942.3049942400012</v>
      </c>
      <c r="AI218" s="18">
        <v>7.5710921350162348E-5</v>
      </c>
    </row>
    <row r="219" spans="1:35" x14ac:dyDescent="0.3">
      <c r="A219" s="16" t="s">
        <v>209</v>
      </c>
      <c r="B219" s="2">
        <v>0</v>
      </c>
      <c r="C219" s="18"/>
      <c r="D219" s="2">
        <v>0</v>
      </c>
      <c r="E219" s="18"/>
      <c r="F219" s="2">
        <v>0</v>
      </c>
      <c r="G219" s="18"/>
      <c r="H219" s="2">
        <v>0</v>
      </c>
      <c r="I219" s="18"/>
      <c r="J219" s="2">
        <v>0</v>
      </c>
      <c r="K219" s="18"/>
      <c r="L219" s="2">
        <v>0</v>
      </c>
      <c r="M219" s="18"/>
      <c r="N219" s="2">
        <v>57172.297417764406</v>
      </c>
      <c r="O219" s="18">
        <v>2.1120819552701581E-3</v>
      </c>
      <c r="P219" s="2">
        <v>0</v>
      </c>
      <c r="Q219" s="18"/>
      <c r="R219" s="2">
        <v>0</v>
      </c>
      <c r="S219" s="18"/>
      <c r="T219" s="2">
        <v>0</v>
      </c>
      <c r="U219" s="18"/>
      <c r="V219" s="2">
        <v>0</v>
      </c>
      <c r="W219" s="18"/>
      <c r="X219" s="2">
        <v>0</v>
      </c>
      <c r="Y219" s="18"/>
      <c r="Z219" s="2">
        <v>0</v>
      </c>
      <c r="AA219" s="18"/>
      <c r="AB219" s="2">
        <v>0</v>
      </c>
      <c r="AC219" s="18"/>
      <c r="AD219" s="2">
        <v>0</v>
      </c>
      <c r="AE219" s="18"/>
      <c r="AF219" s="2">
        <v>0</v>
      </c>
      <c r="AG219" s="18"/>
      <c r="AH219" s="2">
        <v>57172.297417764406</v>
      </c>
      <c r="AI219" s="18">
        <v>4.8405498537486784E-4</v>
      </c>
    </row>
    <row r="220" spans="1:35" x14ac:dyDescent="0.3">
      <c r="A220" s="42" t="s">
        <v>44</v>
      </c>
      <c r="B220" s="2">
        <v>0</v>
      </c>
      <c r="C220" s="18"/>
      <c r="D220" s="2">
        <v>0</v>
      </c>
      <c r="E220" s="18"/>
      <c r="F220" s="2">
        <v>0</v>
      </c>
      <c r="G220" s="18"/>
      <c r="H220" s="2">
        <v>0</v>
      </c>
      <c r="I220" s="18"/>
      <c r="J220" s="2">
        <v>0</v>
      </c>
      <c r="K220" s="18"/>
      <c r="L220" s="2">
        <v>0</v>
      </c>
      <c r="M220" s="18"/>
      <c r="N220" s="2">
        <v>57172.297417764406</v>
      </c>
      <c r="O220" s="18">
        <v>2.1120819552701581E-3</v>
      </c>
      <c r="P220" s="2">
        <v>0</v>
      </c>
      <c r="Q220" s="18"/>
      <c r="R220" s="2">
        <v>0</v>
      </c>
      <c r="S220" s="18"/>
      <c r="T220" s="2">
        <v>0</v>
      </c>
      <c r="U220" s="18"/>
      <c r="V220" s="2">
        <v>0</v>
      </c>
      <c r="W220" s="18"/>
      <c r="X220" s="2">
        <v>0</v>
      </c>
      <c r="Y220" s="18"/>
      <c r="Z220" s="2">
        <v>0</v>
      </c>
      <c r="AA220" s="18"/>
      <c r="AB220" s="2">
        <v>0</v>
      </c>
      <c r="AC220" s="18"/>
      <c r="AD220" s="2">
        <v>0</v>
      </c>
      <c r="AE220" s="18"/>
      <c r="AF220" s="2">
        <v>0</v>
      </c>
      <c r="AG220" s="18"/>
      <c r="AH220" s="2">
        <v>57172.297417764406</v>
      </c>
      <c r="AI220" s="18">
        <v>4.8405498537486784E-4</v>
      </c>
    </row>
    <row r="221" spans="1:35" x14ac:dyDescent="0.3">
      <c r="A221" s="16" t="s">
        <v>210</v>
      </c>
      <c r="B221" s="2">
        <v>0</v>
      </c>
      <c r="C221" s="18"/>
      <c r="D221" s="2">
        <v>0</v>
      </c>
      <c r="E221" s="18"/>
      <c r="F221" s="2">
        <v>0</v>
      </c>
      <c r="G221" s="18"/>
      <c r="H221" s="2">
        <v>0</v>
      </c>
      <c r="I221" s="18"/>
      <c r="J221" s="2">
        <v>0</v>
      </c>
      <c r="K221" s="18"/>
      <c r="L221" s="2">
        <v>0</v>
      </c>
      <c r="M221" s="18"/>
      <c r="N221" s="2">
        <v>3550.6848621600002</v>
      </c>
      <c r="O221" s="18">
        <v>1.3117082511868541E-4</v>
      </c>
      <c r="P221" s="2">
        <v>887.6709315600001</v>
      </c>
      <c r="Q221" s="18">
        <v>2.612607674908567E-4</v>
      </c>
      <c r="R221" s="2">
        <v>0</v>
      </c>
      <c r="S221" s="18"/>
      <c r="T221" s="2">
        <v>0</v>
      </c>
      <c r="U221" s="18"/>
      <c r="V221" s="2">
        <v>1775.3424310800001</v>
      </c>
      <c r="W221" s="18">
        <v>1.3617955171230003E-4</v>
      </c>
      <c r="X221" s="2">
        <v>1331.50724928</v>
      </c>
      <c r="Y221" s="18">
        <v>3.7416679087614419E-4</v>
      </c>
      <c r="Z221" s="2">
        <v>0</v>
      </c>
      <c r="AA221" s="18"/>
      <c r="AB221" s="2">
        <v>0</v>
      </c>
      <c r="AC221" s="18"/>
      <c r="AD221" s="2">
        <v>0</v>
      </c>
      <c r="AE221" s="18"/>
      <c r="AF221" s="2">
        <v>0</v>
      </c>
      <c r="AG221" s="18"/>
      <c r="AH221" s="2">
        <v>7545.2054740800004</v>
      </c>
      <c r="AI221" s="18">
        <v>6.3882238258127741E-5</v>
      </c>
    </row>
    <row r="222" spans="1:35" x14ac:dyDescent="0.3">
      <c r="A222" s="42" t="s">
        <v>44</v>
      </c>
      <c r="B222" s="2">
        <v>0</v>
      </c>
      <c r="C222" s="18"/>
      <c r="D222" s="2">
        <v>0</v>
      </c>
      <c r="E222" s="18"/>
      <c r="F222" s="2">
        <v>0</v>
      </c>
      <c r="G222" s="18"/>
      <c r="H222" s="2">
        <v>0</v>
      </c>
      <c r="I222" s="18"/>
      <c r="J222" s="2">
        <v>0</v>
      </c>
      <c r="K222" s="18"/>
      <c r="L222" s="2">
        <v>0</v>
      </c>
      <c r="M222" s="18"/>
      <c r="N222" s="2">
        <v>3550.6848621600002</v>
      </c>
      <c r="O222" s="18">
        <v>1.3117082511868541E-4</v>
      </c>
      <c r="P222" s="2">
        <v>887.6709315600001</v>
      </c>
      <c r="Q222" s="18">
        <v>2.612607674908567E-4</v>
      </c>
      <c r="R222" s="2">
        <v>0</v>
      </c>
      <c r="S222" s="18"/>
      <c r="T222" s="2">
        <v>0</v>
      </c>
      <c r="U222" s="18"/>
      <c r="V222" s="2">
        <v>1775.3424310800001</v>
      </c>
      <c r="W222" s="18">
        <v>1.3617955171230003E-4</v>
      </c>
      <c r="X222" s="2">
        <v>1331.50724928</v>
      </c>
      <c r="Y222" s="18">
        <v>3.7416679087614419E-4</v>
      </c>
      <c r="Z222" s="2">
        <v>0</v>
      </c>
      <c r="AA222" s="18"/>
      <c r="AB222" s="2">
        <v>0</v>
      </c>
      <c r="AC222" s="18"/>
      <c r="AD222" s="2">
        <v>0</v>
      </c>
      <c r="AE222" s="18"/>
      <c r="AF222" s="2">
        <v>0</v>
      </c>
      <c r="AG222" s="18"/>
      <c r="AH222" s="2">
        <v>7545.2054740800004</v>
      </c>
      <c r="AI222" s="18">
        <v>6.3882238258127741E-5</v>
      </c>
    </row>
    <row r="223" spans="1:35" x14ac:dyDescent="0.3">
      <c r="A223" s="14" t="s">
        <v>46</v>
      </c>
      <c r="B223" s="41">
        <v>0</v>
      </c>
      <c r="C223" s="13"/>
      <c r="D223" s="41">
        <v>55015.489525208599</v>
      </c>
      <c r="E223" s="13">
        <v>3.2945517512273967E-2</v>
      </c>
      <c r="F223" s="41">
        <v>240967.40683084921</v>
      </c>
      <c r="G223" s="13">
        <v>1.8370581055012238E-2</v>
      </c>
      <c r="H223" s="41">
        <v>375.27531486859999</v>
      </c>
      <c r="I223" s="13">
        <v>7.5262274422403813E-5</v>
      </c>
      <c r="J223" s="41">
        <v>0</v>
      </c>
      <c r="K223" s="13"/>
      <c r="L223" s="41">
        <v>252439.81616804915</v>
      </c>
      <c r="M223" s="13">
        <v>3.2447347576155965E-2</v>
      </c>
      <c r="N223" s="41">
        <v>207185.4552274569</v>
      </c>
      <c r="O223" s="13">
        <v>7.6539282335080254E-3</v>
      </c>
      <c r="P223" s="41">
        <v>0</v>
      </c>
      <c r="Q223" s="13"/>
      <c r="R223" s="41">
        <v>61635.182784701494</v>
      </c>
      <c r="S223" s="13">
        <v>3.4368690938251262E-2</v>
      </c>
      <c r="T223" s="41">
        <v>197334.461227786</v>
      </c>
      <c r="U223" s="13">
        <v>4.0963624738717133E-2</v>
      </c>
      <c r="V223" s="41">
        <v>659207.39965533908</v>
      </c>
      <c r="W223" s="13">
        <v>5.0565212997181988E-2</v>
      </c>
      <c r="X223" s="41">
        <v>104174.8125256996</v>
      </c>
      <c r="Y223" s="13">
        <v>2.9274159276220509E-2</v>
      </c>
      <c r="Z223" s="41">
        <v>3290.3249999999998</v>
      </c>
      <c r="AA223" s="13">
        <v>1.5976414387203158E-3</v>
      </c>
      <c r="AB223" s="41">
        <v>69346.5263572025</v>
      </c>
      <c r="AC223" s="13">
        <v>1.0211511765485449E-2</v>
      </c>
      <c r="AD223" s="41">
        <v>156377.04383563998</v>
      </c>
      <c r="AE223" s="13">
        <v>7.1397971567817011E-3</v>
      </c>
      <c r="AF223" s="41">
        <v>0</v>
      </c>
      <c r="AG223" s="13"/>
      <c r="AH223" s="41">
        <v>2007349.1944528017</v>
      </c>
      <c r="AI223" s="13">
        <v>1.6995423113103546E-2</v>
      </c>
    </row>
    <row r="224" spans="1:35" x14ac:dyDescent="0.3">
      <c r="A224" s="16" t="s">
        <v>211</v>
      </c>
      <c r="B224" s="2">
        <v>0</v>
      </c>
      <c r="C224" s="18"/>
      <c r="D224" s="2">
        <v>0</v>
      </c>
      <c r="E224" s="18"/>
      <c r="F224" s="2">
        <v>0</v>
      </c>
      <c r="G224" s="18"/>
      <c r="H224" s="2">
        <v>0</v>
      </c>
      <c r="I224" s="18"/>
      <c r="J224" s="2">
        <v>0</v>
      </c>
      <c r="K224" s="18"/>
      <c r="L224" s="2">
        <v>0</v>
      </c>
      <c r="M224" s="18"/>
      <c r="N224" s="2">
        <v>0</v>
      </c>
      <c r="O224" s="18"/>
      <c r="P224" s="2">
        <v>0</v>
      </c>
      <c r="Q224" s="18"/>
      <c r="R224" s="2">
        <v>0</v>
      </c>
      <c r="S224" s="18"/>
      <c r="T224" s="2">
        <v>34618.591855400002</v>
      </c>
      <c r="U224" s="18">
        <v>7.1862917248421117E-3</v>
      </c>
      <c r="V224" s="2">
        <v>0</v>
      </c>
      <c r="W224" s="18"/>
      <c r="X224" s="2">
        <v>0</v>
      </c>
      <c r="Y224" s="18"/>
      <c r="Z224" s="2">
        <v>0</v>
      </c>
      <c r="AA224" s="18"/>
      <c r="AB224" s="2">
        <v>0</v>
      </c>
      <c r="AC224" s="18"/>
      <c r="AD224" s="2">
        <v>0</v>
      </c>
      <c r="AE224" s="18"/>
      <c r="AF224" s="2">
        <v>0</v>
      </c>
      <c r="AG224" s="18"/>
      <c r="AH224" s="2">
        <v>34618.591855400002</v>
      </c>
      <c r="AI224" s="18">
        <v>2.9310177710398233E-4</v>
      </c>
    </row>
    <row r="225" spans="1:35" x14ac:dyDescent="0.3">
      <c r="A225" s="42" t="s">
        <v>49</v>
      </c>
      <c r="B225" s="2">
        <v>0</v>
      </c>
      <c r="C225" s="18"/>
      <c r="D225" s="2">
        <v>0</v>
      </c>
      <c r="E225" s="18"/>
      <c r="F225" s="2">
        <v>0</v>
      </c>
      <c r="G225" s="18"/>
      <c r="H225" s="2">
        <v>0</v>
      </c>
      <c r="I225" s="18"/>
      <c r="J225" s="2">
        <v>0</v>
      </c>
      <c r="K225" s="18"/>
      <c r="L225" s="2">
        <v>0</v>
      </c>
      <c r="M225" s="18"/>
      <c r="N225" s="2">
        <v>0</v>
      </c>
      <c r="O225" s="18"/>
      <c r="P225" s="2">
        <v>0</v>
      </c>
      <c r="Q225" s="18"/>
      <c r="R225" s="2">
        <v>0</v>
      </c>
      <c r="S225" s="18"/>
      <c r="T225" s="2">
        <v>34618.591855400002</v>
      </c>
      <c r="U225" s="18">
        <v>7.1862917248421117E-3</v>
      </c>
      <c r="V225" s="2">
        <v>0</v>
      </c>
      <c r="W225" s="18"/>
      <c r="X225" s="2">
        <v>0</v>
      </c>
      <c r="Y225" s="18"/>
      <c r="Z225" s="2">
        <v>0</v>
      </c>
      <c r="AA225" s="18"/>
      <c r="AB225" s="2">
        <v>0</v>
      </c>
      <c r="AC225" s="18"/>
      <c r="AD225" s="2">
        <v>0</v>
      </c>
      <c r="AE225" s="18"/>
      <c r="AF225" s="2">
        <v>0</v>
      </c>
      <c r="AG225" s="18"/>
      <c r="AH225" s="2">
        <v>34618.591855400002</v>
      </c>
      <c r="AI225" s="18">
        <v>2.9310177710398233E-4</v>
      </c>
    </row>
    <row r="226" spans="1:35" x14ac:dyDescent="0.3">
      <c r="A226" s="16" t="s">
        <v>212</v>
      </c>
      <c r="B226" s="2">
        <v>0</v>
      </c>
      <c r="C226" s="18"/>
      <c r="D226" s="2">
        <v>0</v>
      </c>
      <c r="E226" s="18"/>
      <c r="F226" s="2">
        <v>0</v>
      </c>
      <c r="G226" s="18"/>
      <c r="H226" s="2">
        <v>0</v>
      </c>
      <c r="I226" s="18"/>
      <c r="J226" s="2">
        <v>0</v>
      </c>
      <c r="K226" s="18"/>
      <c r="L226" s="2">
        <v>0</v>
      </c>
      <c r="M226" s="18"/>
      <c r="N226" s="2">
        <v>207.9154615953</v>
      </c>
      <c r="O226" s="18">
        <v>7.6808964217109131E-6</v>
      </c>
      <c r="P226" s="2">
        <v>0</v>
      </c>
      <c r="Q226" s="18"/>
      <c r="R226" s="2">
        <v>16498.331013551498</v>
      </c>
      <c r="S226" s="18">
        <v>9.1997137670930852E-3</v>
      </c>
      <c r="T226" s="2">
        <v>76538.609316603804</v>
      </c>
      <c r="U226" s="18">
        <v>1.5888248056427998E-2</v>
      </c>
      <c r="V226" s="2">
        <v>346810.81535066402</v>
      </c>
      <c r="W226" s="18">
        <v>2.6602496812234692E-2</v>
      </c>
      <c r="X226" s="2">
        <v>0</v>
      </c>
      <c r="Y226" s="18"/>
      <c r="Z226" s="2">
        <v>3290.3249999999998</v>
      </c>
      <c r="AA226" s="18">
        <v>1.5976414387203158E-3</v>
      </c>
      <c r="AB226" s="2">
        <v>0</v>
      </c>
      <c r="AC226" s="18"/>
      <c r="AD226" s="2">
        <v>18741.233685594601</v>
      </c>
      <c r="AE226" s="18">
        <v>8.5567934845749629E-4</v>
      </c>
      <c r="AF226" s="2">
        <v>0</v>
      </c>
      <c r="AG226" s="18"/>
      <c r="AH226" s="2">
        <v>462087.22982800927</v>
      </c>
      <c r="AI226" s="18">
        <v>3.9123078375159085E-3</v>
      </c>
    </row>
    <row r="227" spans="1:35" x14ac:dyDescent="0.3">
      <c r="A227" s="42" t="s">
        <v>47</v>
      </c>
      <c r="B227" s="2">
        <v>0</v>
      </c>
      <c r="C227" s="18"/>
      <c r="D227" s="2">
        <v>0</v>
      </c>
      <c r="E227" s="18"/>
      <c r="F227" s="2">
        <v>0</v>
      </c>
      <c r="G227" s="18"/>
      <c r="H227" s="2">
        <v>0</v>
      </c>
      <c r="I227" s="18"/>
      <c r="J227" s="2">
        <v>0</v>
      </c>
      <c r="K227" s="18"/>
      <c r="L227" s="2">
        <v>0</v>
      </c>
      <c r="M227" s="18"/>
      <c r="N227" s="2">
        <v>0</v>
      </c>
      <c r="O227" s="18"/>
      <c r="P227" s="2">
        <v>0</v>
      </c>
      <c r="Q227" s="18"/>
      <c r="R227" s="2">
        <v>16498.331013551498</v>
      </c>
      <c r="S227" s="18">
        <v>9.1997137670930852E-3</v>
      </c>
      <c r="T227" s="2">
        <v>0</v>
      </c>
      <c r="U227" s="18"/>
      <c r="V227" s="2">
        <v>0</v>
      </c>
      <c r="W227" s="18"/>
      <c r="X227" s="2">
        <v>0</v>
      </c>
      <c r="Y227" s="18"/>
      <c r="Z227" s="2">
        <v>3290.3249999999998</v>
      </c>
      <c r="AA227" s="18">
        <v>1.5976414387203158E-3</v>
      </c>
      <c r="AB227" s="2">
        <v>0</v>
      </c>
      <c r="AC227" s="18"/>
      <c r="AD227" s="2">
        <v>0</v>
      </c>
      <c r="AE227" s="18"/>
      <c r="AF227" s="2">
        <v>0</v>
      </c>
      <c r="AG227" s="18"/>
      <c r="AH227" s="2">
        <v>19788.656013551499</v>
      </c>
      <c r="AI227" s="18">
        <v>1.6754263917775791E-4</v>
      </c>
    </row>
    <row r="228" spans="1:35" x14ac:dyDescent="0.3">
      <c r="A228" s="42" t="s">
        <v>49</v>
      </c>
      <c r="B228" s="2">
        <v>0</v>
      </c>
      <c r="C228" s="18"/>
      <c r="D228" s="2">
        <v>0</v>
      </c>
      <c r="E228" s="18"/>
      <c r="F228" s="2">
        <v>0</v>
      </c>
      <c r="G228" s="18"/>
      <c r="H228" s="2">
        <v>0</v>
      </c>
      <c r="I228" s="18"/>
      <c r="J228" s="2">
        <v>0</v>
      </c>
      <c r="K228" s="18"/>
      <c r="L228" s="2">
        <v>0</v>
      </c>
      <c r="M228" s="18"/>
      <c r="N228" s="2">
        <v>207.9154615953</v>
      </c>
      <c r="O228" s="18">
        <v>7.6808964217109131E-6</v>
      </c>
      <c r="P228" s="2">
        <v>0</v>
      </c>
      <c r="Q228" s="18"/>
      <c r="R228" s="2">
        <v>0</v>
      </c>
      <c r="S228" s="18"/>
      <c r="T228" s="2">
        <v>76538.609316603804</v>
      </c>
      <c r="U228" s="18">
        <v>1.5888248056427998E-2</v>
      </c>
      <c r="V228" s="2">
        <v>346810.81535066402</v>
      </c>
      <c r="W228" s="18">
        <v>2.6602496812234692E-2</v>
      </c>
      <c r="X228" s="2">
        <v>0</v>
      </c>
      <c r="Y228" s="18"/>
      <c r="Z228" s="2">
        <v>0</v>
      </c>
      <c r="AA228" s="18"/>
      <c r="AB228" s="2">
        <v>0</v>
      </c>
      <c r="AC228" s="18"/>
      <c r="AD228" s="2">
        <v>18741.233685594601</v>
      </c>
      <c r="AE228" s="18">
        <v>8.5567934845749629E-4</v>
      </c>
      <c r="AF228" s="2">
        <v>0</v>
      </c>
      <c r="AG228" s="18"/>
      <c r="AH228" s="2">
        <v>442298.57381445769</v>
      </c>
      <c r="AI228" s="18">
        <v>3.7447651983381503E-3</v>
      </c>
    </row>
    <row r="229" spans="1:35" x14ac:dyDescent="0.3">
      <c r="A229" s="16" t="s">
        <v>213</v>
      </c>
      <c r="B229" s="2">
        <v>0</v>
      </c>
      <c r="C229" s="18"/>
      <c r="D229" s="2">
        <v>0</v>
      </c>
      <c r="E229" s="18"/>
      <c r="F229" s="2">
        <v>0</v>
      </c>
      <c r="G229" s="18"/>
      <c r="H229" s="2">
        <v>0</v>
      </c>
      <c r="I229" s="18"/>
      <c r="J229" s="2">
        <v>0</v>
      </c>
      <c r="K229" s="18"/>
      <c r="L229" s="2">
        <v>0</v>
      </c>
      <c r="M229" s="18"/>
      <c r="N229" s="2">
        <v>0</v>
      </c>
      <c r="O229" s="18"/>
      <c r="P229" s="2">
        <v>0</v>
      </c>
      <c r="Q229" s="18"/>
      <c r="R229" s="2">
        <v>0</v>
      </c>
      <c r="S229" s="18"/>
      <c r="T229" s="2">
        <v>0</v>
      </c>
      <c r="U229" s="18"/>
      <c r="V229" s="2">
        <v>267799.94903200003</v>
      </c>
      <c r="W229" s="18">
        <v>2.0541883283648733E-2</v>
      </c>
      <c r="X229" s="2">
        <v>104144.412742</v>
      </c>
      <c r="Y229" s="18">
        <v>2.9265616634401352E-2</v>
      </c>
      <c r="Z229" s="2">
        <v>0</v>
      </c>
      <c r="AA229" s="18"/>
      <c r="AB229" s="2">
        <v>0</v>
      </c>
      <c r="AC229" s="18"/>
      <c r="AD229" s="2">
        <v>0</v>
      </c>
      <c r="AE229" s="18"/>
      <c r="AF229" s="2">
        <v>0</v>
      </c>
      <c r="AG229" s="18"/>
      <c r="AH229" s="2">
        <v>371944.36177399999</v>
      </c>
      <c r="AI229" s="18">
        <v>3.1491042118387247E-3</v>
      </c>
    </row>
    <row r="230" spans="1:35" x14ac:dyDescent="0.3">
      <c r="A230" s="42" t="s">
        <v>48</v>
      </c>
      <c r="B230" s="2">
        <v>0</v>
      </c>
      <c r="C230" s="18"/>
      <c r="D230" s="2">
        <v>0</v>
      </c>
      <c r="E230" s="18"/>
      <c r="F230" s="2">
        <v>0</v>
      </c>
      <c r="G230" s="18"/>
      <c r="H230" s="2">
        <v>0</v>
      </c>
      <c r="I230" s="18"/>
      <c r="J230" s="2">
        <v>0</v>
      </c>
      <c r="K230" s="18"/>
      <c r="L230" s="2">
        <v>0</v>
      </c>
      <c r="M230" s="18"/>
      <c r="N230" s="2">
        <v>0</v>
      </c>
      <c r="O230" s="18"/>
      <c r="P230" s="2">
        <v>0</v>
      </c>
      <c r="Q230" s="18"/>
      <c r="R230" s="2">
        <v>0</v>
      </c>
      <c r="S230" s="18"/>
      <c r="T230" s="2">
        <v>0</v>
      </c>
      <c r="U230" s="18"/>
      <c r="V230" s="2">
        <v>267799.94903200003</v>
      </c>
      <c r="W230" s="18">
        <v>2.0541883283648733E-2</v>
      </c>
      <c r="X230" s="2">
        <v>104144.412742</v>
      </c>
      <c r="Y230" s="18">
        <v>2.9265616634401352E-2</v>
      </c>
      <c r="Z230" s="2">
        <v>0</v>
      </c>
      <c r="AA230" s="18"/>
      <c r="AB230" s="2">
        <v>0</v>
      </c>
      <c r="AC230" s="18"/>
      <c r="AD230" s="2">
        <v>0</v>
      </c>
      <c r="AE230" s="18"/>
      <c r="AF230" s="2">
        <v>0</v>
      </c>
      <c r="AG230" s="18"/>
      <c r="AH230" s="2">
        <v>371944.36177399999</v>
      </c>
      <c r="AI230" s="18">
        <v>3.1491042118387247E-3</v>
      </c>
    </row>
    <row r="231" spans="1:35" x14ac:dyDescent="0.3">
      <c r="A231" s="16" t="s">
        <v>214</v>
      </c>
      <c r="B231" s="2">
        <v>0</v>
      </c>
      <c r="C231" s="18"/>
      <c r="D231" s="2">
        <v>0</v>
      </c>
      <c r="E231" s="18"/>
      <c r="F231" s="2">
        <v>0</v>
      </c>
      <c r="G231" s="18"/>
      <c r="H231" s="2">
        <v>0</v>
      </c>
      <c r="I231" s="18"/>
      <c r="J231" s="2">
        <v>0</v>
      </c>
      <c r="K231" s="18"/>
      <c r="L231" s="2">
        <v>658.54974997749991</v>
      </c>
      <c r="M231" s="18">
        <v>8.4646681169684205E-5</v>
      </c>
      <c r="N231" s="2">
        <v>7524.7281382388001</v>
      </c>
      <c r="O231" s="18">
        <v>2.7798152666416384E-4</v>
      </c>
      <c r="P231" s="2">
        <v>0</v>
      </c>
      <c r="Q231" s="18"/>
      <c r="R231" s="2">
        <v>0</v>
      </c>
      <c r="S231" s="18"/>
      <c r="T231" s="2">
        <v>132.10770200319999</v>
      </c>
      <c r="U231" s="18">
        <v>2.7423544252144862E-5</v>
      </c>
      <c r="V231" s="2">
        <v>489.21133398059999</v>
      </c>
      <c r="W231" s="18">
        <v>3.7525481838186494E-5</v>
      </c>
      <c r="X231" s="2">
        <v>30.3997836996</v>
      </c>
      <c r="Y231" s="18">
        <v>8.5426418191556604E-6</v>
      </c>
      <c r="Z231" s="2">
        <v>0</v>
      </c>
      <c r="AA231" s="18"/>
      <c r="AB231" s="2">
        <v>0</v>
      </c>
      <c r="AC231" s="18"/>
      <c r="AD231" s="2">
        <v>0</v>
      </c>
      <c r="AE231" s="18"/>
      <c r="AF231" s="2">
        <v>0</v>
      </c>
      <c r="AG231" s="18"/>
      <c r="AH231" s="2">
        <v>8834.9967078996997</v>
      </c>
      <c r="AI231" s="18">
        <v>7.4802384990402262E-5</v>
      </c>
    </row>
    <row r="232" spans="1:35" x14ac:dyDescent="0.3">
      <c r="A232" s="42" t="s">
        <v>49</v>
      </c>
      <c r="B232" s="2">
        <v>0</v>
      </c>
      <c r="C232" s="18"/>
      <c r="D232" s="2">
        <v>0</v>
      </c>
      <c r="E232" s="18"/>
      <c r="F232" s="2">
        <v>0</v>
      </c>
      <c r="G232" s="18"/>
      <c r="H232" s="2">
        <v>0</v>
      </c>
      <c r="I232" s="18"/>
      <c r="J232" s="2">
        <v>0</v>
      </c>
      <c r="K232" s="18"/>
      <c r="L232" s="2">
        <v>658.54974997749991</v>
      </c>
      <c r="M232" s="18">
        <v>8.4646681169684205E-5</v>
      </c>
      <c r="N232" s="2">
        <v>7524.7281382388001</v>
      </c>
      <c r="O232" s="18">
        <v>2.7798152666416384E-4</v>
      </c>
      <c r="P232" s="2">
        <v>0</v>
      </c>
      <c r="Q232" s="18"/>
      <c r="R232" s="2">
        <v>0</v>
      </c>
      <c r="S232" s="18"/>
      <c r="T232" s="2">
        <v>132.10770200319999</v>
      </c>
      <c r="U232" s="18">
        <v>2.7423544252144862E-5</v>
      </c>
      <c r="V232" s="2">
        <v>489.21133398059999</v>
      </c>
      <c r="W232" s="18">
        <v>3.7525481838186494E-5</v>
      </c>
      <c r="X232" s="2">
        <v>30.3997836996</v>
      </c>
      <c r="Y232" s="18">
        <v>8.5426418191556604E-6</v>
      </c>
      <c r="Z232" s="2">
        <v>0</v>
      </c>
      <c r="AA232" s="18"/>
      <c r="AB232" s="2">
        <v>0</v>
      </c>
      <c r="AC232" s="18"/>
      <c r="AD232" s="2">
        <v>0</v>
      </c>
      <c r="AE232" s="18"/>
      <c r="AF232" s="2">
        <v>0</v>
      </c>
      <c r="AG232" s="18"/>
      <c r="AH232" s="2">
        <v>8834.9967078996997</v>
      </c>
      <c r="AI232" s="18">
        <v>7.4802384990402262E-5</v>
      </c>
    </row>
    <row r="233" spans="1:35" x14ac:dyDescent="0.3">
      <c r="A233" s="16" t="s">
        <v>215</v>
      </c>
      <c r="B233" s="2">
        <v>0</v>
      </c>
      <c r="C233" s="18"/>
      <c r="D233" s="2">
        <v>38115.563717860001</v>
      </c>
      <c r="E233" s="18">
        <v>2.2825153112225979E-2</v>
      </c>
      <c r="F233" s="2">
        <v>200598.67012616881</v>
      </c>
      <c r="G233" s="18">
        <v>1.5292998242153424E-2</v>
      </c>
      <c r="H233" s="2">
        <v>0</v>
      </c>
      <c r="I233" s="18"/>
      <c r="J233" s="2">
        <v>0</v>
      </c>
      <c r="K233" s="18"/>
      <c r="L233" s="2">
        <v>43130.769470209998</v>
      </c>
      <c r="M233" s="18">
        <v>5.5438127371132571E-3</v>
      </c>
      <c r="N233" s="2">
        <v>127386.22610968999</v>
      </c>
      <c r="O233" s="18">
        <v>4.7059530868640946E-3</v>
      </c>
      <c r="P233" s="2">
        <v>0</v>
      </c>
      <c r="Q233" s="18"/>
      <c r="R233" s="2">
        <v>45136.851771150003</v>
      </c>
      <c r="S233" s="18">
        <v>2.5168977171158173E-2</v>
      </c>
      <c r="T233" s="2">
        <v>0</v>
      </c>
      <c r="U233" s="18"/>
      <c r="V233" s="2">
        <v>0</v>
      </c>
      <c r="W233" s="18"/>
      <c r="X233" s="2">
        <v>0</v>
      </c>
      <c r="Y233" s="18"/>
      <c r="Z233" s="2">
        <v>0</v>
      </c>
      <c r="AA233" s="18"/>
      <c r="AB233" s="2">
        <v>0</v>
      </c>
      <c r="AC233" s="18"/>
      <c r="AD233" s="2">
        <v>0</v>
      </c>
      <c r="AE233" s="18"/>
      <c r="AF233" s="2">
        <v>0</v>
      </c>
      <c r="AG233" s="18"/>
      <c r="AH233" s="2">
        <v>454368.08119507879</v>
      </c>
      <c r="AI233" s="18">
        <v>3.8469528920723728E-3</v>
      </c>
    </row>
    <row r="234" spans="1:35" x14ac:dyDescent="0.3">
      <c r="A234" s="42" t="s">
        <v>49</v>
      </c>
      <c r="B234" s="2">
        <v>0</v>
      </c>
      <c r="C234" s="18"/>
      <c r="D234" s="2">
        <v>38115.563717860001</v>
      </c>
      <c r="E234" s="18">
        <v>2.2825153112225979E-2</v>
      </c>
      <c r="F234" s="2">
        <v>200598.67012616881</v>
      </c>
      <c r="G234" s="18">
        <v>1.5292998242153424E-2</v>
      </c>
      <c r="H234" s="2">
        <v>0</v>
      </c>
      <c r="I234" s="18"/>
      <c r="J234" s="2">
        <v>0</v>
      </c>
      <c r="K234" s="18"/>
      <c r="L234" s="2">
        <v>43130.769470209998</v>
      </c>
      <c r="M234" s="18">
        <v>5.5438127371132571E-3</v>
      </c>
      <c r="N234" s="2">
        <v>127386.22610968999</v>
      </c>
      <c r="O234" s="18">
        <v>4.7059530868640946E-3</v>
      </c>
      <c r="P234" s="2">
        <v>0</v>
      </c>
      <c r="Q234" s="18"/>
      <c r="R234" s="2">
        <v>45136.851771150003</v>
      </c>
      <c r="S234" s="18">
        <v>2.5168977171158173E-2</v>
      </c>
      <c r="T234" s="2">
        <v>0</v>
      </c>
      <c r="U234" s="18"/>
      <c r="V234" s="2">
        <v>0</v>
      </c>
      <c r="W234" s="18"/>
      <c r="X234" s="2">
        <v>0</v>
      </c>
      <c r="Y234" s="18"/>
      <c r="Z234" s="2">
        <v>0</v>
      </c>
      <c r="AA234" s="18"/>
      <c r="AB234" s="2">
        <v>0</v>
      </c>
      <c r="AC234" s="18"/>
      <c r="AD234" s="2">
        <v>0</v>
      </c>
      <c r="AE234" s="18"/>
      <c r="AF234" s="2">
        <v>0</v>
      </c>
      <c r="AG234" s="18"/>
      <c r="AH234" s="2">
        <v>454368.08119507879</v>
      </c>
      <c r="AI234" s="18">
        <v>3.8469528920723728E-3</v>
      </c>
    </row>
    <row r="235" spans="1:35" x14ac:dyDescent="0.3">
      <c r="A235" s="16" t="s">
        <v>216</v>
      </c>
      <c r="B235" s="2">
        <v>0</v>
      </c>
      <c r="C235" s="18"/>
      <c r="D235" s="2">
        <v>16524.650492479999</v>
      </c>
      <c r="E235" s="18">
        <v>9.8956342456018934E-3</v>
      </c>
      <c r="F235" s="2">
        <v>35114.882296520002</v>
      </c>
      <c r="G235" s="18">
        <v>2.6770458293484457E-3</v>
      </c>
      <c r="H235" s="2">
        <v>0</v>
      </c>
      <c r="I235" s="18"/>
      <c r="J235" s="2">
        <v>0</v>
      </c>
      <c r="K235" s="18"/>
      <c r="L235" s="2">
        <v>82887.088283056801</v>
      </c>
      <c r="M235" s="18">
        <v>1.0653890515058412E-2</v>
      </c>
      <c r="N235" s="2">
        <v>26445.897091499999</v>
      </c>
      <c r="O235" s="18">
        <v>9.7697494347206916E-4</v>
      </c>
      <c r="P235" s="2">
        <v>0</v>
      </c>
      <c r="Q235" s="18"/>
      <c r="R235" s="2">
        <v>0</v>
      </c>
      <c r="S235" s="18"/>
      <c r="T235" s="2">
        <v>0</v>
      </c>
      <c r="U235" s="18"/>
      <c r="V235" s="2">
        <v>26445.897091499999</v>
      </c>
      <c r="W235" s="18">
        <v>2.0285609961787727E-3</v>
      </c>
      <c r="X235" s="2">
        <v>0</v>
      </c>
      <c r="Y235" s="18"/>
      <c r="Z235" s="2">
        <v>0</v>
      </c>
      <c r="AA235" s="18"/>
      <c r="AB235" s="2">
        <v>53504.122668102493</v>
      </c>
      <c r="AC235" s="18">
        <v>7.8786639623883523E-3</v>
      </c>
      <c r="AD235" s="2">
        <v>121793.40646094539</v>
      </c>
      <c r="AE235" s="18">
        <v>5.5607920180316735E-3</v>
      </c>
      <c r="AF235" s="2">
        <v>0</v>
      </c>
      <c r="AG235" s="18"/>
      <c r="AH235" s="2">
        <v>362715.94438410475</v>
      </c>
      <c r="AI235" s="18">
        <v>3.0709708912191659E-3</v>
      </c>
    </row>
    <row r="236" spans="1:35" x14ac:dyDescent="0.3">
      <c r="A236" s="42" t="s">
        <v>49</v>
      </c>
      <c r="B236" s="2">
        <v>0</v>
      </c>
      <c r="C236" s="18"/>
      <c r="D236" s="2">
        <v>16524.650492479999</v>
      </c>
      <c r="E236" s="18">
        <v>9.8956342456018934E-3</v>
      </c>
      <c r="F236" s="2">
        <v>35114.882296520002</v>
      </c>
      <c r="G236" s="18">
        <v>2.6770458293484457E-3</v>
      </c>
      <c r="H236" s="2">
        <v>0</v>
      </c>
      <c r="I236" s="18"/>
      <c r="J236" s="2">
        <v>0</v>
      </c>
      <c r="K236" s="18"/>
      <c r="L236" s="2">
        <v>82887.088283056801</v>
      </c>
      <c r="M236" s="18">
        <v>1.0653890515058412E-2</v>
      </c>
      <c r="N236" s="2">
        <v>26445.897091499999</v>
      </c>
      <c r="O236" s="18">
        <v>9.7697494347206916E-4</v>
      </c>
      <c r="P236" s="2">
        <v>0</v>
      </c>
      <c r="Q236" s="18"/>
      <c r="R236" s="2">
        <v>0</v>
      </c>
      <c r="S236" s="18"/>
      <c r="T236" s="2">
        <v>0</v>
      </c>
      <c r="U236" s="18"/>
      <c r="V236" s="2">
        <v>26445.897091499999</v>
      </c>
      <c r="W236" s="18">
        <v>2.0285609961787727E-3</v>
      </c>
      <c r="X236" s="2">
        <v>0</v>
      </c>
      <c r="Y236" s="18"/>
      <c r="Z236" s="2">
        <v>0</v>
      </c>
      <c r="AA236" s="18"/>
      <c r="AB236" s="2">
        <v>53504.122668102493</v>
      </c>
      <c r="AC236" s="18">
        <v>7.8786639623883523E-3</v>
      </c>
      <c r="AD236" s="2">
        <v>121793.40646094539</v>
      </c>
      <c r="AE236" s="18">
        <v>5.5607920180316735E-3</v>
      </c>
      <c r="AF236" s="2">
        <v>0</v>
      </c>
      <c r="AG236" s="18"/>
      <c r="AH236" s="2">
        <v>362715.94438410475</v>
      </c>
      <c r="AI236" s="18">
        <v>3.0709708912191659E-3</v>
      </c>
    </row>
    <row r="237" spans="1:35" x14ac:dyDescent="0.3">
      <c r="A237" s="16" t="s">
        <v>217</v>
      </c>
      <c r="B237" s="2">
        <v>0</v>
      </c>
      <c r="C237" s="18"/>
      <c r="D237" s="2">
        <v>0</v>
      </c>
      <c r="E237" s="18"/>
      <c r="F237" s="2">
        <v>0</v>
      </c>
      <c r="G237" s="18"/>
      <c r="H237" s="2">
        <v>0</v>
      </c>
      <c r="I237" s="18"/>
      <c r="J237" s="2">
        <v>0</v>
      </c>
      <c r="K237" s="18"/>
      <c r="L237" s="2">
        <v>98682.400832439991</v>
      </c>
      <c r="M237" s="18">
        <v>1.2684140751109421E-2</v>
      </c>
      <c r="N237" s="2">
        <v>44148.894522499999</v>
      </c>
      <c r="O237" s="18">
        <v>1.6309661790348945E-3</v>
      </c>
      <c r="P237" s="2">
        <v>0</v>
      </c>
      <c r="Q237" s="18"/>
      <c r="R237" s="2">
        <v>0</v>
      </c>
      <c r="S237" s="18"/>
      <c r="T237" s="2">
        <v>33166.272463999994</v>
      </c>
      <c r="U237" s="18">
        <v>6.8848123675118219E-3</v>
      </c>
      <c r="V237" s="2">
        <v>0</v>
      </c>
      <c r="W237" s="18"/>
      <c r="X237" s="2">
        <v>0</v>
      </c>
      <c r="Y237" s="18"/>
      <c r="Z237" s="2">
        <v>0</v>
      </c>
      <c r="AA237" s="18"/>
      <c r="AB237" s="2">
        <v>0</v>
      </c>
      <c r="AC237" s="18"/>
      <c r="AD237" s="2">
        <v>0</v>
      </c>
      <c r="AE237" s="18"/>
      <c r="AF237" s="2">
        <v>0</v>
      </c>
      <c r="AG237" s="18"/>
      <c r="AH237" s="2">
        <v>175997.56781894001</v>
      </c>
      <c r="AI237" s="18">
        <v>1.4901010448136818E-3</v>
      </c>
    </row>
    <row r="238" spans="1:35" x14ac:dyDescent="0.3">
      <c r="A238" s="42" t="s">
        <v>49</v>
      </c>
      <c r="B238" s="2">
        <v>0</v>
      </c>
      <c r="C238" s="18"/>
      <c r="D238" s="2">
        <v>0</v>
      </c>
      <c r="E238" s="18"/>
      <c r="F238" s="2">
        <v>0</v>
      </c>
      <c r="G238" s="18"/>
      <c r="H238" s="2">
        <v>0</v>
      </c>
      <c r="I238" s="18"/>
      <c r="J238" s="2">
        <v>0</v>
      </c>
      <c r="K238" s="18"/>
      <c r="L238" s="2">
        <v>98682.400832439991</v>
      </c>
      <c r="M238" s="18">
        <v>1.2684140751109421E-2</v>
      </c>
      <c r="N238" s="2">
        <v>44148.894522499999</v>
      </c>
      <c r="O238" s="18">
        <v>1.6309661790348945E-3</v>
      </c>
      <c r="P238" s="2">
        <v>0</v>
      </c>
      <c r="Q238" s="18"/>
      <c r="R238" s="2">
        <v>0</v>
      </c>
      <c r="S238" s="18"/>
      <c r="T238" s="2">
        <v>33166.272463999994</v>
      </c>
      <c r="U238" s="18">
        <v>6.8848123675118219E-3</v>
      </c>
      <c r="V238" s="2">
        <v>0</v>
      </c>
      <c r="W238" s="18"/>
      <c r="X238" s="2">
        <v>0</v>
      </c>
      <c r="Y238" s="18"/>
      <c r="Z238" s="2">
        <v>0</v>
      </c>
      <c r="AA238" s="18"/>
      <c r="AB238" s="2">
        <v>0</v>
      </c>
      <c r="AC238" s="18"/>
      <c r="AD238" s="2">
        <v>0</v>
      </c>
      <c r="AE238" s="18"/>
      <c r="AF238" s="2">
        <v>0</v>
      </c>
      <c r="AG238" s="18"/>
      <c r="AH238" s="2">
        <v>175997.56781894001</v>
      </c>
      <c r="AI238" s="18">
        <v>1.4901010448136818E-3</v>
      </c>
    </row>
    <row r="239" spans="1:35" x14ac:dyDescent="0.3">
      <c r="A239" s="16" t="s">
        <v>218</v>
      </c>
      <c r="B239" s="2">
        <v>0</v>
      </c>
      <c r="C239" s="18"/>
      <c r="D239" s="2">
        <v>375.27531486859999</v>
      </c>
      <c r="E239" s="18">
        <v>2.2473015444609388E-4</v>
      </c>
      <c r="F239" s="2">
        <v>5253.8544081603995</v>
      </c>
      <c r="G239" s="18">
        <v>4.0053698351036793E-4</v>
      </c>
      <c r="H239" s="2">
        <v>375.27531486859999</v>
      </c>
      <c r="I239" s="18">
        <v>7.5262274422403813E-5</v>
      </c>
      <c r="J239" s="2">
        <v>0</v>
      </c>
      <c r="K239" s="18"/>
      <c r="L239" s="2">
        <v>0</v>
      </c>
      <c r="M239" s="18"/>
      <c r="N239" s="2">
        <v>0</v>
      </c>
      <c r="O239" s="18"/>
      <c r="P239" s="2">
        <v>0</v>
      </c>
      <c r="Q239" s="18"/>
      <c r="R239" s="2">
        <v>0</v>
      </c>
      <c r="S239" s="18"/>
      <c r="T239" s="2">
        <v>0</v>
      </c>
      <c r="U239" s="18"/>
      <c r="V239" s="2">
        <v>0</v>
      </c>
      <c r="W239" s="18"/>
      <c r="X239" s="2">
        <v>0</v>
      </c>
      <c r="Y239" s="18"/>
      <c r="Z239" s="2">
        <v>0</v>
      </c>
      <c r="AA239" s="18"/>
      <c r="AB239" s="2">
        <v>0</v>
      </c>
      <c r="AC239" s="18"/>
      <c r="AD239" s="2">
        <v>0</v>
      </c>
      <c r="AE239" s="18"/>
      <c r="AF239" s="2">
        <v>0</v>
      </c>
      <c r="AG239" s="18"/>
      <c r="AH239" s="2">
        <v>6004.4050378975999</v>
      </c>
      <c r="AI239" s="18">
        <v>5.0836896960191396E-5</v>
      </c>
    </row>
    <row r="240" spans="1:35" x14ac:dyDescent="0.3">
      <c r="A240" s="42" t="s">
        <v>49</v>
      </c>
      <c r="B240" s="2">
        <v>0</v>
      </c>
      <c r="C240" s="18"/>
      <c r="D240" s="2">
        <v>375.27531486859999</v>
      </c>
      <c r="E240" s="18">
        <v>2.2473015444609388E-4</v>
      </c>
      <c r="F240" s="2">
        <v>5253.8544081603995</v>
      </c>
      <c r="G240" s="18">
        <v>4.0053698351036793E-4</v>
      </c>
      <c r="H240" s="2">
        <v>375.27531486859999</v>
      </c>
      <c r="I240" s="18">
        <v>7.5262274422403813E-5</v>
      </c>
      <c r="J240" s="2">
        <v>0</v>
      </c>
      <c r="K240" s="18"/>
      <c r="L240" s="2">
        <v>0</v>
      </c>
      <c r="M240" s="18"/>
      <c r="N240" s="2">
        <v>0</v>
      </c>
      <c r="O240" s="18"/>
      <c r="P240" s="2">
        <v>0</v>
      </c>
      <c r="Q240" s="18"/>
      <c r="R240" s="2">
        <v>0</v>
      </c>
      <c r="S240" s="18"/>
      <c r="T240" s="2">
        <v>0</v>
      </c>
      <c r="U240" s="18"/>
      <c r="V240" s="2">
        <v>0</v>
      </c>
      <c r="W240" s="18"/>
      <c r="X240" s="2">
        <v>0</v>
      </c>
      <c r="Y240" s="18"/>
      <c r="Z240" s="2">
        <v>0</v>
      </c>
      <c r="AA240" s="18"/>
      <c r="AB240" s="2">
        <v>0</v>
      </c>
      <c r="AC240" s="18"/>
      <c r="AD240" s="2">
        <v>0</v>
      </c>
      <c r="AE240" s="18"/>
      <c r="AF240" s="2">
        <v>0</v>
      </c>
      <c r="AG240" s="18"/>
      <c r="AH240" s="2">
        <v>6004.4050378975999</v>
      </c>
      <c r="AI240" s="18">
        <v>5.0836896960191396E-5</v>
      </c>
    </row>
    <row r="241" spans="1:35" x14ac:dyDescent="0.3">
      <c r="A241" s="16" t="s">
        <v>219</v>
      </c>
      <c r="B241" s="2">
        <v>0</v>
      </c>
      <c r="C241" s="18"/>
      <c r="D241" s="2">
        <v>0</v>
      </c>
      <c r="E241" s="18"/>
      <c r="F241" s="2">
        <v>0</v>
      </c>
      <c r="G241" s="18"/>
      <c r="H241" s="2">
        <v>0</v>
      </c>
      <c r="I241" s="18"/>
      <c r="J241" s="2">
        <v>0</v>
      </c>
      <c r="K241" s="18"/>
      <c r="L241" s="2">
        <v>27081.0078323649</v>
      </c>
      <c r="M241" s="18">
        <v>3.4808568917051924E-3</v>
      </c>
      <c r="N241" s="2">
        <v>1471.7939039328</v>
      </c>
      <c r="O241" s="18">
        <v>5.437160105109242E-5</v>
      </c>
      <c r="P241" s="2">
        <v>0</v>
      </c>
      <c r="Q241" s="18"/>
      <c r="R241" s="2">
        <v>0</v>
      </c>
      <c r="S241" s="18"/>
      <c r="T241" s="2">
        <v>52878.879889779004</v>
      </c>
      <c r="U241" s="18">
        <v>1.0976849045683058E-2</v>
      </c>
      <c r="V241" s="2">
        <v>17661.526847194502</v>
      </c>
      <c r="W241" s="18">
        <v>1.3547464232816046E-3</v>
      </c>
      <c r="X241" s="2">
        <v>0</v>
      </c>
      <c r="Y241" s="18"/>
      <c r="Z241" s="2">
        <v>0</v>
      </c>
      <c r="AA241" s="18"/>
      <c r="AB241" s="2">
        <v>15842.4036891</v>
      </c>
      <c r="AC241" s="18">
        <v>2.3328478030970961E-3</v>
      </c>
      <c r="AD241" s="2">
        <v>15842.4036891</v>
      </c>
      <c r="AE241" s="18">
        <v>7.2332579029253132E-4</v>
      </c>
      <c r="AF241" s="2">
        <v>0</v>
      </c>
      <c r="AG241" s="18"/>
      <c r="AH241" s="2">
        <v>130778.01585147118</v>
      </c>
      <c r="AI241" s="18">
        <v>1.1072451765891181E-3</v>
      </c>
    </row>
    <row r="242" spans="1:35" x14ac:dyDescent="0.3">
      <c r="A242" s="42" t="s">
        <v>49</v>
      </c>
      <c r="B242" s="2">
        <v>0</v>
      </c>
      <c r="C242" s="18"/>
      <c r="D242" s="2">
        <v>0</v>
      </c>
      <c r="E242" s="18"/>
      <c r="F242" s="2">
        <v>0</v>
      </c>
      <c r="G242" s="18"/>
      <c r="H242" s="2">
        <v>0</v>
      </c>
      <c r="I242" s="18"/>
      <c r="J242" s="2">
        <v>0</v>
      </c>
      <c r="K242" s="18"/>
      <c r="L242" s="2">
        <v>27081.0078323649</v>
      </c>
      <c r="M242" s="18">
        <v>3.4808568917051924E-3</v>
      </c>
      <c r="N242" s="2">
        <v>1471.7939039328</v>
      </c>
      <c r="O242" s="18">
        <v>5.437160105109242E-5</v>
      </c>
      <c r="P242" s="2">
        <v>0</v>
      </c>
      <c r="Q242" s="18"/>
      <c r="R242" s="2">
        <v>0</v>
      </c>
      <c r="S242" s="18"/>
      <c r="T242" s="2">
        <v>52878.879889779004</v>
      </c>
      <c r="U242" s="18">
        <v>1.0976849045683058E-2</v>
      </c>
      <c r="V242" s="2">
        <v>17661.526847194502</v>
      </c>
      <c r="W242" s="18">
        <v>1.3547464232816046E-3</v>
      </c>
      <c r="X242" s="2">
        <v>0</v>
      </c>
      <c r="Y242" s="18"/>
      <c r="Z242" s="2">
        <v>0</v>
      </c>
      <c r="AA242" s="18"/>
      <c r="AB242" s="2">
        <v>15842.4036891</v>
      </c>
      <c r="AC242" s="18">
        <v>2.3328478030970961E-3</v>
      </c>
      <c r="AD242" s="2">
        <v>15842.4036891</v>
      </c>
      <c r="AE242" s="18">
        <v>7.2332579029253132E-4</v>
      </c>
      <c r="AF242" s="2">
        <v>0</v>
      </c>
      <c r="AG242" s="18"/>
      <c r="AH242" s="2">
        <v>130778.01585147118</v>
      </c>
      <c r="AI242" s="18">
        <v>1.1072451765891181E-3</v>
      </c>
    </row>
    <row r="243" spans="1:35" x14ac:dyDescent="0.3">
      <c r="A243" s="10" t="s">
        <v>220</v>
      </c>
      <c r="B243" s="40">
        <v>0</v>
      </c>
      <c r="C243" s="12"/>
      <c r="D243" s="40">
        <v>823519.75510069518</v>
      </c>
      <c r="E243" s="12">
        <v>0.49315719531936031</v>
      </c>
      <c r="F243" s="40">
        <v>6048025.4725377001</v>
      </c>
      <c r="G243" s="12">
        <v>0.46108203440154366</v>
      </c>
      <c r="H243" s="40">
        <v>2681283.7588250553</v>
      </c>
      <c r="I243" s="12">
        <v>0.53773724533862421</v>
      </c>
      <c r="J243" s="40">
        <v>0</v>
      </c>
      <c r="K243" s="12"/>
      <c r="L243" s="40">
        <v>3869954.077226073</v>
      </c>
      <c r="M243" s="12">
        <v>0.49742448300597925</v>
      </c>
      <c r="N243" s="40">
        <v>14399668.158985844</v>
      </c>
      <c r="O243" s="12">
        <v>0.53195831992265441</v>
      </c>
      <c r="P243" s="40">
        <v>1992498.7014223656</v>
      </c>
      <c r="Q243" s="12">
        <v>0.58643549253472016</v>
      </c>
      <c r="R243" s="40">
        <v>0</v>
      </c>
      <c r="S243" s="12"/>
      <c r="T243" s="40">
        <v>1990680.4266853982</v>
      </c>
      <c r="U243" s="12">
        <v>0.41323489808159164</v>
      </c>
      <c r="V243" s="40">
        <v>6609853.1976731569</v>
      </c>
      <c r="W243" s="12">
        <v>0.50701590272681429</v>
      </c>
      <c r="X243" s="40">
        <v>1938257.1272615604</v>
      </c>
      <c r="Y243" s="12">
        <v>0.54466954617966545</v>
      </c>
      <c r="Z243" s="40">
        <v>0</v>
      </c>
      <c r="AA243" s="12"/>
      <c r="AB243" s="40">
        <v>3582081.1630235328</v>
      </c>
      <c r="AC243" s="12">
        <v>0.52747362935994369</v>
      </c>
      <c r="AD243" s="40">
        <v>10151725.674124185</v>
      </c>
      <c r="AE243" s="12">
        <v>0.46350321202337763</v>
      </c>
      <c r="AF243" s="40">
        <v>1652465.0499715409</v>
      </c>
      <c r="AG243" s="12">
        <v>0.54854484314664897</v>
      </c>
      <c r="AH243" s="40">
        <v>55740012.562837176</v>
      </c>
      <c r="AI243" s="12">
        <v>0.47192840212007198</v>
      </c>
    </row>
    <row r="244" spans="1:35" x14ac:dyDescent="0.3">
      <c r="A244" s="14" t="s">
        <v>23</v>
      </c>
      <c r="B244" s="41">
        <v>0</v>
      </c>
      <c r="C244" s="13"/>
      <c r="D244" s="41">
        <v>230885.28216387561</v>
      </c>
      <c r="E244" s="13">
        <v>0.13826351764753181</v>
      </c>
      <c r="F244" s="41">
        <v>0</v>
      </c>
      <c r="G244" s="13"/>
      <c r="H244" s="41">
        <v>0</v>
      </c>
      <c r="I244" s="13"/>
      <c r="J244" s="41">
        <v>0</v>
      </c>
      <c r="K244" s="13"/>
      <c r="L244" s="41">
        <v>1112284.4513578173</v>
      </c>
      <c r="M244" s="13">
        <v>0.14296746347151301</v>
      </c>
      <c r="N244" s="41">
        <v>478275.49579665705</v>
      </c>
      <c r="O244" s="13">
        <v>1.7668645304537555E-2</v>
      </c>
      <c r="P244" s="41">
        <v>32198.526190799999</v>
      </c>
      <c r="Q244" s="13">
        <v>9.4767231477313005E-3</v>
      </c>
      <c r="R244" s="41">
        <v>0</v>
      </c>
      <c r="S244" s="13"/>
      <c r="T244" s="41">
        <v>450418.01007282909</v>
      </c>
      <c r="U244" s="13">
        <v>9.3499909875777415E-2</v>
      </c>
      <c r="V244" s="41">
        <v>202158.05894731052</v>
      </c>
      <c r="W244" s="13">
        <v>1.550675146412525E-2</v>
      </c>
      <c r="X244" s="41">
        <v>28502.148127673201</v>
      </c>
      <c r="Y244" s="13">
        <v>8.0093873343721877E-3</v>
      </c>
      <c r="Z244" s="41">
        <v>0</v>
      </c>
      <c r="AA244" s="13"/>
      <c r="AB244" s="41">
        <v>911578.58598009846</v>
      </c>
      <c r="AC244" s="13">
        <v>0.13423304590560148</v>
      </c>
      <c r="AD244" s="41">
        <v>690520.21676881204</v>
      </c>
      <c r="AE244" s="13">
        <v>3.152748101292991E-2</v>
      </c>
      <c r="AF244" s="41">
        <v>3869.2309934999998</v>
      </c>
      <c r="AG244" s="13">
        <v>1.2844124651617669E-3</v>
      </c>
      <c r="AH244" s="41">
        <v>4140690.0063993721</v>
      </c>
      <c r="AI244" s="13">
        <v>3.5057566881451452E-2</v>
      </c>
    </row>
    <row r="245" spans="1:35" x14ac:dyDescent="0.3">
      <c r="A245" s="16" t="s">
        <v>221</v>
      </c>
      <c r="B245" s="2">
        <v>0</v>
      </c>
      <c r="C245" s="18"/>
      <c r="D245" s="2">
        <v>0</v>
      </c>
      <c r="E245" s="18"/>
      <c r="F245" s="2">
        <v>0</v>
      </c>
      <c r="G245" s="18"/>
      <c r="H245" s="2">
        <v>0</v>
      </c>
      <c r="I245" s="18"/>
      <c r="J245" s="2">
        <v>0</v>
      </c>
      <c r="K245" s="18"/>
      <c r="L245" s="2">
        <v>40696.203587409698</v>
      </c>
      <c r="M245" s="18">
        <v>5.2308858518247438E-3</v>
      </c>
      <c r="N245" s="2">
        <v>0</v>
      </c>
      <c r="O245" s="18"/>
      <c r="P245" s="2">
        <v>0</v>
      </c>
      <c r="Q245" s="18"/>
      <c r="R245" s="2">
        <v>0</v>
      </c>
      <c r="S245" s="18"/>
      <c r="T245" s="2">
        <v>0</v>
      </c>
      <c r="U245" s="18"/>
      <c r="V245" s="2">
        <v>0</v>
      </c>
      <c r="W245" s="18"/>
      <c r="X245" s="2">
        <v>0</v>
      </c>
      <c r="Y245" s="18"/>
      <c r="Z245" s="2">
        <v>0</v>
      </c>
      <c r="AA245" s="18"/>
      <c r="AB245" s="2">
        <v>0</v>
      </c>
      <c r="AC245" s="18"/>
      <c r="AD245" s="2">
        <v>0</v>
      </c>
      <c r="AE245" s="18"/>
      <c r="AF245" s="2">
        <v>0</v>
      </c>
      <c r="AG245" s="18"/>
      <c r="AH245" s="2">
        <v>40696.203587409698</v>
      </c>
      <c r="AI245" s="18">
        <v>3.4455848587598248E-4</v>
      </c>
    </row>
    <row r="246" spans="1:35" x14ac:dyDescent="0.3">
      <c r="A246" s="42" t="s">
        <v>51</v>
      </c>
      <c r="B246" s="2">
        <v>0</v>
      </c>
      <c r="C246" s="18"/>
      <c r="D246" s="2">
        <v>0</v>
      </c>
      <c r="E246" s="18"/>
      <c r="F246" s="2">
        <v>0</v>
      </c>
      <c r="G246" s="18"/>
      <c r="H246" s="2">
        <v>0</v>
      </c>
      <c r="I246" s="18"/>
      <c r="J246" s="2">
        <v>0</v>
      </c>
      <c r="K246" s="18"/>
      <c r="L246" s="2">
        <v>40696.203587409698</v>
      </c>
      <c r="M246" s="18">
        <v>5.2308858518247438E-3</v>
      </c>
      <c r="N246" s="2">
        <v>0</v>
      </c>
      <c r="O246" s="18"/>
      <c r="P246" s="2">
        <v>0</v>
      </c>
      <c r="Q246" s="18"/>
      <c r="R246" s="2">
        <v>0</v>
      </c>
      <c r="S246" s="18"/>
      <c r="T246" s="2">
        <v>0</v>
      </c>
      <c r="U246" s="18"/>
      <c r="V246" s="2">
        <v>0</v>
      </c>
      <c r="W246" s="18"/>
      <c r="X246" s="2">
        <v>0</v>
      </c>
      <c r="Y246" s="18"/>
      <c r="Z246" s="2">
        <v>0</v>
      </c>
      <c r="AA246" s="18"/>
      <c r="AB246" s="2">
        <v>0</v>
      </c>
      <c r="AC246" s="18"/>
      <c r="AD246" s="2">
        <v>0</v>
      </c>
      <c r="AE246" s="18"/>
      <c r="AF246" s="2">
        <v>0</v>
      </c>
      <c r="AG246" s="18"/>
      <c r="AH246" s="2">
        <v>40696.203587409698</v>
      </c>
      <c r="AI246" s="18">
        <v>3.4455848587598248E-4</v>
      </c>
    </row>
    <row r="247" spans="1:35" x14ac:dyDescent="0.3">
      <c r="A247" s="16" t="s">
        <v>222</v>
      </c>
      <c r="B247" s="2">
        <v>0</v>
      </c>
      <c r="C247" s="18"/>
      <c r="D247" s="2">
        <v>0</v>
      </c>
      <c r="E247" s="18"/>
      <c r="F247" s="2">
        <v>0</v>
      </c>
      <c r="G247" s="18"/>
      <c r="H247" s="2">
        <v>0</v>
      </c>
      <c r="I247" s="18"/>
      <c r="J247" s="2">
        <v>0</v>
      </c>
      <c r="K247" s="18"/>
      <c r="L247" s="2">
        <v>0</v>
      </c>
      <c r="M247" s="18"/>
      <c r="N247" s="2">
        <v>0</v>
      </c>
      <c r="O247" s="18"/>
      <c r="P247" s="2">
        <v>0</v>
      </c>
      <c r="Q247" s="18"/>
      <c r="R247" s="2">
        <v>0</v>
      </c>
      <c r="S247" s="18"/>
      <c r="T247" s="2">
        <v>0</v>
      </c>
      <c r="U247" s="18"/>
      <c r="V247" s="2">
        <v>0</v>
      </c>
      <c r="W247" s="18"/>
      <c r="X247" s="2">
        <v>0</v>
      </c>
      <c r="Y247" s="18"/>
      <c r="Z247" s="2">
        <v>0</v>
      </c>
      <c r="AA247" s="18"/>
      <c r="AB247" s="2">
        <v>0</v>
      </c>
      <c r="AC247" s="18"/>
      <c r="AD247" s="2">
        <v>66648.158515520001</v>
      </c>
      <c r="AE247" s="18">
        <v>3.0429935302651728E-3</v>
      </c>
      <c r="AF247" s="2">
        <v>0</v>
      </c>
      <c r="AG247" s="18"/>
      <c r="AH247" s="2">
        <v>66648.158515520001</v>
      </c>
      <c r="AI247" s="18">
        <v>5.6428331294358213E-4</v>
      </c>
    </row>
    <row r="248" spans="1:35" x14ac:dyDescent="0.3">
      <c r="A248" s="42" t="s">
        <v>51</v>
      </c>
      <c r="B248" s="2">
        <v>0</v>
      </c>
      <c r="C248" s="18"/>
      <c r="D248" s="2">
        <v>0</v>
      </c>
      <c r="E248" s="18"/>
      <c r="F248" s="2">
        <v>0</v>
      </c>
      <c r="G248" s="18"/>
      <c r="H248" s="2">
        <v>0</v>
      </c>
      <c r="I248" s="18"/>
      <c r="J248" s="2">
        <v>0</v>
      </c>
      <c r="K248" s="18"/>
      <c r="L248" s="2">
        <v>0</v>
      </c>
      <c r="M248" s="18"/>
      <c r="N248" s="2">
        <v>0</v>
      </c>
      <c r="O248" s="18"/>
      <c r="P248" s="2">
        <v>0</v>
      </c>
      <c r="Q248" s="18"/>
      <c r="R248" s="2">
        <v>0</v>
      </c>
      <c r="S248" s="18"/>
      <c r="T248" s="2">
        <v>0</v>
      </c>
      <c r="U248" s="18"/>
      <c r="V248" s="2">
        <v>0</v>
      </c>
      <c r="W248" s="18"/>
      <c r="X248" s="2">
        <v>0</v>
      </c>
      <c r="Y248" s="18"/>
      <c r="Z248" s="2">
        <v>0</v>
      </c>
      <c r="AA248" s="18"/>
      <c r="AB248" s="2">
        <v>0</v>
      </c>
      <c r="AC248" s="18"/>
      <c r="AD248" s="2">
        <v>66648.158515520001</v>
      </c>
      <c r="AE248" s="18">
        <v>3.0429935302651728E-3</v>
      </c>
      <c r="AF248" s="2">
        <v>0</v>
      </c>
      <c r="AG248" s="18"/>
      <c r="AH248" s="2">
        <v>66648.158515520001</v>
      </c>
      <c r="AI248" s="18">
        <v>5.6428331294358213E-4</v>
      </c>
    </row>
    <row r="249" spans="1:35" x14ac:dyDescent="0.3">
      <c r="A249" s="16" t="s">
        <v>223</v>
      </c>
      <c r="B249" s="2">
        <v>0</v>
      </c>
      <c r="C249" s="18"/>
      <c r="D249" s="2">
        <v>44371.719734250095</v>
      </c>
      <c r="E249" s="18">
        <v>2.6571594330440634E-2</v>
      </c>
      <c r="F249" s="2">
        <v>0</v>
      </c>
      <c r="G249" s="18"/>
      <c r="H249" s="2">
        <v>0</v>
      </c>
      <c r="I249" s="18"/>
      <c r="J249" s="2">
        <v>0</v>
      </c>
      <c r="K249" s="18"/>
      <c r="L249" s="2">
        <v>115494.5479821222</v>
      </c>
      <c r="M249" s="18">
        <v>1.4845089805612267E-2</v>
      </c>
      <c r="N249" s="2">
        <v>147054.28936674201</v>
      </c>
      <c r="O249" s="18">
        <v>5.4325385727820386E-3</v>
      </c>
      <c r="P249" s="2">
        <v>0</v>
      </c>
      <c r="Q249" s="18"/>
      <c r="R249" s="2">
        <v>0</v>
      </c>
      <c r="S249" s="18"/>
      <c r="T249" s="2">
        <v>0</v>
      </c>
      <c r="U249" s="18"/>
      <c r="V249" s="2">
        <v>0</v>
      </c>
      <c r="W249" s="18"/>
      <c r="X249" s="2">
        <v>0</v>
      </c>
      <c r="Y249" s="18"/>
      <c r="Z249" s="2">
        <v>0</v>
      </c>
      <c r="AA249" s="18"/>
      <c r="AB249" s="2">
        <v>157327.29987296302</v>
      </c>
      <c r="AC249" s="18">
        <v>2.3166979776456518E-2</v>
      </c>
      <c r="AD249" s="2">
        <v>106564.200160864</v>
      </c>
      <c r="AE249" s="18">
        <v>4.8654633356731087E-3</v>
      </c>
      <c r="AF249" s="2">
        <v>0</v>
      </c>
      <c r="AG249" s="18"/>
      <c r="AH249" s="2">
        <v>570812.05711694132</v>
      </c>
      <c r="AI249" s="18">
        <v>4.8328374831704199E-3</v>
      </c>
    </row>
    <row r="250" spans="1:35" x14ac:dyDescent="0.3">
      <c r="A250" s="42" t="s">
        <v>51</v>
      </c>
      <c r="B250" s="2">
        <v>0</v>
      </c>
      <c r="C250" s="18"/>
      <c r="D250" s="2">
        <v>44371.719734250095</v>
      </c>
      <c r="E250" s="18">
        <v>2.6571594330440634E-2</v>
      </c>
      <c r="F250" s="2">
        <v>0</v>
      </c>
      <c r="G250" s="18"/>
      <c r="H250" s="2">
        <v>0</v>
      </c>
      <c r="I250" s="18"/>
      <c r="J250" s="2">
        <v>0</v>
      </c>
      <c r="K250" s="18"/>
      <c r="L250" s="2">
        <v>115494.5479821222</v>
      </c>
      <c r="M250" s="18">
        <v>1.4845089805612267E-2</v>
      </c>
      <c r="N250" s="2">
        <v>147054.28936674201</v>
      </c>
      <c r="O250" s="18">
        <v>5.4325385727820386E-3</v>
      </c>
      <c r="P250" s="2">
        <v>0</v>
      </c>
      <c r="Q250" s="18"/>
      <c r="R250" s="2">
        <v>0</v>
      </c>
      <c r="S250" s="18"/>
      <c r="T250" s="2">
        <v>0</v>
      </c>
      <c r="U250" s="18"/>
      <c r="V250" s="2">
        <v>0</v>
      </c>
      <c r="W250" s="18"/>
      <c r="X250" s="2">
        <v>0</v>
      </c>
      <c r="Y250" s="18"/>
      <c r="Z250" s="2">
        <v>0</v>
      </c>
      <c r="AA250" s="18"/>
      <c r="AB250" s="2">
        <v>157327.29987296302</v>
      </c>
      <c r="AC250" s="18">
        <v>2.3166979776456518E-2</v>
      </c>
      <c r="AD250" s="2">
        <v>106564.200160864</v>
      </c>
      <c r="AE250" s="18">
        <v>4.8654633356731087E-3</v>
      </c>
      <c r="AF250" s="2">
        <v>0</v>
      </c>
      <c r="AG250" s="18"/>
      <c r="AH250" s="2">
        <v>570812.05711694132</v>
      </c>
      <c r="AI250" s="18">
        <v>4.8328374831704199E-3</v>
      </c>
    </row>
    <row r="251" spans="1:35" x14ac:dyDescent="0.3">
      <c r="A251" s="16" t="s">
        <v>224</v>
      </c>
      <c r="B251" s="2">
        <v>0</v>
      </c>
      <c r="C251" s="18"/>
      <c r="D251" s="2">
        <v>0</v>
      </c>
      <c r="E251" s="18"/>
      <c r="F251" s="2">
        <v>0</v>
      </c>
      <c r="G251" s="18"/>
      <c r="H251" s="2">
        <v>0</v>
      </c>
      <c r="I251" s="18"/>
      <c r="J251" s="2">
        <v>0</v>
      </c>
      <c r="K251" s="18"/>
      <c r="L251" s="2">
        <v>78975.435411055296</v>
      </c>
      <c r="M251" s="18">
        <v>1.0151106278158918E-2</v>
      </c>
      <c r="N251" s="2">
        <v>0</v>
      </c>
      <c r="O251" s="18"/>
      <c r="P251" s="2">
        <v>0</v>
      </c>
      <c r="Q251" s="18"/>
      <c r="R251" s="2">
        <v>0</v>
      </c>
      <c r="S251" s="18"/>
      <c r="T251" s="2">
        <v>0</v>
      </c>
      <c r="U251" s="18"/>
      <c r="V251" s="2">
        <v>0</v>
      </c>
      <c r="W251" s="18"/>
      <c r="X251" s="2">
        <v>0</v>
      </c>
      <c r="Y251" s="18"/>
      <c r="Z251" s="2">
        <v>0</v>
      </c>
      <c r="AA251" s="18"/>
      <c r="AB251" s="2">
        <v>0</v>
      </c>
      <c r="AC251" s="18"/>
      <c r="AD251" s="2">
        <v>0</v>
      </c>
      <c r="AE251" s="18"/>
      <c r="AF251" s="2">
        <v>0</v>
      </c>
      <c r="AG251" s="18"/>
      <c r="AH251" s="2">
        <v>78975.435411055296</v>
      </c>
      <c r="AI251" s="18">
        <v>6.6865343810714102E-4</v>
      </c>
    </row>
    <row r="252" spans="1:35" x14ac:dyDescent="0.3">
      <c r="A252" s="42" t="s">
        <v>51</v>
      </c>
      <c r="B252" s="2">
        <v>0</v>
      </c>
      <c r="C252" s="18"/>
      <c r="D252" s="2">
        <v>0</v>
      </c>
      <c r="E252" s="18"/>
      <c r="F252" s="2">
        <v>0</v>
      </c>
      <c r="G252" s="18"/>
      <c r="H252" s="2">
        <v>0</v>
      </c>
      <c r="I252" s="18"/>
      <c r="J252" s="2">
        <v>0</v>
      </c>
      <c r="K252" s="18"/>
      <c r="L252" s="2">
        <v>78975.435411055296</v>
      </c>
      <c r="M252" s="18">
        <v>1.0151106278158918E-2</v>
      </c>
      <c r="N252" s="2">
        <v>0</v>
      </c>
      <c r="O252" s="18"/>
      <c r="P252" s="2">
        <v>0</v>
      </c>
      <c r="Q252" s="18"/>
      <c r="R252" s="2">
        <v>0</v>
      </c>
      <c r="S252" s="18"/>
      <c r="T252" s="2">
        <v>0</v>
      </c>
      <c r="U252" s="18"/>
      <c r="V252" s="2">
        <v>0</v>
      </c>
      <c r="W252" s="18"/>
      <c r="X252" s="2">
        <v>0</v>
      </c>
      <c r="Y252" s="18"/>
      <c r="Z252" s="2">
        <v>0</v>
      </c>
      <c r="AA252" s="18"/>
      <c r="AB252" s="2">
        <v>0</v>
      </c>
      <c r="AC252" s="18"/>
      <c r="AD252" s="2">
        <v>0</v>
      </c>
      <c r="AE252" s="18"/>
      <c r="AF252" s="2">
        <v>0</v>
      </c>
      <c r="AG252" s="18"/>
      <c r="AH252" s="2">
        <v>78975.435411055296</v>
      </c>
      <c r="AI252" s="18">
        <v>6.6865343810714102E-4</v>
      </c>
    </row>
    <row r="253" spans="1:35" x14ac:dyDescent="0.3">
      <c r="A253" s="16" t="s">
        <v>225</v>
      </c>
      <c r="B253" s="2">
        <v>0</v>
      </c>
      <c r="C253" s="18"/>
      <c r="D253" s="2">
        <v>53777.323297300005</v>
      </c>
      <c r="E253" s="18">
        <v>3.2204053108399536E-2</v>
      </c>
      <c r="F253" s="2">
        <v>0</v>
      </c>
      <c r="G253" s="18"/>
      <c r="H253" s="2">
        <v>0</v>
      </c>
      <c r="I253" s="18"/>
      <c r="J253" s="2">
        <v>0</v>
      </c>
      <c r="K253" s="18"/>
      <c r="L253" s="2">
        <v>196243.32078615</v>
      </c>
      <c r="M253" s="18">
        <v>2.5224131976107872E-2</v>
      </c>
      <c r="N253" s="2">
        <v>0</v>
      </c>
      <c r="O253" s="18"/>
      <c r="P253" s="2">
        <v>0</v>
      </c>
      <c r="Q253" s="18"/>
      <c r="R253" s="2">
        <v>0</v>
      </c>
      <c r="S253" s="18"/>
      <c r="T253" s="2">
        <v>225782.655065</v>
      </c>
      <c r="U253" s="18">
        <v>4.6869035935480932E-2</v>
      </c>
      <c r="V253" s="2">
        <v>0</v>
      </c>
      <c r="W253" s="18"/>
      <c r="X253" s="2">
        <v>0</v>
      </c>
      <c r="Y253" s="18"/>
      <c r="Z253" s="2">
        <v>0</v>
      </c>
      <c r="AA253" s="18"/>
      <c r="AB253" s="2">
        <v>144500.89924160001</v>
      </c>
      <c r="AC253" s="18">
        <v>2.1278248677203848E-2</v>
      </c>
      <c r="AD253" s="2">
        <v>0</v>
      </c>
      <c r="AE253" s="18"/>
      <c r="AF253" s="2">
        <v>0</v>
      </c>
      <c r="AG253" s="18"/>
      <c r="AH253" s="2">
        <v>620304.19839005009</v>
      </c>
      <c r="AI253" s="18">
        <v>5.2518676569112029E-3</v>
      </c>
    </row>
    <row r="254" spans="1:35" x14ac:dyDescent="0.3">
      <c r="A254" s="42" t="s">
        <v>51</v>
      </c>
      <c r="B254" s="2">
        <v>0</v>
      </c>
      <c r="C254" s="18"/>
      <c r="D254" s="2">
        <v>53777.323297300005</v>
      </c>
      <c r="E254" s="18">
        <v>3.2204053108399536E-2</v>
      </c>
      <c r="F254" s="2">
        <v>0</v>
      </c>
      <c r="G254" s="18"/>
      <c r="H254" s="2">
        <v>0</v>
      </c>
      <c r="I254" s="18"/>
      <c r="J254" s="2">
        <v>0</v>
      </c>
      <c r="K254" s="18"/>
      <c r="L254" s="2">
        <v>196243.32078615</v>
      </c>
      <c r="M254" s="18">
        <v>2.5224131976107872E-2</v>
      </c>
      <c r="N254" s="2">
        <v>0</v>
      </c>
      <c r="O254" s="18"/>
      <c r="P254" s="2">
        <v>0</v>
      </c>
      <c r="Q254" s="18"/>
      <c r="R254" s="2">
        <v>0</v>
      </c>
      <c r="S254" s="18"/>
      <c r="T254" s="2">
        <v>225782.655065</v>
      </c>
      <c r="U254" s="18">
        <v>4.6869035935480932E-2</v>
      </c>
      <c r="V254" s="2">
        <v>0</v>
      </c>
      <c r="W254" s="18"/>
      <c r="X254" s="2">
        <v>0</v>
      </c>
      <c r="Y254" s="18"/>
      <c r="Z254" s="2">
        <v>0</v>
      </c>
      <c r="AA254" s="18"/>
      <c r="AB254" s="2">
        <v>144500.89924160001</v>
      </c>
      <c r="AC254" s="18">
        <v>2.1278248677203848E-2</v>
      </c>
      <c r="AD254" s="2">
        <v>0</v>
      </c>
      <c r="AE254" s="18"/>
      <c r="AF254" s="2">
        <v>0</v>
      </c>
      <c r="AG254" s="18"/>
      <c r="AH254" s="2">
        <v>620304.19839005009</v>
      </c>
      <c r="AI254" s="18">
        <v>5.2518676569112029E-3</v>
      </c>
    </row>
    <row r="255" spans="1:35" x14ac:dyDescent="0.3">
      <c r="A255" s="16" t="s">
        <v>226</v>
      </c>
      <c r="B255" s="2">
        <v>0</v>
      </c>
      <c r="C255" s="18"/>
      <c r="D255" s="2">
        <v>51459.701935949997</v>
      </c>
      <c r="E255" s="18">
        <v>3.0816166972946896E-2</v>
      </c>
      <c r="F255" s="2">
        <v>0</v>
      </c>
      <c r="G255" s="18"/>
      <c r="H255" s="2">
        <v>0</v>
      </c>
      <c r="I255" s="18"/>
      <c r="J255" s="2">
        <v>0</v>
      </c>
      <c r="K255" s="18"/>
      <c r="L255" s="2">
        <v>279867.81981644966</v>
      </c>
      <c r="M255" s="18">
        <v>3.5972805569308965E-2</v>
      </c>
      <c r="N255" s="2">
        <v>116538.3104606</v>
      </c>
      <c r="O255" s="18">
        <v>4.3052050335312458E-3</v>
      </c>
      <c r="P255" s="2">
        <v>32198.526190799999</v>
      </c>
      <c r="Q255" s="18">
        <v>9.4767231477313005E-3</v>
      </c>
      <c r="R255" s="2">
        <v>0</v>
      </c>
      <c r="S255" s="18"/>
      <c r="T255" s="2">
        <v>0</v>
      </c>
      <c r="U255" s="18"/>
      <c r="V255" s="2">
        <v>8.4241950299999993E-2</v>
      </c>
      <c r="W255" s="18">
        <v>6.461869454809932E-9</v>
      </c>
      <c r="X255" s="2">
        <v>0</v>
      </c>
      <c r="Y255" s="18"/>
      <c r="Z255" s="2">
        <v>0</v>
      </c>
      <c r="AA255" s="18"/>
      <c r="AB255" s="2">
        <v>160233.7741023</v>
      </c>
      <c r="AC255" s="18">
        <v>2.3594967987950726E-2</v>
      </c>
      <c r="AD255" s="2">
        <v>299001.58194639999</v>
      </c>
      <c r="AE255" s="18">
        <v>1.3651688203659414E-2</v>
      </c>
      <c r="AF255" s="2">
        <v>3869.2309934999998</v>
      </c>
      <c r="AG255" s="18">
        <v>1.2844124651617669E-3</v>
      </c>
      <c r="AH255" s="2">
        <v>943169.02968794992</v>
      </c>
      <c r="AI255" s="18">
        <v>7.9854351056701176E-3</v>
      </c>
    </row>
    <row r="256" spans="1:35" x14ac:dyDescent="0.3">
      <c r="A256" s="42" t="s">
        <v>51</v>
      </c>
      <c r="B256" s="2">
        <v>0</v>
      </c>
      <c r="C256" s="18"/>
      <c r="D256" s="2">
        <v>51459.701935949997</v>
      </c>
      <c r="E256" s="18">
        <v>3.0816166972946896E-2</v>
      </c>
      <c r="F256" s="2">
        <v>0</v>
      </c>
      <c r="G256" s="18"/>
      <c r="H256" s="2">
        <v>0</v>
      </c>
      <c r="I256" s="18"/>
      <c r="J256" s="2">
        <v>0</v>
      </c>
      <c r="K256" s="18"/>
      <c r="L256" s="2">
        <v>279867.81981644966</v>
      </c>
      <c r="M256" s="18">
        <v>3.5972805569308965E-2</v>
      </c>
      <c r="N256" s="2">
        <v>116538.3104606</v>
      </c>
      <c r="O256" s="18">
        <v>4.3052050335312458E-3</v>
      </c>
      <c r="P256" s="2">
        <v>32198.526190799999</v>
      </c>
      <c r="Q256" s="18">
        <v>9.4767231477313005E-3</v>
      </c>
      <c r="R256" s="2">
        <v>0</v>
      </c>
      <c r="S256" s="18"/>
      <c r="T256" s="2">
        <v>0</v>
      </c>
      <c r="U256" s="18"/>
      <c r="V256" s="2">
        <v>8.4241950299999993E-2</v>
      </c>
      <c r="W256" s="18">
        <v>6.461869454809932E-9</v>
      </c>
      <c r="X256" s="2">
        <v>0</v>
      </c>
      <c r="Y256" s="18"/>
      <c r="Z256" s="2">
        <v>0</v>
      </c>
      <c r="AA256" s="18"/>
      <c r="AB256" s="2">
        <v>160233.7741023</v>
      </c>
      <c r="AC256" s="18">
        <v>2.3594967987950726E-2</v>
      </c>
      <c r="AD256" s="2">
        <v>299001.58194639999</v>
      </c>
      <c r="AE256" s="18">
        <v>1.3651688203659414E-2</v>
      </c>
      <c r="AF256" s="2">
        <v>3869.2309934999998</v>
      </c>
      <c r="AG256" s="18">
        <v>1.2844124651617669E-3</v>
      </c>
      <c r="AH256" s="2">
        <v>943169.02968794992</v>
      </c>
      <c r="AI256" s="18">
        <v>7.9854351056701176E-3</v>
      </c>
    </row>
    <row r="257" spans="1:35" x14ac:dyDescent="0.3">
      <c r="A257" s="16" t="s">
        <v>227</v>
      </c>
      <c r="B257" s="2">
        <v>0</v>
      </c>
      <c r="C257" s="18"/>
      <c r="D257" s="2">
        <v>81276.537196375488</v>
      </c>
      <c r="E257" s="18">
        <v>4.8671703235744726E-2</v>
      </c>
      <c r="F257" s="2">
        <v>0</v>
      </c>
      <c r="G257" s="18"/>
      <c r="H257" s="2">
        <v>0</v>
      </c>
      <c r="I257" s="18"/>
      <c r="J257" s="2">
        <v>0</v>
      </c>
      <c r="K257" s="18"/>
      <c r="L257" s="2">
        <v>401007.12377463019</v>
      </c>
      <c r="M257" s="18">
        <v>5.1543443990500253E-2</v>
      </c>
      <c r="N257" s="2">
        <v>214682.895969315</v>
      </c>
      <c r="O257" s="18">
        <v>7.9309016982242707E-3</v>
      </c>
      <c r="P257" s="2">
        <v>0</v>
      </c>
      <c r="Q257" s="18"/>
      <c r="R257" s="2">
        <v>0</v>
      </c>
      <c r="S257" s="18"/>
      <c r="T257" s="2">
        <v>224635.35500782912</v>
      </c>
      <c r="U257" s="18">
        <v>4.6630873940296483E-2</v>
      </c>
      <c r="V257" s="2">
        <v>202157.97470536019</v>
      </c>
      <c r="W257" s="18">
        <v>1.5506745002255795E-2</v>
      </c>
      <c r="X257" s="2">
        <v>28502.148127673201</v>
      </c>
      <c r="Y257" s="18">
        <v>8.0093873343721877E-3</v>
      </c>
      <c r="Z257" s="2">
        <v>0</v>
      </c>
      <c r="AA257" s="18"/>
      <c r="AB257" s="2">
        <v>449516.61276323546</v>
      </c>
      <c r="AC257" s="18">
        <v>6.6192849463990372E-2</v>
      </c>
      <c r="AD257" s="2">
        <v>218306.27614602802</v>
      </c>
      <c r="AE257" s="18">
        <v>9.9673359433322152E-3</v>
      </c>
      <c r="AF257" s="2">
        <v>0</v>
      </c>
      <c r="AG257" s="18"/>
      <c r="AH257" s="2">
        <v>1820084.9236904469</v>
      </c>
      <c r="AI257" s="18">
        <v>1.5409931398773006E-2</v>
      </c>
    </row>
    <row r="258" spans="1:35" x14ac:dyDescent="0.3">
      <c r="A258" s="42" t="s">
        <v>51</v>
      </c>
      <c r="B258" s="2">
        <v>0</v>
      </c>
      <c r="C258" s="18"/>
      <c r="D258" s="2">
        <v>81276.537196375488</v>
      </c>
      <c r="E258" s="18">
        <v>4.8671703235744726E-2</v>
      </c>
      <c r="F258" s="2">
        <v>0</v>
      </c>
      <c r="G258" s="18"/>
      <c r="H258" s="2">
        <v>0</v>
      </c>
      <c r="I258" s="18"/>
      <c r="J258" s="2">
        <v>0</v>
      </c>
      <c r="K258" s="18"/>
      <c r="L258" s="2">
        <v>401007.12377463019</v>
      </c>
      <c r="M258" s="18">
        <v>5.1543443990500253E-2</v>
      </c>
      <c r="N258" s="2">
        <v>214682.895969315</v>
      </c>
      <c r="O258" s="18">
        <v>7.9309016982242707E-3</v>
      </c>
      <c r="P258" s="2">
        <v>0</v>
      </c>
      <c r="Q258" s="18"/>
      <c r="R258" s="2">
        <v>0</v>
      </c>
      <c r="S258" s="18"/>
      <c r="T258" s="2">
        <v>224635.35500782912</v>
      </c>
      <c r="U258" s="18">
        <v>4.6630873940296483E-2</v>
      </c>
      <c r="V258" s="2">
        <v>202157.97470536019</v>
      </c>
      <c r="W258" s="18">
        <v>1.5506745002255795E-2</v>
      </c>
      <c r="X258" s="2">
        <v>28502.148127673201</v>
      </c>
      <c r="Y258" s="18">
        <v>8.0093873343721877E-3</v>
      </c>
      <c r="Z258" s="2">
        <v>0</v>
      </c>
      <c r="AA258" s="18"/>
      <c r="AB258" s="2">
        <v>449516.61276323546</v>
      </c>
      <c r="AC258" s="18">
        <v>6.6192849463990372E-2</v>
      </c>
      <c r="AD258" s="2">
        <v>218306.27614602802</v>
      </c>
      <c r="AE258" s="18">
        <v>9.9673359433322152E-3</v>
      </c>
      <c r="AF258" s="2">
        <v>0</v>
      </c>
      <c r="AG258" s="18"/>
      <c r="AH258" s="2">
        <v>1820084.9236904469</v>
      </c>
      <c r="AI258" s="18">
        <v>1.5409931398773006E-2</v>
      </c>
    </row>
    <row r="259" spans="1:35" x14ac:dyDescent="0.3">
      <c r="A259" s="14" t="s">
        <v>26</v>
      </c>
      <c r="B259" s="41">
        <v>0</v>
      </c>
      <c r="C259" s="13"/>
      <c r="D259" s="41">
        <v>1256.7289999695997</v>
      </c>
      <c r="E259" s="13">
        <v>7.5258054838736827E-4</v>
      </c>
      <c r="F259" s="41">
        <v>2566.0787666864999</v>
      </c>
      <c r="G259" s="13">
        <v>1.9562960234722156E-4</v>
      </c>
      <c r="H259" s="41">
        <v>508.48565586220002</v>
      </c>
      <c r="I259" s="13">
        <v>1.0197789584096885E-4</v>
      </c>
      <c r="J259" s="41">
        <v>0</v>
      </c>
      <c r="K259" s="13"/>
      <c r="L259" s="41">
        <v>383161.94170437602</v>
      </c>
      <c r="M259" s="13">
        <v>4.9249713809648495E-2</v>
      </c>
      <c r="N259" s="41">
        <v>757485.36773829302</v>
      </c>
      <c r="O259" s="13">
        <v>2.7983328444732423E-2</v>
      </c>
      <c r="P259" s="41">
        <v>59921.024076386493</v>
      </c>
      <c r="Q259" s="13">
        <v>1.7636054288183791E-2</v>
      </c>
      <c r="R259" s="41">
        <v>0</v>
      </c>
      <c r="S259" s="13"/>
      <c r="T259" s="41">
        <v>90759.884171319674</v>
      </c>
      <c r="U259" s="13">
        <v>1.8840367837383458E-2</v>
      </c>
      <c r="V259" s="41">
        <v>123075.21749529932</v>
      </c>
      <c r="W259" s="13">
        <v>9.4406170054797938E-3</v>
      </c>
      <c r="X259" s="41">
        <v>74677.628093395993</v>
      </c>
      <c r="Y259" s="13">
        <v>2.0985156835651841E-2</v>
      </c>
      <c r="Z259" s="41">
        <v>0</v>
      </c>
      <c r="AA259" s="13"/>
      <c r="AB259" s="41">
        <v>287105.27725526376</v>
      </c>
      <c r="AC259" s="13">
        <v>4.2277228155936111E-2</v>
      </c>
      <c r="AD259" s="41">
        <v>475464.43583336053</v>
      </c>
      <c r="AE259" s="13">
        <v>2.170855480988541E-2</v>
      </c>
      <c r="AF259" s="41">
        <v>65533.243446176399</v>
      </c>
      <c r="AG259" s="13">
        <v>2.1754119851244706E-2</v>
      </c>
      <c r="AH259" s="41">
        <v>2321515.3132363902</v>
      </c>
      <c r="AI259" s="13">
        <v>1.9655342040654236E-2</v>
      </c>
    </row>
    <row r="260" spans="1:35" x14ac:dyDescent="0.3">
      <c r="A260" s="16" t="s">
        <v>228</v>
      </c>
      <c r="B260" s="2">
        <v>0</v>
      </c>
      <c r="C260" s="18"/>
      <c r="D260" s="2">
        <v>0</v>
      </c>
      <c r="E260" s="18"/>
      <c r="F260" s="2">
        <v>0</v>
      </c>
      <c r="G260" s="18"/>
      <c r="H260" s="2">
        <v>0</v>
      </c>
      <c r="I260" s="18"/>
      <c r="J260" s="2">
        <v>0</v>
      </c>
      <c r="K260" s="18"/>
      <c r="L260" s="2">
        <v>41540.977154798595</v>
      </c>
      <c r="M260" s="18">
        <v>5.3394688082707654E-3</v>
      </c>
      <c r="N260" s="2">
        <v>24504.687706476499</v>
      </c>
      <c r="O260" s="18">
        <v>9.0526200733535768E-4</v>
      </c>
      <c r="P260" s="2">
        <v>0</v>
      </c>
      <c r="Q260" s="18"/>
      <c r="R260" s="2">
        <v>0</v>
      </c>
      <c r="S260" s="18"/>
      <c r="T260" s="2">
        <v>33297.493332035097</v>
      </c>
      <c r="U260" s="18">
        <v>6.912051818556684E-3</v>
      </c>
      <c r="V260" s="2">
        <v>0</v>
      </c>
      <c r="W260" s="18"/>
      <c r="X260" s="2">
        <v>0</v>
      </c>
      <c r="Y260" s="18"/>
      <c r="Z260" s="2">
        <v>0</v>
      </c>
      <c r="AA260" s="18"/>
      <c r="AB260" s="2">
        <v>63387.720947346003</v>
      </c>
      <c r="AC260" s="18">
        <v>9.3340574105613243E-3</v>
      </c>
      <c r="AD260" s="2">
        <v>175381.88432069297</v>
      </c>
      <c r="AE260" s="18">
        <v>8.0075121533824088E-3</v>
      </c>
      <c r="AF260" s="2">
        <v>0</v>
      </c>
      <c r="AG260" s="18"/>
      <c r="AH260" s="2">
        <v>338112.76346134912</v>
      </c>
      <c r="AI260" s="18">
        <v>2.8626655944297592E-3</v>
      </c>
    </row>
    <row r="261" spans="1:35" x14ac:dyDescent="0.3">
      <c r="A261" s="42" t="s">
        <v>52</v>
      </c>
      <c r="B261" s="2">
        <v>0</v>
      </c>
      <c r="C261" s="18"/>
      <c r="D261" s="2">
        <v>0</v>
      </c>
      <c r="E261" s="18"/>
      <c r="F261" s="2">
        <v>0</v>
      </c>
      <c r="G261" s="18"/>
      <c r="H261" s="2">
        <v>0</v>
      </c>
      <c r="I261" s="18"/>
      <c r="J261" s="2">
        <v>0</v>
      </c>
      <c r="K261" s="18"/>
      <c r="L261" s="2">
        <v>41540.977154798595</v>
      </c>
      <c r="M261" s="18">
        <v>5.3394688082707654E-3</v>
      </c>
      <c r="N261" s="2">
        <v>24504.687706476499</v>
      </c>
      <c r="O261" s="18">
        <v>9.0526200733535768E-4</v>
      </c>
      <c r="P261" s="2">
        <v>0</v>
      </c>
      <c r="Q261" s="18"/>
      <c r="R261" s="2">
        <v>0</v>
      </c>
      <c r="S261" s="18"/>
      <c r="T261" s="2">
        <v>33297.493332035097</v>
      </c>
      <c r="U261" s="18">
        <v>6.912051818556684E-3</v>
      </c>
      <c r="V261" s="2">
        <v>0</v>
      </c>
      <c r="W261" s="18"/>
      <c r="X261" s="2">
        <v>0</v>
      </c>
      <c r="Y261" s="18"/>
      <c r="Z261" s="2">
        <v>0</v>
      </c>
      <c r="AA261" s="18"/>
      <c r="AB261" s="2">
        <v>63387.720947346003</v>
      </c>
      <c r="AC261" s="18">
        <v>9.3340574105613243E-3</v>
      </c>
      <c r="AD261" s="2">
        <v>175381.88432069297</v>
      </c>
      <c r="AE261" s="18">
        <v>8.0075121533824088E-3</v>
      </c>
      <c r="AF261" s="2">
        <v>0</v>
      </c>
      <c r="AG261" s="18"/>
      <c r="AH261" s="2">
        <v>338112.76346134912</v>
      </c>
      <c r="AI261" s="18">
        <v>2.8626655944297592E-3</v>
      </c>
    </row>
    <row r="262" spans="1:35" x14ac:dyDescent="0.3">
      <c r="A262" s="16" t="s">
        <v>229</v>
      </c>
      <c r="B262" s="2">
        <v>0</v>
      </c>
      <c r="C262" s="18"/>
      <c r="D262" s="2">
        <v>0</v>
      </c>
      <c r="E262" s="18"/>
      <c r="F262" s="2">
        <v>0</v>
      </c>
      <c r="G262" s="18"/>
      <c r="H262" s="2">
        <v>0</v>
      </c>
      <c r="I262" s="18"/>
      <c r="J262" s="2">
        <v>0</v>
      </c>
      <c r="K262" s="18"/>
      <c r="L262" s="2">
        <v>18146.6964375235</v>
      </c>
      <c r="M262" s="18">
        <v>2.3324853250382021E-3</v>
      </c>
      <c r="N262" s="2">
        <v>0</v>
      </c>
      <c r="O262" s="18"/>
      <c r="P262" s="2">
        <v>0</v>
      </c>
      <c r="Q262" s="18"/>
      <c r="R262" s="2">
        <v>0</v>
      </c>
      <c r="S262" s="18"/>
      <c r="T262" s="2">
        <v>0</v>
      </c>
      <c r="U262" s="18"/>
      <c r="V262" s="2">
        <v>0</v>
      </c>
      <c r="W262" s="18"/>
      <c r="X262" s="2">
        <v>0</v>
      </c>
      <c r="Y262" s="18"/>
      <c r="Z262" s="2">
        <v>0</v>
      </c>
      <c r="AA262" s="18"/>
      <c r="AB262" s="2">
        <v>0</v>
      </c>
      <c r="AC262" s="18"/>
      <c r="AD262" s="2">
        <v>18704.723029193799</v>
      </c>
      <c r="AE262" s="18">
        <v>8.5401236029626312E-4</v>
      </c>
      <c r="AF262" s="2">
        <v>0</v>
      </c>
      <c r="AG262" s="18"/>
      <c r="AH262" s="2">
        <v>36851.4194667173</v>
      </c>
      <c r="AI262" s="18">
        <v>3.1200623582886412E-4</v>
      </c>
    </row>
    <row r="263" spans="1:35" x14ac:dyDescent="0.3">
      <c r="A263" s="42" t="s">
        <v>52</v>
      </c>
      <c r="B263" s="2">
        <v>0</v>
      </c>
      <c r="C263" s="18"/>
      <c r="D263" s="2">
        <v>0</v>
      </c>
      <c r="E263" s="18"/>
      <c r="F263" s="2">
        <v>0</v>
      </c>
      <c r="G263" s="18"/>
      <c r="H263" s="2">
        <v>0</v>
      </c>
      <c r="I263" s="18"/>
      <c r="J263" s="2">
        <v>0</v>
      </c>
      <c r="K263" s="18"/>
      <c r="L263" s="2">
        <v>18146.6964375235</v>
      </c>
      <c r="M263" s="18">
        <v>2.3324853250382021E-3</v>
      </c>
      <c r="N263" s="2">
        <v>0</v>
      </c>
      <c r="O263" s="18"/>
      <c r="P263" s="2">
        <v>0</v>
      </c>
      <c r="Q263" s="18"/>
      <c r="R263" s="2">
        <v>0</v>
      </c>
      <c r="S263" s="18"/>
      <c r="T263" s="2">
        <v>0</v>
      </c>
      <c r="U263" s="18"/>
      <c r="V263" s="2">
        <v>0</v>
      </c>
      <c r="W263" s="18"/>
      <c r="X263" s="2">
        <v>0</v>
      </c>
      <c r="Y263" s="18"/>
      <c r="Z263" s="2">
        <v>0</v>
      </c>
      <c r="AA263" s="18"/>
      <c r="AB263" s="2">
        <v>0</v>
      </c>
      <c r="AC263" s="18"/>
      <c r="AD263" s="2">
        <v>18704.723029193799</v>
      </c>
      <c r="AE263" s="18">
        <v>8.5401236029626312E-4</v>
      </c>
      <c r="AF263" s="2">
        <v>0</v>
      </c>
      <c r="AG263" s="18"/>
      <c r="AH263" s="2">
        <v>36851.4194667173</v>
      </c>
      <c r="AI263" s="18">
        <v>3.1200623582886412E-4</v>
      </c>
    </row>
    <row r="264" spans="1:35" x14ac:dyDescent="0.3">
      <c r="A264" s="16" t="s">
        <v>230</v>
      </c>
      <c r="B264" s="2">
        <v>0</v>
      </c>
      <c r="C264" s="18"/>
      <c r="D264" s="2">
        <v>0</v>
      </c>
      <c r="E264" s="18"/>
      <c r="F264" s="2">
        <v>0</v>
      </c>
      <c r="G264" s="18"/>
      <c r="H264" s="2">
        <v>0</v>
      </c>
      <c r="I264" s="18"/>
      <c r="J264" s="2">
        <v>0</v>
      </c>
      <c r="K264" s="18"/>
      <c r="L264" s="2">
        <v>61356.434193943205</v>
      </c>
      <c r="M264" s="18">
        <v>7.8864482495071414E-3</v>
      </c>
      <c r="N264" s="2">
        <v>48932.663909228701</v>
      </c>
      <c r="O264" s="18">
        <v>1.8076901075147053E-3</v>
      </c>
      <c r="P264" s="2">
        <v>0</v>
      </c>
      <c r="Q264" s="18"/>
      <c r="R264" s="2">
        <v>0</v>
      </c>
      <c r="S264" s="18"/>
      <c r="T264" s="2">
        <v>0</v>
      </c>
      <c r="U264" s="18"/>
      <c r="V264" s="2">
        <v>0</v>
      </c>
      <c r="W264" s="18"/>
      <c r="X264" s="2">
        <v>0</v>
      </c>
      <c r="Y264" s="18"/>
      <c r="Z264" s="2">
        <v>0</v>
      </c>
      <c r="AA264" s="18"/>
      <c r="AB264" s="2">
        <v>18152.791181639997</v>
      </c>
      <c r="AC264" s="18">
        <v>2.6730602160646602E-3</v>
      </c>
      <c r="AD264" s="2">
        <v>15487.961436175199</v>
      </c>
      <c r="AE264" s="18">
        <v>7.0714281530078241E-4</v>
      </c>
      <c r="AF264" s="2">
        <v>0</v>
      </c>
      <c r="AG264" s="18"/>
      <c r="AH264" s="2">
        <v>143929.8507209871</v>
      </c>
      <c r="AI264" s="18">
        <v>1.2185965044690802E-3</v>
      </c>
    </row>
    <row r="265" spans="1:35" x14ac:dyDescent="0.3">
      <c r="A265" s="42" t="s">
        <v>52</v>
      </c>
      <c r="B265" s="2">
        <v>0</v>
      </c>
      <c r="C265" s="18"/>
      <c r="D265" s="2">
        <v>0</v>
      </c>
      <c r="E265" s="18"/>
      <c r="F265" s="2">
        <v>0</v>
      </c>
      <c r="G265" s="18"/>
      <c r="H265" s="2">
        <v>0</v>
      </c>
      <c r="I265" s="18"/>
      <c r="J265" s="2">
        <v>0</v>
      </c>
      <c r="K265" s="18"/>
      <c r="L265" s="2">
        <v>61356.434193943205</v>
      </c>
      <c r="M265" s="18">
        <v>7.8864482495071414E-3</v>
      </c>
      <c r="N265" s="2">
        <v>48932.663909228701</v>
      </c>
      <c r="O265" s="18">
        <v>1.8076901075147053E-3</v>
      </c>
      <c r="P265" s="2">
        <v>0</v>
      </c>
      <c r="Q265" s="18"/>
      <c r="R265" s="2">
        <v>0</v>
      </c>
      <c r="S265" s="18"/>
      <c r="T265" s="2">
        <v>0</v>
      </c>
      <c r="U265" s="18"/>
      <c r="V265" s="2">
        <v>0</v>
      </c>
      <c r="W265" s="18"/>
      <c r="X265" s="2">
        <v>0</v>
      </c>
      <c r="Y265" s="18"/>
      <c r="Z265" s="2">
        <v>0</v>
      </c>
      <c r="AA265" s="18"/>
      <c r="AB265" s="2">
        <v>18152.791181639997</v>
      </c>
      <c r="AC265" s="18">
        <v>2.6730602160646602E-3</v>
      </c>
      <c r="AD265" s="2">
        <v>15487.961436175199</v>
      </c>
      <c r="AE265" s="18">
        <v>7.0714281530078241E-4</v>
      </c>
      <c r="AF265" s="2">
        <v>0</v>
      </c>
      <c r="AG265" s="18"/>
      <c r="AH265" s="2">
        <v>143929.8507209871</v>
      </c>
      <c r="AI265" s="18">
        <v>1.2185965044690802E-3</v>
      </c>
    </row>
    <row r="266" spans="1:35" x14ac:dyDescent="0.3">
      <c r="A266" s="16" t="s">
        <v>231</v>
      </c>
      <c r="B266" s="2">
        <v>0</v>
      </c>
      <c r="C266" s="18"/>
      <c r="D266" s="2">
        <v>0</v>
      </c>
      <c r="E266" s="18"/>
      <c r="F266" s="2">
        <v>0</v>
      </c>
      <c r="G266" s="18"/>
      <c r="H266" s="2">
        <v>0</v>
      </c>
      <c r="I266" s="18"/>
      <c r="J266" s="2">
        <v>0</v>
      </c>
      <c r="K266" s="18"/>
      <c r="L266" s="2">
        <v>100446.82933471841</v>
      </c>
      <c r="M266" s="18">
        <v>1.2910931539328785E-2</v>
      </c>
      <c r="N266" s="2">
        <v>96933.207329892</v>
      </c>
      <c r="O266" s="18">
        <v>3.5809454458675047E-3</v>
      </c>
      <c r="P266" s="2">
        <v>0</v>
      </c>
      <c r="Q266" s="18"/>
      <c r="R266" s="2">
        <v>0</v>
      </c>
      <c r="S266" s="18"/>
      <c r="T266" s="2">
        <v>0</v>
      </c>
      <c r="U266" s="18"/>
      <c r="V266" s="2">
        <v>0</v>
      </c>
      <c r="W266" s="18"/>
      <c r="X266" s="2">
        <v>0</v>
      </c>
      <c r="Y266" s="18"/>
      <c r="Z266" s="2">
        <v>0</v>
      </c>
      <c r="AA266" s="18"/>
      <c r="AB266" s="2">
        <v>0</v>
      </c>
      <c r="AC266" s="18"/>
      <c r="AD266" s="2">
        <v>9655.1050020558996</v>
      </c>
      <c r="AE266" s="18">
        <v>4.4082871469652612E-4</v>
      </c>
      <c r="AF266" s="2">
        <v>0</v>
      </c>
      <c r="AG266" s="18"/>
      <c r="AH266" s="2">
        <v>207035.14166666631</v>
      </c>
      <c r="AI266" s="18">
        <v>1.7528837740986584E-3</v>
      </c>
    </row>
    <row r="267" spans="1:35" x14ac:dyDescent="0.3">
      <c r="A267" s="42" t="s">
        <v>52</v>
      </c>
      <c r="B267" s="2">
        <v>0</v>
      </c>
      <c r="C267" s="18"/>
      <c r="D267" s="2">
        <v>0</v>
      </c>
      <c r="E267" s="18"/>
      <c r="F267" s="2">
        <v>0</v>
      </c>
      <c r="G267" s="18"/>
      <c r="H267" s="2">
        <v>0</v>
      </c>
      <c r="I267" s="18"/>
      <c r="J267" s="2">
        <v>0</v>
      </c>
      <c r="K267" s="18"/>
      <c r="L267" s="2">
        <v>100446.82933471841</v>
      </c>
      <c r="M267" s="18">
        <v>1.2910931539328785E-2</v>
      </c>
      <c r="N267" s="2">
        <v>96933.207329892</v>
      </c>
      <c r="O267" s="18">
        <v>3.5809454458675047E-3</v>
      </c>
      <c r="P267" s="2">
        <v>0</v>
      </c>
      <c r="Q267" s="18"/>
      <c r="R267" s="2">
        <v>0</v>
      </c>
      <c r="S267" s="18"/>
      <c r="T267" s="2">
        <v>0</v>
      </c>
      <c r="U267" s="18"/>
      <c r="V267" s="2">
        <v>0</v>
      </c>
      <c r="W267" s="18"/>
      <c r="X267" s="2">
        <v>0</v>
      </c>
      <c r="Y267" s="18"/>
      <c r="Z267" s="2">
        <v>0</v>
      </c>
      <c r="AA267" s="18"/>
      <c r="AB267" s="2">
        <v>0</v>
      </c>
      <c r="AC267" s="18"/>
      <c r="AD267" s="2">
        <v>9655.1050020558996</v>
      </c>
      <c r="AE267" s="18">
        <v>4.4082871469652612E-4</v>
      </c>
      <c r="AF267" s="2">
        <v>0</v>
      </c>
      <c r="AG267" s="18"/>
      <c r="AH267" s="2">
        <v>207035.14166666631</v>
      </c>
      <c r="AI267" s="18">
        <v>1.7528837740986584E-3</v>
      </c>
    </row>
    <row r="268" spans="1:35" x14ac:dyDescent="0.3">
      <c r="A268" s="16" t="s">
        <v>232</v>
      </c>
      <c r="B268" s="2">
        <v>0</v>
      </c>
      <c r="C268" s="18"/>
      <c r="D268" s="2">
        <v>0</v>
      </c>
      <c r="E268" s="18"/>
      <c r="F268" s="2">
        <v>0</v>
      </c>
      <c r="G268" s="18"/>
      <c r="H268" s="2">
        <v>0</v>
      </c>
      <c r="I268" s="18"/>
      <c r="J268" s="2">
        <v>0</v>
      </c>
      <c r="K268" s="18"/>
      <c r="L268" s="2">
        <v>0</v>
      </c>
      <c r="M268" s="18">
        <v>0</v>
      </c>
      <c r="N268" s="2">
        <v>0</v>
      </c>
      <c r="O268" s="18">
        <v>0</v>
      </c>
      <c r="P268" s="2">
        <v>0</v>
      </c>
      <c r="Q268" s="18">
        <v>0</v>
      </c>
      <c r="R268" s="2">
        <v>0</v>
      </c>
      <c r="S268" s="18"/>
      <c r="T268" s="2">
        <v>0</v>
      </c>
      <c r="U268" s="18"/>
      <c r="V268" s="2">
        <v>0</v>
      </c>
      <c r="W268" s="18"/>
      <c r="X268" s="2">
        <v>0</v>
      </c>
      <c r="Y268" s="18"/>
      <c r="Z268" s="2">
        <v>0</v>
      </c>
      <c r="AA268" s="18"/>
      <c r="AB268" s="2">
        <v>0</v>
      </c>
      <c r="AC268" s="18"/>
      <c r="AD268" s="2">
        <v>0</v>
      </c>
      <c r="AE268" s="18"/>
      <c r="AF268" s="2">
        <v>0</v>
      </c>
      <c r="AG268" s="18"/>
      <c r="AH268" s="2">
        <v>0</v>
      </c>
      <c r="AI268" s="18">
        <v>0</v>
      </c>
    </row>
    <row r="269" spans="1:35" x14ac:dyDescent="0.3">
      <c r="A269" s="42" t="s">
        <v>53</v>
      </c>
      <c r="B269" s="2">
        <v>0</v>
      </c>
      <c r="C269" s="18"/>
      <c r="D269" s="2">
        <v>0</v>
      </c>
      <c r="E269" s="18"/>
      <c r="F269" s="2">
        <v>0</v>
      </c>
      <c r="G269" s="18"/>
      <c r="H269" s="2">
        <v>0</v>
      </c>
      <c r="I269" s="18"/>
      <c r="J269" s="2">
        <v>0</v>
      </c>
      <c r="K269" s="18"/>
      <c r="L269" s="2">
        <v>0</v>
      </c>
      <c r="M269" s="18">
        <v>0</v>
      </c>
      <c r="N269" s="2">
        <v>0</v>
      </c>
      <c r="O269" s="18">
        <v>0</v>
      </c>
      <c r="P269" s="2">
        <v>0</v>
      </c>
      <c r="Q269" s="18">
        <v>0</v>
      </c>
      <c r="R269" s="2">
        <v>0</v>
      </c>
      <c r="S269" s="18"/>
      <c r="T269" s="2">
        <v>0</v>
      </c>
      <c r="U269" s="18"/>
      <c r="V269" s="2">
        <v>0</v>
      </c>
      <c r="W269" s="18"/>
      <c r="X269" s="2">
        <v>0</v>
      </c>
      <c r="Y269" s="18"/>
      <c r="Z269" s="2">
        <v>0</v>
      </c>
      <c r="AA269" s="18"/>
      <c r="AB269" s="2">
        <v>0</v>
      </c>
      <c r="AC269" s="18"/>
      <c r="AD269" s="2">
        <v>0</v>
      </c>
      <c r="AE269" s="18"/>
      <c r="AF269" s="2">
        <v>0</v>
      </c>
      <c r="AG269" s="18"/>
      <c r="AH269" s="2">
        <v>0</v>
      </c>
      <c r="AI269" s="18">
        <v>0</v>
      </c>
    </row>
    <row r="270" spans="1:35" x14ac:dyDescent="0.3">
      <c r="A270" s="16" t="s">
        <v>233</v>
      </c>
      <c r="B270" s="2">
        <v>0</v>
      </c>
      <c r="C270" s="18"/>
      <c r="D270" s="2">
        <v>1256.7289999695997</v>
      </c>
      <c r="E270" s="18">
        <v>7.5258054838736827E-4</v>
      </c>
      <c r="F270" s="2">
        <v>2566.0787666864999</v>
      </c>
      <c r="G270" s="18">
        <v>1.9562960234722156E-4</v>
      </c>
      <c r="H270" s="2">
        <v>508.48565586220002</v>
      </c>
      <c r="I270" s="18">
        <v>1.0197789584096885E-4</v>
      </c>
      <c r="J270" s="2">
        <v>0</v>
      </c>
      <c r="K270" s="18"/>
      <c r="L270" s="2">
        <v>47.233845959299991</v>
      </c>
      <c r="M270" s="18">
        <v>6.0712016054541742E-6</v>
      </c>
      <c r="N270" s="2">
        <v>1190.9268193939997</v>
      </c>
      <c r="O270" s="18">
        <v>4.3995696498069934E-5</v>
      </c>
      <c r="P270" s="2">
        <v>45.6337137465</v>
      </c>
      <c r="Q270" s="18">
        <v>1.343098963026344E-5</v>
      </c>
      <c r="R270" s="2">
        <v>0</v>
      </c>
      <c r="S270" s="18"/>
      <c r="T270" s="2">
        <v>0</v>
      </c>
      <c r="U270" s="18"/>
      <c r="V270" s="2">
        <v>0</v>
      </c>
      <c r="W270" s="18"/>
      <c r="X270" s="2">
        <v>0</v>
      </c>
      <c r="Y270" s="18"/>
      <c r="Z270" s="2">
        <v>0</v>
      </c>
      <c r="AA270" s="18"/>
      <c r="AB270" s="2">
        <v>0</v>
      </c>
      <c r="AC270" s="18">
        <v>0</v>
      </c>
      <c r="AD270" s="2">
        <v>0</v>
      </c>
      <c r="AE270" s="18">
        <v>0</v>
      </c>
      <c r="AF270" s="2">
        <v>0</v>
      </c>
      <c r="AG270" s="18">
        <v>0</v>
      </c>
      <c r="AH270" s="2">
        <v>5615.0878016181014</v>
      </c>
      <c r="AI270" s="18">
        <v>4.7540703565400454E-5</v>
      </c>
    </row>
    <row r="271" spans="1:35" x14ac:dyDescent="0.3">
      <c r="A271" s="42" t="s">
        <v>53</v>
      </c>
      <c r="B271" s="2">
        <v>0</v>
      </c>
      <c r="C271" s="18"/>
      <c r="D271" s="2">
        <v>1256.7289999695997</v>
      </c>
      <c r="E271" s="18">
        <v>7.5258054838736827E-4</v>
      </c>
      <c r="F271" s="2">
        <v>2566.0787666864999</v>
      </c>
      <c r="G271" s="18">
        <v>1.9562960234722156E-4</v>
      </c>
      <c r="H271" s="2">
        <v>508.48565586220002</v>
      </c>
      <c r="I271" s="18">
        <v>1.0197789584096885E-4</v>
      </c>
      <c r="J271" s="2">
        <v>0</v>
      </c>
      <c r="K271" s="18"/>
      <c r="L271" s="2">
        <v>47.233845959299991</v>
      </c>
      <c r="M271" s="18">
        <v>6.0712016054541742E-6</v>
      </c>
      <c r="N271" s="2">
        <v>1190.9268193939997</v>
      </c>
      <c r="O271" s="18">
        <v>4.3995696498069934E-5</v>
      </c>
      <c r="P271" s="2">
        <v>45.6337137465</v>
      </c>
      <c r="Q271" s="18">
        <v>1.343098963026344E-5</v>
      </c>
      <c r="R271" s="2">
        <v>0</v>
      </c>
      <c r="S271" s="18"/>
      <c r="T271" s="2">
        <v>0</v>
      </c>
      <c r="U271" s="18"/>
      <c r="V271" s="2">
        <v>0</v>
      </c>
      <c r="W271" s="18"/>
      <c r="X271" s="2">
        <v>0</v>
      </c>
      <c r="Y271" s="18"/>
      <c r="Z271" s="2">
        <v>0</v>
      </c>
      <c r="AA271" s="18"/>
      <c r="AB271" s="2">
        <v>0</v>
      </c>
      <c r="AC271" s="18">
        <v>0</v>
      </c>
      <c r="AD271" s="2">
        <v>0</v>
      </c>
      <c r="AE271" s="18">
        <v>0</v>
      </c>
      <c r="AF271" s="2">
        <v>0</v>
      </c>
      <c r="AG271" s="18">
        <v>0</v>
      </c>
      <c r="AH271" s="2">
        <v>5615.0878016181014</v>
      </c>
      <c r="AI271" s="18">
        <v>4.7540703565400454E-5</v>
      </c>
    </row>
    <row r="272" spans="1:35" x14ac:dyDescent="0.3">
      <c r="A272" s="16" t="s">
        <v>234</v>
      </c>
      <c r="B272" s="2">
        <v>0</v>
      </c>
      <c r="C272" s="18"/>
      <c r="D272" s="2">
        <v>0</v>
      </c>
      <c r="E272" s="18"/>
      <c r="F272" s="2">
        <v>0</v>
      </c>
      <c r="G272" s="18"/>
      <c r="H272" s="2">
        <v>0</v>
      </c>
      <c r="I272" s="18"/>
      <c r="J272" s="2">
        <v>0</v>
      </c>
      <c r="K272" s="18"/>
      <c r="L272" s="2">
        <v>36590.558778879997</v>
      </c>
      <c r="M272" s="18">
        <v>4.7031668645873244E-3</v>
      </c>
      <c r="N272" s="2">
        <v>71873.119999999995</v>
      </c>
      <c r="O272" s="18">
        <v>2.6551656427540949E-3</v>
      </c>
      <c r="P272" s="2">
        <v>21312.98829288</v>
      </c>
      <c r="Q272" s="18">
        <v>6.272873742903565E-3</v>
      </c>
      <c r="R272" s="2">
        <v>0</v>
      </c>
      <c r="S272" s="18"/>
      <c r="T272" s="2">
        <v>0</v>
      </c>
      <c r="U272" s="18"/>
      <c r="V272" s="2">
        <v>0</v>
      </c>
      <c r="W272" s="18"/>
      <c r="X272" s="2">
        <v>0</v>
      </c>
      <c r="Y272" s="18"/>
      <c r="Z272" s="2">
        <v>0</v>
      </c>
      <c r="AA272" s="18"/>
      <c r="AB272" s="2">
        <v>0</v>
      </c>
      <c r="AC272" s="18"/>
      <c r="AD272" s="2">
        <v>0</v>
      </c>
      <c r="AE272" s="18"/>
      <c r="AF272" s="2">
        <v>0</v>
      </c>
      <c r="AG272" s="18"/>
      <c r="AH272" s="2">
        <v>129776.66707175999</v>
      </c>
      <c r="AI272" s="18">
        <v>1.0987671567996311E-3</v>
      </c>
    </row>
    <row r="273" spans="1:35" x14ac:dyDescent="0.3">
      <c r="A273" s="42" t="s">
        <v>54</v>
      </c>
      <c r="B273" s="2">
        <v>0</v>
      </c>
      <c r="C273" s="18"/>
      <c r="D273" s="2">
        <v>0</v>
      </c>
      <c r="E273" s="18"/>
      <c r="F273" s="2">
        <v>0</v>
      </c>
      <c r="G273" s="18"/>
      <c r="H273" s="2">
        <v>0</v>
      </c>
      <c r="I273" s="18"/>
      <c r="J273" s="2">
        <v>0</v>
      </c>
      <c r="K273" s="18"/>
      <c r="L273" s="2">
        <v>36590.558778879997</v>
      </c>
      <c r="M273" s="18">
        <v>4.7031668645873244E-3</v>
      </c>
      <c r="N273" s="2">
        <v>71873.119999999995</v>
      </c>
      <c r="O273" s="18">
        <v>2.6551656427540949E-3</v>
      </c>
      <c r="P273" s="2">
        <v>21312.98829288</v>
      </c>
      <c r="Q273" s="18">
        <v>6.272873742903565E-3</v>
      </c>
      <c r="R273" s="2">
        <v>0</v>
      </c>
      <c r="S273" s="18"/>
      <c r="T273" s="2">
        <v>0</v>
      </c>
      <c r="U273" s="18"/>
      <c r="V273" s="2">
        <v>0</v>
      </c>
      <c r="W273" s="18"/>
      <c r="X273" s="2">
        <v>0</v>
      </c>
      <c r="Y273" s="18"/>
      <c r="Z273" s="2">
        <v>0</v>
      </c>
      <c r="AA273" s="18"/>
      <c r="AB273" s="2">
        <v>0</v>
      </c>
      <c r="AC273" s="18"/>
      <c r="AD273" s="2">
        <v>0</v>
      </c>
      <c r="AE273" s="18"/>
      <c r="AF273" s="2">
        <v>0</v>
      </c>
      <c r="AG273" s="18"/>
      <c r="AH273" s="2">
        <v>129776.66707175999</v>
      </c>
      <c r="AI273" s="18">
        <v>1.0987671567996311E-3</v>
      </c>
    </row>
    <row r="274" spans="1:35" x14ac:dyDescent="0.3">
      <c r="A274" s="16" t="s">
        <v>235</v>
      </c>
      <c r="B274" s="2">
        <v>0</v>
      </c>
      <c r="C274" s="18"/>
      <c r="D274" s="2">
        <v>0</v>
      </c>
      <c r="E274" s="18"/>
      <c r="F274" s="2">
        <v>0</v>
      </c>
      <c r="G274" s="18"/>
      <c r="H274" s="2">
        <v>0</v>
      </c>
      <c r="I274" s="18"/>
      <c r="J274" s="2">
        <v>0</v>
      </c>
      <c r="K274" s="18"/>
      <c r="L274" s="2">
        <v>0</v>
      </c>
      <c r="M274" s="18"/>
      <c r="N274" s="2">
        <v>205327.2295824</v>
      </c>
      <c r="O274" s="18">
        <v>7.5852809159957253E-3</v>
      </c>
      <c r="P274" s="2">
        <v>0</v>
      </c>
      <c r="Q274" s="18"/>
      <c r="R274" s="2">
        <v>0</v>
      </c>
      <c r="S274" s="18"/>
      <c r="T274" s="2">
        <v>0</v>
      </c>
      <c r="U274" s="18"/>
      <c r="V274" s="2">
        <v>0</v>
      </c>
      <c r="W274" s="18"/>
      <c r="X274" s="2">
        <v>0</v>
      </c>
      <c r="Y274" s="18"/>
      <c r="Z274" s="2">
        <v>0</v>
      </c>
      <c r="AA274" s="18"/>
      <c r="AB274" s="2">
        <v>0</v>
      </c>
      <c r="AC274" s="18"/>
      <c r="AD274" s="2">
        <v>0</v>
      </c>
      <c r="AE274" s="18"/>
      <c r="AF274" s="2">
        <v>0</v>
      </c>
      <c r="AG274" s="18"/>
      <c r="AH274" s="2">
        <v>205327.2295824</v>
      </c>
      <c r="AI274" s="18">
        <v>1.738423565285811E-3</v>
      </c>
    </row>
    <row r="275" spans="1:35" x14ac:dyDescent="0.3">
      <c r="A275" s="42" t="s">
        <v>54</v>
      </c>
      <c r="B275" s="2">
        <v>0</v>
      </c>
      <c r="C275" s="18"/>
      <c r="D275" s="2">
        <v>0</v>
      </c>
      <c r="E275" s="18"/>
      <c r="F275" s="2">
        <v>0</v>
      </c>
      <c r="G275" s="18"/>
      <c r="H275" s="2">
        <v>0</v>
      </c>
      <c r="I275" s="18"/>
      <c r="J275" s="2">
        <v>0</v>
      </c>
      <c r="K275" s="18"/>
      <c r="L275" s="2">
        <v>0</v>
      </c>
      <c r="M275" s="18"/>
      <c r="N275" s="2">
        <v>205327.2295824</v>
      </c>
      <c r="O275" s="18">
        <v>7.5852809159957253E-3</v>
      </c>
      <c r="P275" s="2">
        <v>0</v>
      </c>
      <c r="Q275" s="18"/>
      <c r="R275" s="2">
        <v>0</v>
      </c>
      <c r="S275" s="18"/>
      <c r="T275" s="2">
        <v>0</v>
      </c>
      <c r="U275" s="18"/>
      <c r="V275" s="2">
        <v>0</v>
      </c>
      <c r="W275" s="18"/>
      <c r="X275" s="2">
        <v>0</v>
      </c>
      <c r="Y275" s="18"/>
      <c r="Z275" s="2">
        <v>0</v>
      </c>
      <c r="AA275" s="18"/>
      <c r="AB275" s="2">
        <v>0</v>
      </c>
      <c r="AC275" s="18"/>
      <c r="AD275" s="2">
        <v>0</v>
      </c>
      <c r="AE275" s="18"/>
      <c r="AF275" s="2">
        <v>0</v>
      </c>
      <c r="AG275" s="18"/>
      <c r="AH275" s="2">
        <v>205327.2295824</v>
      </c>
      <c r="AI275" s="18">
        <v>1.738423565285811E-3</v>
      </c>
    </row>
    <row r="276" spans="1:35" x14ac:dyDescent="0.3">
      <c r="A276" s="16" t="s">
        <v>236</v>
      </c>
      <c r="B276" s="2">
        <v>0</v>
      </c>
      <c r="C276" s="18"/>
      <c r="D276" s="2">
        <v>0</v>
      </c>
      <c r="E276" s="18"/>
      <c r="F276" s="2">
        <v>0</v>
      </c>
      <c r="G276" s="18"/>
      <c r="H276" s="2">
        <v>0</v>
      </c>
      <c r="I276" s="18"/>
      <c r="J276" s="2">
        <v>0</v>
      </c>
      <c r="K276" s="18"/>
      <c r="L276" s="2">
        <v>0</v>
      </c>
      <c r="M276" s="18"/>
      <c r="N276" s="2">
        <v>3836.7050986720997</v>
      </c>
      <c r="O276" s="18">
        <v>1.4173709947993936E-4</v>
      </c>
      <c r="P276" s="2">
        <v>0</v>
      </c>
      <c r="Q276" s="18"/>
      <c r="R276" s="2">
        <v>0</v>
      </c>
      <c r="S276" s="18"/>
      <c r="T276" s="2">
        <v>0</v>
      </c>
      <c r="U276" s="18"/>
      <c r="V276" s="2">
        <v>0</v>
      </c>
      <c r="W276" s="18"/>
      <c r="X276" s="2">
        <v>0</v>
      </c>
      <c r="Y276" s="18"/>
      <c r="Z276" s="2">
        <v>0</v>
      </c>
      <c r="AA276" s="18"/>
      <c r="AB276" s="2">
        <v>0</v>
      </c>
      <c r="AC276" s="18"/>
      <c r="AD276" s="2">
        <v>0</v>
      </c>
      <c r="AE276" s="18"/>
      <c r="AF276" s="2">
        <v>0</v>
      </c>
      <c r="AG276" s="18"/>
      <c r="AH276" s="2">
        <v>3836.7050986720997</v>
      </c>
      <c r="AI276" s="18">
        <v>3.2483848197577381E-5</v>
      </c>
    </row>
    <row r="277" spans="1:35" x14ac:dyDescent="0.3">
      <c r="A277" s="42" t="s">
        <v>52</v>
      </c>
      <c r="B277" s="2">
        <v>0</v>
      </c>
      <c r="C277" s="18"/>
      <c r="D277" s="2">
        <v>0</v>
      </c>
      <c r="E277" s="18"/>
      <c r="F277" s="2">
        <v>0</v>
      </c>
      <c r="G277" s="18"/>
      <c r="H277" s="2">
        <v>0</v>
      </c>
      <c r="I277" s="18"/>
      <c r="J277" s="2">
        <v>0</v>
      </c>
      <c r="K277" s="18"/>
      <c r="L277" s="2">
        <v>0</v>
      </c>
      <c r="M277" s="18"/>
      <c r="N277" s="2">
        <v>3836.7050986720997</v>
      </c>
      <c r="O277" s="18">
        <v>1.4173709947993936E-4</v>
      </c>
      <c r="P277" s="2">
        <v>0</v>
      </c>
      <c r="Q277" s="18"/>
      <c r="R277" s="2">
        <v>0</v>
      </c>
      <c r="S277" s="18"/>
      <c r="T277" s="2">
        <v>0</v>
      </c>
      <c r="U277" s="18"/>
      <c r="V277" s="2">
        <v>0</v>
      </c>
      <c r="W277" s="18"/>
      <c r="X277" s="2">
        <v>0</v>
      </c>
      <c r="Y277" s="18"/>
      <c r="Z277" s="2">
        <v>0</v>
      </c>
      <c r="AA277" s="18"/>
      <c r="AB277" s="2">
        <v>0</v>
      </c>
      <c r="AC277" s="18"/>
      <c r="AD277" s="2">
        <v>0</v>
      </c>
      <c r="AE277" s="18"/>
      <c r="AF277" s="2">
        <v>0</v>
      </c>
      <c r="AG277" s="18"/>
      <c r="AH277" s="2">
        <v>3836.7050986720997</v>
      </c>
      <c r="AI277" s="18">
        <v>3.2483848197577381E-5</v>
      </c>
    </row>
    <row r="278" spans="1:35" x14ac:dyDescent="0.3">
      <c r="A278" s="16" t="s">
        <v>237</v>
      </c>
      <c r="B278" s="2">
        <v>0</v>
      </c>
      <c r="C278" s="18"/>
      <c r="D278" s="2">
        <v>0</v>
      </c>
      <c r="E278" s="18"/>
      <c r="F278" s="2">
        <v>0</v>
      </c>
      <c r="G278" s="18"/>
      <c r="H278" s="2">
        <v>0</v>
      </c>
      <c r="I278" s="18"/>
      <c r="J278" s="2">
        <v>0</v>
      </c>
      <c r="K278" s="18"/>
      <c r="L278" s="2">
        <v>89528.627260152993</v>
      </c>
      <c r="M278" s="18">
        <v>1.1507560617111449E-2</v>
      </c>
      <c r="N278" s="2">
        <v>136582.32753846969</v>
      </c>
      <c r="O278" s="18">
        <v>5.0456791563734983E-3</v>
      </c>
      <c r="P278" s="2">
        <v>0</v>
      </c>
      <c r="Q278" s="18"/>
      <c r="R278" s="2">
        <v>0</v>
      </c>
      <c r="S278" s="18"/>
      <c r="T278" s="2">
        <v>49406.202400000002</v>
      </c>
      <c r="U278" s="18">
        <v>1.0255974158221347E-2</v>
      </c>
      <c r="V278" s="2">
        <v>0</v>
      </c>
      <c r="W278" s="18"/>
      <c r="X278" s="2">
        <v>0</v>
      </c>
      <c r="Y278" s="18"/>
      <c r="Z278" s="2">
        <v>0</v>
      </c>
      <c r="AA278" s="18"/>
      <c r="AB278" s="2">
        <v>78469.274087892802</v>
      </c>
      <c r="AC278" s="18">
        <v>1.1554867383698389E-2</v>
      </c>
      <c r="AD278" s="2">
        <v>77086.250382499988</v>
      </c>
      <c r="AE278" s="18">
        <v>3.5195715292227463E-3</v>
      </c>
      <c r="AF278" s="2">
        <v>0</v>
      </c>
      <c r="AG278" s="18"/>
      <c r="AH278" s="2">
        <v>431072.68166901555</v>
      </c>
      <c r="AI278" s="18">
        <v>3.6497200575320108E-3</v>
      </c>
    </row>
    <row r="279" spans="1:35" x14ac:dyDescent="0.3">
      <c r="A279" s="42" t="s">
        <v>52</v>
      </c>
      <c r="B279" s="2">
        <v>0</v>
      </c>
      <c r="C279" s="18"/>
      <c r="D279" s="2">
        <v>0</v>
      </c>
      <c r="E279" s="18"/>
      <c r="F279" s="2">
        <v>0</v>
      </c>
      <c r="G279" s="18"/>
      <c r="H279" s="2">
        <v>0</v>
      </c>
      <c r="I279" s="18"/>
      <c r="J279" s="2">
        <v>0</v>
      </c>
      <c r="K279" s="18"/>
      <c r="L279" s="2">
        <v>89528.627260152993</v>
      </c>
      <c r="M279" s="18">
        <v>1.1507560617111449E-2</v>
      </c>
      <c r="N279" s="2">
        <v>136582.32753846969</v>
      </c>
      <c r="O279" s="18">
        <v>5.0456791563734983E-3</v>
      </c>
      <c r="P279" s="2">
        <v>0</v>
      </c>
      <c r="Q279" s="18"/>
      <c r="R279" s="2">
        <v>0</v>
      </c>
      <c r="S279" s="18"/>
      <c r="T279" s="2">
        <v>49406.202400000002</v>
      </c>
      <c r="U279" s="18">
        <v>1.0255974158221347E-2</v>
      </c>
      <c r="V279" s="2">
        <v>0</v>
      </c>
      <c r="W279" s="18"/>
      <c r="X279" s="2">
        <v>0</v>
      </c>
      <c r="Y279" s="18"/>
      <c r="Z279" s="2">
        <v>0</v>
      </c>
      <c r="AA279" s="18"/>
      <c r="AB279" s="2">
        <v>78469.274087892802</v>
      </c>
      <c r="AC279" s="18">
        <v>1.1554867383698389E-2</v>
      </c>
      <c r="AD279" s="2">
        <v>77086.250382499988</v>
      </c>
      <c r="AE279" s="18">
        <v>3.5195715292227463E-3</v>
      </c>
      <c r="AF279" s="2">
        <v>0</v>
      </c>
      <c r="AG279" s="18"/>
      <c r="AH279" s="2">
        <v>431072.68166901555</v>
      </c>
      <c r="AI279" s="18">
        <v>3.6497200575320108E-3</v>
      </c>
    </row>
    <row r="280" spans="1:35" x14ac:dyDescent="0.3">
      <c r="A280" s="16" t="s">
        <v>238</v>
      </c>
      <c r="B280" s="2">
        <v>0</v>
      </c>
      <c r="C280" s="18"/>
      <c r="D280" s="2">
        <v>0</v>
      </c>
      <c r="E280" s="18"/>
      <c r="F280" s="2">
        <v>0</v>
      </c>
      <c r="G280" s="18"/>
      <c r="H280" s="2">
        <v>0</v>
      </c>
      <c r="I280" s="18"/>
      <c r="J280" s="2">
        <v>0</v>
      </c>
      <c r="K280" s="18"/>
      <c r="L280" s="2">
        <v>6472.4246984000001</v>
      </c>
      <c r="M280" s="18">
        <v>8.3193300105113203E-4</v>
      </c>
      <c r="N280" s="2">
        <v>7785.619753760001</v>
      </c>
      <c r="O280" s="18">
        <v>2.8761948942429593E-4</v>
      </c>
      <c r="P280" s="2">
        <v>13066.642069760001</v>
      </c>
      <c r="Q280" s="18">
        <v>3.845795569394587E-3</v>
      </c>
      <c r="R280" s="2">
        <v>0</v>
      </c>
      <c r="S280" s="18"/>
      <c r="T280" s="2">
        <v>0</v>
      </c>
      <c r="U280" s="18"/>
      <c r="V280" s="2">
        <v>0</v>
      </c>
      <c r="W280" s="18"/>
      <c r="X280" s="2">
        <v>0</v>
      </c>
      <c r="Y280" s="18"/>
      <c r="Z280" s="2">
        <v>0</v>
      </c>
      <c r="AA280" s="18"/>
      <c r="AB280" s="2">
        <v>0</v>
      </c>
      <c r="AC280" s="18"/>
      <c r="AD280" s="2">
        <v>0</v>
      </c>
      <c r="AE280" s="18"/>
      <c r="AF280" s="2">
        <v>0</v>
      </c>
      <c r="AG280" s="18"/>
      <c r="AH280" s="2">
        <v>27324.686521920001</v>
      </c>
      <c r="AI280" s="18">
        <v>2.3134719666925767E-4</v>
      </c>
    </row>
    <row r="281" spans="1:35" x14ac:dyDescent="0.3">
      <c r="A281" s="42" t="s">
        <v>53</v>
      </c>
      <c r="B281" s="2">
        <v>0</v>
      </c>
      <c r="C281" s="18"/>
      <c r="D281" s="2">
        <v>0</v>
      </c>
      <c r="E281" s="18"/>
      <c r="F281" s="2">
        <v>0</v>
      </c>
      <c r="G281" s="18"/>
      <c r="H281" s="2">
        <v>0</v>
      </c>
      <c r="I281" s="18"/>
      <c r="J281" s="2">
        <v>0</v>
      </c>
      <c r="K281" s="18"/>
      <c r="L281" s="2">
        <v>6472.4246984000001</v>
      </c>
      <c r="M281" s="18">
        <v>8.3193300105113203E-4</v>
      </c>
      <c r="N281" s="2">
        <v>7785.619753760001</v>
      </c>
      <c r="O281" s="18">
        <v>2.8761948942429593E-4</v>
      </c>
      <c r="P281" s="2">
        <v>13066.642069760001</v>
      </c>
      <c r="Q281" s="18">
        <v>3.845795569394587E-3</v>
      </c>
      <c r="R281" s="2">
        <v>0</v>
      </c>
      <c r="S281" s="18"/>
      <c r="T281" s="2">
        <v>0</v>
      </c>
      <c r="U281" s="18"/>
      <c r="V281" s="2">
        <v>0</v>
      </c>
      <c r="W281" s="18"/>
      <c r="X281" s="2">
        <v>0</v>
      </c>
      <c r="Y281" s="18"/>
      <c r="Z281" s="2">
        <v>0</v>
      </c>
      <c r="AA281" s="18"/>
      <c r="AB281" s="2">
        <v>0</v>
      </c>
      <c r="AC281" s="18"/>
      <c r="AD281" s="2">
        <v>0</v>
      </c>
      <c r="AE281" s="18"/>
      <c r="AF281" s="2">
        <v>0</v>
      </c>
      <c r="AG281" s="18"/>
      <c r="AH281" s="2">
        <v>27324.686521920001</v>
      </c>
      <c r="AI281" s="18">
        <v>2.3134719666925767E-4</v>
      </c>
    </row>
    <row r="282" spans="1:35" x14ac:dyDescent="0.3">
      <c r="A282" s="16" t="s">
        <v>239</v>
      </c>
      <c r="B282" s="2">
        <v>0</v>
      </c>
      <c r="C282" s="18"/>
      <c r="D282" s="2">
        <v>0</v>
      </c>
      <c r="E282" s="18"/>
      <c r="F282" s="2">
        <v>0</v>
      </c>
      <c r="G282" s="18"/>
      <c r="H282" s="2">
        <v>0</v>
      </c>
      <c r="I282" s="18"/>
      <c r="J282" s="2">
        <v>0</v>
      </c>
      <c r="K282" s="18"/>
      <c r="L282" s="2">
        <v>0</v>
      </c>
      <c r="M282" s="18"/>
      <c r="N282" s="2">
        <v>0</v>
      </c>
      <c r="O282" s="18"/>
      <c r="P282" s="2">
        <v>0</v>
      </c>
      <c r="Q282" s="18"/>
      <c r="R282" s="2">
        <v>0</v>
      </c>
      <c r="S282" s="18"/>
      <c r="T282" s="2">
        <v>0</v>
      </c>
      <c r="U282" s="18"/>
      <c r="V282" s="2">
        <v>0</v>
      </c>
      <c r="W282" s="18"/>
      <c r="X282" s="2">
        <v>0</v>
      </c>
      <c r="Y282" s="18"/>
      <c r="Z282" s="2">
        <v>0</v>
      </c>
      <c r="AA282" s="18"/>
      <c r="AB282" s="2">
        <v>118564.02980646491</v>
      </c>
      <c r="AC282" s="18">
        <v>1.7458956474556503E-2</v>
      </c>
      <c r="AD282" s="2">
        <v>157182.45429370273</v>
      </c>
      <c r="AE282" s="18">
        <v>7.1765702480070508E-3</v>
      </c>
      <c r="AF282" s="2">
        <v>61106.707047136406</v>
      </c>
      <c r="AG282" s="18">
        <v>2.0284706797857498E-2</v>
      </c>
      <c r="AH282" s="2">
        <v>336853.19114730397</v>
      </c>
      <c r="AI282" s="18">
        <v>2.8520012992100212E-3</v>
      </c>
    </row>
    <row r="283" spans="1:35" x14ac:dyDescent="0.3">
      <c r="A283" s="42" t="s">
        <v>53</v>
      </c>
      <c r="B283" s="2">
        <v>0</v>
      </c>
      <c r="C283" s="18"/>
      <c r="D283" s="2">
        <v>0</v>
      </c>
      <c r="E283" s="18"/>
      <c r="F283" s="2">
        <v>0</v>
      </c>
      <c r="G283" s="18"/>
      <c r="H283" s="2">
        <v>0</v>
      </c>
      <c r="I283" s="18"/>
      <c r="J283" s="2">
        <v>0</v>
      </c>
      <c r="K283" s="18"/>
      <c r="L283" s="2">
        <v>0</v>
      </c>
      <c r="M283" s="18"/>
      <c r="N283" s="2">
        <v>0</v>
      </c>
      <c r="O283" s="18"/>
      <c r="P283" s="2">
        <v>0</v>
      </c>
      <c r="Q283" s="18"/>
      <c r="R283" s="2">
        <v>0</v>
      </c>
      <c r="S283" s="18"/>
      <c r="T283" s="2">
        <v>0</v>
      </c>
      <c r="U283" s="18"/>
      <c r="V283" s="2">
        <v>0</v>
      </c>
      <c r="W283" s="18"/>
      <c r="X283" s="2">
        <v>0</v>
      </c>
      <c r="Y283" s="18"/>
      <c r="Z283" s="2">
        <v>0</v>
      </c>
      <c r="AA283" s="18"/>
      <c r="AB283" s="2">
        <v>118564.02980646491</v>
      </c>
      <c r="AC283" s="18">
        <v>1.7458956474556503E-2</v>
      </c>
      <c r="AD283" s="2">
        <v>157182.45429370273</v>
      </c>
      <c r="AE283" s="18">
        <v>7.1765702480070508E-3</v>
      </c>
      <c r="AF283" s="2">
        <v>61106.707047136406</v>
      </c>
      <c r="AG283" s="18">
        <v>2.0284706797857498E-2</v>
      </c>
      <c r="AH283" s="2">
        <v>336853.19114730397</v>
      </c>
      <c r="AI283" s="18">
        <v>2.8520012992100212E-3</v>
      </c>
    </row>
    <row r="284" spans="1:35" x14ac:dyDescent="0.3">
      <c r="A284" s="16" t="s">
        <v>240</v>
      </c>
      <c r="B284" s="2">
        <v>0</v>
      </c>
      <c r="C284" s="18"/>
      <c r="D284" s="2">
        <v>0</v>
      </c>
      <c r="E284" s="18"/>
      <c r="F284" s="2">
        <v>0</v>
      </c>
      <c r="G284" s="18"/>
      <c r="H284" s="2">
        <v>0</v>
      </c>
      <c r="I284" s="18"/>
      <c r="J284" s="2">
        <v>0</v>
      </c>
      <c r="K284" s="18"/>
      <c r="L284" s="2">
        <v>8992.56</v>
      </c>
      <c r="M284" s="18">
        <v>1.1558585501630853E-3</v>
      </c>
      <c r="N284" s="2">
        <v>117273.76</v>
      </c>
      <c r="O284" s="18">
        <v>4.3323743055622109E-3</v>
      </c>
      <c r="P284" s="2">
        <v>23879.119999999999</v>
      </c>
      <c r="Q284" s="18">
        <v>7.0281418444584692E-3</v>
      </c>
      <c r="R284" s="2">
        <v>0</v>
      </c>
      <c r="S284" s="18"/>
      <c r="T284" s="2">
        <v>0</v>
      </c>
      <c r="U284" s="18"/>
      <c r="V284" s="2">
        <v>0</v>
      </c>
      <c r="W284" s="18"/>
      <c r="X284" s="2">
        <v>0</v>
      </c>
      <c r="Y284" s="18"/>
      <c r="Z284" s="2">
        <v>0</v>
      </c>
      <c r="AA284" s="18"/>
      <c r="AB284" s="2">
        <v>0</v>
      </c>
      <c r="AC284" s="18"/>
      <c r="AD284" s="2">
        <v>0</v>
      </c>
      <c r="AE284" s="18"/>
      <c r="AF284" s="2">
        <v>0</v>
      </c>
      <c r="AG284" s="18"/>
      <c r="AH284" s="2">
        <v>150145.44</v>
      </c>
      <c r="AI284" s="18">
        <v>1.2712214139696371E-3</v>
      </c>
    </row>
    <row r="285" spans="1:35" x14ac:dyDescent="0.3">
      <c r="A285" s="42" t="s">
        <v>54</v>
      </c>
      <c r="B285" s="2">
        <v>0</v>
      </c>
      <c r="C285" s="18"/>
      <c r="D285" s="2">
        <v>0</v>
      </c>
      <c r="E285" s="18"/>
      <c r="F285" s="2">
        <v>0</v>
      </c>
      <c r="G285" s="18"/>
      <c r="H285" s="2">
        <v>0</v>
      </c>
      <c r="I285" s="18"/>
      <c r="J285" s="2">
        <v>0</v>
      </c>
      <c r="K285" s="18"/>
      <c r="L285" s="2">
        <v>8992.56</v>
      </c>
      <c r="M285" s="18">
        <v>1.1558585501630853E-3</v>
      </c>
      <c r="N285" s="2">
        <v>117273.76</v>
      </c>
      <c r="O285" s="18">
        <v>4.3323743055622109E-3</v>
      </c>
      <c r="P285" s="2">
        <v>23879.119999999999</v>
      </c>
      <c r="Q285" s="18">
        <v>7.0281418444584692E-3</v>
      </c>
      <c r="R285" s="2">
        <v>0</v>
      </c>
      <c r="S285" s="18"/>
      <c r="T285" s="2">
        <v>0</v>
      </c>
      <c r="U285" s="18"/>
      <c r="V285" s="2">
        <v>0</v>
      </c>
      <c r="W285" s="18"/>
      <c r="X285" s="2">
        <v>0</v>
      </c>
      <c r="Y285" s="18"/>
      <c r="Z285" s="2">
        <v>0</v>
      </c>
      <c r="AA285" s="18"/>
      <c r="AB285" s="2">
        <v>0</v>
      </c>
      <c r="AC285" s="18"/>
      <c r="AD285" s="2">
        <v>0</v>
      </c>
      <c r="AE285" s="18"/>
      <c r="AF285" s="2">
        <v>0</v>
      </c>
      <c r="AG285" s="18"/>
      <c r="AH285" s="2">
        <v>150145.44</v>
      </c>
      <c r="AI285" s="18">
        <v>1.2712214139696371E-3</v>
      </c>
    </row>
    <row r="286" spans="1:35" x14ac:dyDescent="0.3">
      <c r="A286" s="16" t="s">
        <v>241</v>
      </c>
      <c r="B286" s="2">
        <v>0</v>
      </c>
      <c r="C286" s="18"/>
      <c r="D286" s="2">
        <v>0</v>
      </c>
      <c r="E286" s="18"/>
      <c r="F286" s="2">
        <v>0</v>
      </c>
      <c r="G286" s="18"/>
      <c r="H286" s="2">
        <v>0</v>
      </c>
      <c r="I286" s="18"/>
      <c r="J286" s="2">
        <v>0</v>
      </c>
      <c r="K286" s="18"/>
      <c r="L286" s="2">
        <v>0</v>
      </c>
      <c r="M286" s="18"/>
      <c r="N286" s="2">
        <v>0</v>
      </c>
      <c r="O286" s="18"/>
      <c r="P286" s="2">
        <v>0</v>
      </c>
      <c r="Q286" s="18"/>
      <c r="R286" s="2">
        <v>0</v>
      </c>
      <c r="S286" s="18"/>
      <c r="T286" s="2">
        <v>0</v>
      </c>
      <c r="U286" s="18"/>
      <c r="V286" s="2">
        <v>0</v>
      </c>
      <c r="W286" s="18"/>
      <c r="X286" s="2">
        <v>0</v>
      </c>
      <c r="Y286" s="18"/>
      <c r="Z286" s="2">
        <v>0</v>
      </c>
      <c r="AA286" s="18"/>
      <c r="AB286" s="2">
        <v>8531.4612319200005</v>
      </c>
      <c r="AC286" s="18">
        <v>1.2562866710552354E-3</v>
      </c>
      <c r="AD286" s="2">
        <v>21966.057369040002</v>
      </c>
      <c r="AE286" s="18">
        <v>1.0029169889796293E-3</v>
      </c>
      <c r="AF286" s="2">
        <v>4426.5363990399992</v>
      </c>
      <c r="AG286" s="18">
        <v>1.4694130533872084E-3</v>
      </c>
      <c r="AH286" s="2">
        <v>34924.055</v>
      </c>
      <c r="AI286" s="18">
        <v>2.9568801142847482E-4</v>
      </c>
    </row>
    <row r="287" spans="1:35" x14ac:dyDescent="0.3">
      <c r="A287" s="42" t="s">
        <v>53</v>
      </c>
      <c r="B287" s="2">
        <v>0</v>
      </c>
      <c r="C287" s="18"/>
      <c r="D287" s="2">
        <v>0</v>
      </c>
      <c r="E287" s="18"/>
      <c r="F287" s="2">
        <v>0</v>
      </c>
      <c r="G287" s="18"/>
      <c r="H287" s="2">
        <v>0</v>
      </c>
      <c r="I287" s="18"/>
      <c r="J287" s="2">
        <v>0</v>
      </c>
      <c r="K287" s="18"/>
      <c r="L287" s="2">
        <v>0</v>
      </c>
      <c r="M287" s="18"/>
      <c r="N287" s="2">
        <v>0</v>
      </c>
      <c r="O287" s="18"/>
      <c r="P287" s="2">
        <v>0</v>
      </c>
      <c r="Q287" s="18"/>
      <c r="R287" s="2">
        <v>0</v>
      </c>
      <c r="S287" s="18"/>
      <c r="T287" s="2">
        <v>0</v>
      </c>
      <c r="U287" s="18"/>
      <c r="V287" s="2">
        <v>0</v>
      </c>
      <c r="W287" s="18"/>
      <c r="X287" s="2">
        <v>0</v>
      </c>
      <c r="Y287" s="18"/>
      <c r="Z287" s="2">
        <v>0</v>
      </c>
      <c r="AA287" s="18"/>
      <c r="AB287" s="2">
        <v>8531.4612319200005</v>
      </c>
      <c r="AC287" s="18">
        <v>1.2562866710552354E-3</v>
      </c>
      <c r="AD287" s="2">
        <v>21966.057369040002</v>
      </c>
      <c r="AE287" s="18">
        <v>1.0029169889796293E-3</v>
      </c>
      <c r="AF287" s="2">
        <v>4426.5363990399992</v>
      </c>
      <c r="AG287" s="18">
        <v>1.4694130533872084E-3</v>
      </c>
      <c r="AH287" s="2">
        <v>34924.055</v>
      </c>
      <c r="AI287" s="18">
        <v>2.9568801142847482E-4</v>
      </c>
    </row>
    <row r="288" spans="1:35" x14ac:dyDescent="0.3">
      <c r="A288" s="16" t="s">
        <v>242</v>
      </c>
      <c r="B288" s="2">
        <v>0</v>
      </c>
      <c r="C288" s="18"/>
      <c r="D288" s="2">
        <v>0</v>
      </c>
      <c r="E288" s="18"/>
      <c r="F288" s="2">
        <v>0</v>
      </c>
      <c r="G288" s="18"/>
      <c r="H288" s="2">
        <v>0</v>
      </c>
      <c r="I288" s="18"/>
      <c r="J288" s="2">
        <v>0</v>
      </c>
      <c r="K288" s="18"/>
      <c r="L288" s="2">
        <v>0</v>
      </c>
      <c r="M288" s="18"/>
      <c r="N288" s="2">
        <v>0</v>
      </c>
      <c r="O288" s="18"/>
      <c r="P288" s="2">
        <v>0</v>
      </c>
      <c r="Q288" s="18"/>
      <c r="R288" s="2">
        <v>0</v>
      </c>
      <c r="S288" s="18"/>
      <c r="T288" s="2">
        <v>8056.1884392846005</v>
      </c>
      <c r="U288" s="18">
        <v>1.6723418606054293E-3</v>
      </c>
      <c r="V288" s="2">
        <v>123075.21749529932</v>
      </c>
      <c r="W288" s="18">
        <v>9.4406170054797938E-3</v>
      </c>
      <c r="X288" s="2">
        <v>74677.628093395993</v>
      </c>
      <c r="Y288" s="18">
        <v>2.0985156835651841E-2</v>
      </c>
      <c r="Z288" s="2">
        <v>0</v>
      </c>
      <c r="AA288" s="18"/>
      <c r="AB288" s="2">
        <v>0</v>
      </c>
      <c r="AC288" s="18"/>
      <c r="AD288" s="2">
        <v>0</v>
      </c>
      <c r="AE288" s="18"/>
      <c r="AF288" s="2">
        <v>0</v>
      </c>
      <c r="AG288" s="18"/>
      <c r="AH288" s="2">
        <v>205809.03402797991</v>
      </c>
      <c r="AI288" s="18">
        <v>1.7425028109063704E-3</v>
      </c>
    </row>
    <row r="289" spans="1:35" x14ac:dyDescent="0.3">
      <c r="A289" s="42" t="s">
        <v>53</v>
      </c>
      <c r="B289" s="2">
        <v>0</v>
      </c>
      <c r="C289" s="18"/>
      <c r="D289" s="2">
        <v>0</v>
      </c>
      <c r="E289" s="18"/>
      <c r="F289" s="2">
        <v>0</v>
      </c>
      <c r="G289" s="18"/>
      <c r="H289" s="2">
        <v>0</v>
      </c>
      <c r="I289" s="18"/>
      <c r="J289" s="2">
        <v>0</v>
      </c>
      <c r="K289" s="18"/>
      <c r="L289" s="2">
        <v>0</v>
      </c>
      <c r="M289" s="18"/>
      <c r="N289" s="2">
        <v>0</v>
      </c>
      <c r="O289" s="18"/>
      <c r="P289" s="2">
        <v>0</v>
      </c>
      <c r="Q289" s="18"/>
      <c r="R289" s="2">
        <v>0</v>
      </c>
      <c r="S289" s="18"/>
      <c r="T289" s="2">
        <v>8056.1884392846005</v>
      </c>
      <c r="U289" s="18">
        <v>1.6723418606054293E-3</v>
      </c>
      <c r="V289" s="2">
        <v>123075.21749529932</v>
      </c>
      <c r="W289" s="18">
        <v>9.4406170054797938E-3</v>
      </c>
      <c r="X289" s="2">
        <v>74677.628093395993</v>
      </c>
      <c r="Y289" s="18">
        <v>2.0985156835651841E-2</v>
      </c>
      <c r="Z289" s="2">
        <v>0</v>
      </c>
      <c r="AA289" s="18"/>
      <c r="AB289" s="2">
        <v>0</v>
      </c>
      <c r="AC289" s="18"/>
      <c r="AD289" s="2">
        <v>0</v>
      </c>
      <c r="AE289" s="18"/>
      <c r="AF289" s="2">
        <v>0</v>
      </c>
      <c r="AG289" s="18"/>
      <c r="AH289" s="2">
        <v>205809.03402797991</v>
      </c>
      <c r="AI289" s="18">
        <v>1.7425028109063704E-3</v>
      </c>
    </row>
    <row r="290" spans="1:35" x14ac:dyDescent="0.3">
      <c r="A290" s="16" t="s">
        <v>243</v>
      </c>
      <c r="B290" s="2">
        <v>0</v>
      </c>
      <c r="C290" s="18"/>
      <c r="D290" s="2">
        <v>0</v>
      </c>
      <c r="E290" s="18"/>
      <c r="F290" s="2">
        <v>0</v>
      </c>
      <c r="G290" s="18"/>
      <c r="H290" s="2">
        <v>0</v>
      </c>
      <c r="I290" s="18"/>
      <c r="J290" s="2">
        <v>0</v>
      </c>
      <c r="K290" s="18"/>
      <c r="L290" s="2">
        <v>20039.599999999999</v>
      </c>
      <c r="M290" s="18">
        <v>2.5757896529851523E-3</v>
      </c>
      <c r="N290" s="2">
        <v>43245.120000000003</v>
      </c>
      <c r="O290" s="18">
        <v>1.5975785779270186E-3</v>
      </c>
      <c r="P290" s="2">
        <v>1616.64</v>
      </c>
      <c r="Q290" s="18">
        <v>4.7581214179690624E-4</v>
      </c>
      <c r="R290" s="2">
        <v>0</v>
      </c>
      <c r="S290" s="18"/>
      <c r="T290" s="2">
        <v>0</v>
      </c>
      <c r="U290" s="18"/>
      <c r="V290" s="2">
        <v>0</v>
      </c>
      <c r="W290" s="18"/>
      <c r="X290" s="2">
        <v>0</v>
      </c>
      <c r="Y290" s="18"/>
      <c r="Z290" s="2">
        <v>0</v>
      </c>
      <c r="AA290" s="18"/>
      <c r="AB290" s="2">
        <v>0</v>
      </c>
      <c r="AC290" s="18"/>
      <c r="AD290" s="2">
        <v>0</v>
      </c>
      <c r="AE290" s="18"/>
      <c r="AF290" s="2">
        <v>0</v>
      </c>
      <c r="AG290" s="18"/>
      <c r="AH290" s="2">
        <v>64901.36</v>
      </c>
      <c r="AI290" s="18">
        <v>5.4949386826368119E-4</v>
      </c>
    </row>
    <row r="291" spans="1:35" x14ac:dyDescent="0.3">
      <c r="A291" s="42" t="s">
        <v>54</v>
      </c>
      <c r="B291" s="2">
        <v>0</v>
      </c>
      <c r="C291" s="18"/>
      <c r="D291" s="2">
        <v>0</v>
      </c>
      <c r="E291" s="18"/>
      <c r="F291" s="2">
        <v>0</v>
      </c>
      <c r="G291" s="18"/>
      <c r="H291" s="2">
        <v>0</v>
      </c>
      <c r="I291" s="18"/>
      <c r="J291" s="2">
        <v>0</v>
      </c>
      <c r="K291" s="18"/>
      <c r="L291" s="2">
        <v>20039.599999999999</v>
      </c>
      <c r="M291" s="18">
        <v>2.5757896529851523E-3</v>
      </c>
      <c r="N291" s="2">
        <v>43245.120000000003</v>
      </c>
      <c r="O291" s="18">
        <v>1.5975785779270186E-3</v>
      </c>
      <c r="P291" s="2">
        <v>1616.64</v>
      </c>
      <c r="Q291" s="18">
        <v>4.7581214179690624E-4</v>
      </c>
      <c r="R291" s="2">
        <v>0</v>
      </c>
      <c r="S291" s="18"/>
      <c r="T291" s="2">
        <v>0</v>
      </c>
      <c r="U291" s="18"/>
      <c r="V291" s="2">
        <v>0</v>
      </c>
      <c r="W291" s="18"/>
      <c r="X291" s="2">
        <v>0</v>
      </c>
      <c r="Y291" s="18"/>
      <c r="Z291" s="2">
        <v>0</v>
      </c>
      <c r="AA291" s="18"/>
      <c r="AB291" s="2">
        <v>0</v>
      </c>
      <c r="AC291" s="18"/>
      <c r="AD291" s="2">
        <v>0</v>
      </c>
      <c r="AE291" s="18"/>
      <c r="AF291" s="2">
        <v>0</v>
      </c>
      <c r="AG291" s="18"/>
      <c r="AH291" s="2">
        <v>64901.36</v>
      </c>
      <c r="AI291" s="18">
        <v>5.4949386826368119E-4</v>
      </c>
    </row>
    <row r="292" spans="1:35" x14ac:dyDescent="0.3">
      <c r="A292" s="14" t="s">
        <v>34</v>
      </c>
      <c r="B292" s="41">
        <v>0</v>
      </c>
      <c r="C292" s="13"/>
      <c r="D292" s="41">
        <v>92024.837759163609</v>
      </c>
      <c r="E292" s="13">
        <v>5.5108223704335005E-2</v>
      </c>
      <c r="F292" s="41">
        <v>80179.551743086296</v>
      </c>
      <c r="G292" s="13">
        <v>6.1126314700513463E-3</v>
      </c>
      <c r="H292" s="41">
        <v>17577.4960962</v>
      </c>
      <c r="I292" s="13">
        <v>3.5252047828249725E-3</v>
      </c>
      <c r="J292" s="41">
        <v>0</v>
      </c>
      <c r="K292" s="13"/>
      <c r="L292" s="41">
        <v>306559.63742322242</v>
      </c>
      <c r="M292" s="13">
        <v>3.9403637901835167E-2</v>
      </c>
      <c r="N292" s="41">
        <v>518741.46719915321</v>
      </c>
      <c r="O292" s="13">
        <v>1.9163555459663393E-2</v>
      </c>
      <c r="P292" s="41">
        <v>10021.78558756</v>
      </c>
      <c r="Q292" s="13">
        <v>2.9496284052394411E-3</v>
      </c>
      <c r="R292" s="41">
        <v>0</v>
      </c>
      <c r="S292" s="13"/>
      <c r="T292" s="41">
        <v>104727.144317552</v>
      </c>
      <c r="U292" s="13">
        <v>2.1739758038661378E-2</v>
      </c>
      <c r="V292" s="41">
        <v>220990.18623016</v>
      </c>
      <c r="W292" s="13">
        <v>1.6951290053566451E-2</v>
      </c>
      <c r="X292" s="41">
        <v>79586.634848000002</v>
      </c>
      <c r="Y292" s="13">
        <v>2.2364636597968359E-2</v>
      </c>
      <c r="Z292" s="41">
        <v>0</v>
      </c>
      <c r="AA292" s="13"/>
      <c r="AB292" s="41">
        <v>509023.23334278987</v>
      </c>
      <c r="AC292" s="13">
        <v>7.4955401650705439E-2</v>
      </c>
      <c r="AD292" s="41">
        <v>566293.32178801706</v>
      </c>
      <c r="AE292" s="13">
        <v>2.5855581801739212E-2</v>
      </c>
      <c r="AF292" s="41">
        <v>0</v>
      </c>
      <c r="AG292" s="13"/>
      <c r="AH292" s="41">
        <v>2505725.2963349046</v>
      </c>
      <c r="AI292" s="13">
        <v>2.1214974322405964E-2</v>
      </c>
    </row>
    <row r="293" spans="1:35" x14ac:dyDescent="0.3">
      <c r="A293" s="16" t="s">
        <v>244</v>
      </c>
      <c r="B293" s="2">
        <v>0</v>
      </c>
      <c r="C293" s="18"/>
      <c r="D293" s="2">
        <v>0</v>
      </c>
      <c r="E293" s="18"/>
      <c r="F293" s="2">
        <v>0</v>
      </c>
      <c r="G293" s="18"/>
      <c r="H293" s="2">
        <v>17577.4960962</v>
      </c>
      <c r="I293" s="18">
        <v>3.5252047828249725E-3</v>
      </c>
      <c r="J293" s="2">
        <v>0</v>
      </c>
      <c r="K293" s="18"/>
      <c r="L293" s="2">
        <v>6822.5433702</v>
      </c>
      <c r="M293" s="18">
        <v>8.7693549871272923E-4</v>
      </c>
      <c r="N293" s="2">
        <v>129657.19606224001</v>
      </c>
      <c r="O293" s="18">
        <v>4.7898481702240165E-3</v>
      </c>
      <c r="P293" s="2">
        <v>10021.78558756</v>
      </c>
      <c r="Q293" s="18">
        <v>2.9496284052394411E-3</v>
      </c>
      <c r="R293" s="2">
        <v>0</v>
      </c>
      <c r="S293" s="18"/>
      <c r="T293" s="2">
        <v>0</v>
      </c>
      <c r="U293" s="18"/>
      <c r="V293" s="2">
        <v>11890.309011879999</v>
      </c>
      <c r="W293" s="18">
        <v>9.1205894852268909E-4</v>
      </c>
      <c r="X293" s="2">
        <v>0</v>
      </c>
      <c r="Y293" s="18"/>
      <c r="Z293" s="2">
        <v>0</v>
      </c>
      <c r="AA293" s="18"/>
      <c r="AB293" s="2">
        <v>0</v>
      </c>
      <c r="AC293" s="18"/>
      <c r="AD293" s="2">
        <v>571.51309088000005</v>
      </c>
      <c r="AE293" s="18">
        <v>2.6093903818883677E-5</v>
      </c>
      <c r="AF293" s="2">
        <v>0</v>
      </c>
      <c r="AG293" s="18"/>
      <c r="AH293" s="2">
        <v>176540.84321896001</v>
      </c>
      <c r="AI293" s="18">
        <v>1.4947007404300682E-3</v>
      </c>
    </row>
    <row r="294" spans="1:35" x14ac:dyDescent="0.3">
      <c r="A294" s="42" t="s">
        <v>55</v>
      </c>
      <c r="B294" s="2">
        <v>0</v>
      </c>
      <c r="C294" s="18"/>
      <c r="D294" s="2">
        <v>0</v>
      </c>
      <c r="E294" s="18"/>
      <c r="F294" s="2">
        <v>0</v>
      </c>
      <c r="G294" s="18"/>
      <c r="H294" s="2">
        <v>17577.4960962</v>
      </c>
      <c r="I294" s="18">
        <v>3.5252047828249725E-3</v>
      </c>
      <c r="J294" s="2">
        <v>0</v>
      </c>
      <c r="K294" s="18"/>
      <c r="L294" s="2">
        <v>6822.5433702</v>
      </c>
      <c r="M294" s="18">
        <v>8.7693549871272923E-4</v>
      </c>
      <c r="N294" s="2">
        <v>129657.19606224001</v>
      </c>
      <c r="O294" s="18">
        <v>4.7898481702240165E-3</v>
      </c>
      <c r="P294" s="2">
        <v>10021.78558756</v>
      </c>
      <c r="Q294" s="18">
        <v>2.9496284052394411E-3</v>
      </c>
      <c r="R294" s="2">
        <v>0</v>
      </c>
      <c r="S294" s="18"/>
      <c r="T294" s="2">
        <v>0</v>
      </c>
      <c r="U294" s="18"/>
      <c r="V294" s="2">
        <v>11890.309011879999</v>
      </c>
      <c r="W294" s="18">
        <v>9.1205894852268909E-4</v>
      </c>
      <c r="X294" s="2">
        <v>0</v>
      </c>
      <c r="Y294" s="18"/>
      <c r="Z294" s="2">
        <v>0</v>
      </c>
      <c r="AA294" s="18"/>
      <c r="AB294" s="2">
        <v>0</v>
      </c>
      <c r="AC294" s="18"/>
      <c r="AD294" s="2">
        <v>571.51309088000005</v>
      </c>
      <c r="AE294" s="18">
        <v>2.6093903818883677E-5</v>
      </c>
      <c r="AF294" s="2">
        <v>0</v>
      </c>
      <c r="AG294" s="18"/>
      <c r="AH294" s="2">
        <v>176540.84321896001</v>
      </c>
      <c r="AI294" s="18">
        <v>1.4947007404300682E-3</v>
      </c>
    </row>
    <row r="295" spans="1:35" x14ac:dyDescent="0.3">
      <c r="A295" s="16" t="s">
        <v>245</v>
      </c>
      <c r="B295" s="2">
        <v>0</v>
      </c>
      <c r="C295" s="18"/>
      <c r="D295" s="2">
        <v>48079.195593005606</v>
      </c>
      <c r="E295" s="18">
        <v>2.879178198822735E-2</v>
      </c>
      <c r="F295" s="2">
        <v>0</v>
      </c>
      <c r="G295" s="18"/>
      <c r="H295" s="2">
        <v>0</v>
      </c>
      <c r="I295" s="18"/>
      <c r="J295" s="2">
        <v>0</v>
      </c>
      <c r="K295" s="18"/>
      <c r="L295" s="2">
        <v>223082.65880528747</v>
      </c>
      <c r="M295" s="18">
        <v>2.8673925842385907E-2</v>
      </c>
      <c r="N295" s="2">
        <v>262599.97575758555</v>
      </c>
      <c r="O295" s="18">
        <v>9.7010736895740621E-3</v>
      </c>
      <c r="P295" s="2">
        <v>0</v>
      </c>
      <c r="Q295" s="18"/>
      <c r="R295" s="2">
        <v>0</v>
      </c>
      <c r="S295" s="18"/>
      <c r="T295" s="2">
        <v>94480.165981552011</v>
      </c>
      <c r="U295" s="18">
        <v>1.9612641605728051E-2</v>
      </c>
      <c r="V295" s="2">
        <v>54507.788066280002</v>
      </c>
      <c r="W295" s="18">
        <v>4.1810785422277674E-3</v>
      </c>
      <c r="X295" s="2">
        <v>0</v>
      </c>
      <c r="Y295" s="18"/>
      <c r="Z295" s="2">
        <v>0</v>
      </c>
      <c r="AA295" s="18"/>
      <c r="AB295" s="2">
        <v>249296.9193309609</v>
      </c>
      <c r="AC295" s="18">
        <v>3.6709818913416729E-2</v>
      </c>
      <c r="AD295" s="2">
        <v>382277.47935253958</v>
      </c>
      <c r="AE295" s="18">
        <v>1.7453864027840653E-2</v>
      </c>
      <c r="AF295" s="2">
        <v>0</v>
      </c>
      <c r="AG295" s="18"/>
      <c r="AH295" s="2">
        <v>1314324.1828872112</v>
      </c>
      <c r="AI295" s="18">
        <v>1.1127857404023514E-2</v>
      </c>
    </row>
    <row r="296" spans="1:35" x14ac:dyDescent="0.3">
      <c r="A296" s="42" t="s">
        <v>57</v>
      </c>
      <c r="B296" s="2">
        <v>0</v>
      </c>
      <c r="C296" s="18"/>
      <c r="D296" s="2">
        <v>48079.195593005606</v>
      </c>
      <c r="E296" s="18">
        <v>2.879178198822735E-2</v>
      </c>
      <c r="F296" s="2">
        <v>0</v>
      </c>
      <c r="G296" s="18"/>
      <c r="H296" s="2">
        <v>0</v>
      </c>
      <c r="I296" s="18"/>
      <c r="J296" s="2">
        <v>0</v>
      </c>
      <c r="K296" s="18"/>
      <c r="L296" s="2">
        <v>223082.65880528747</v>
      </c>
      <c r="M296" s="18">
        <v>2.8673925842385907E-2</v>
      </c>
      <c r="N296" s="2">
        <v>262599.97575758555</v>
      </c>
      <c r="O296" s="18">
        <v>9.7010736895740621E-3</v>
      </c>
      <c r="P296" s="2">
        <v>0</v>
      </c>
      <c r="Q296" s="18"/>
      <c r="R296" s="2">
        <v>0</v>
      </c>
      <c r="S296" s="18"/>
      <c r="T296" s="2">
        <v>94480.165981552011</v>
      </c>
      <c r="U296" s="18">
        <v>1.9612641605728051E-2</v>
      </c>
      <c r="V296" s="2">
        <v>54507.788066280002</v>
      </c>
      <c r="W296" s="18">
        <v>4.1810785422277674E-3</v>
      </c>
      <c r="X296" s="2">
        <v>0</v>
      </c>
      <c r="Y296" s="18"/>
      <c r="Z296" s="2">
        <v>0</v>
      </c>
      <c r="AA296" s="18"/>
      <c r="AB296" s="2">
        <v>249296.9193309609</v>
      </c>
      <c r="AC296" s="18">
        <v>3.6709818913416729E-2</v>
      </c>
      <c r="AD296" s="2">
        <v>382277.47935253958</v>
      </c>
      <c r="AE296" s="18">
        <v>1.7453864027840653E-2</v>
      </c>
      <c r="AF296" s="2">
        <v>0</v>
      </c>
      <c r="AG296" s="18"/>
      <c r="AH296" s="2">
        <v>1314324.1828872112</v>
      </c>
      <c r="AI296" s="18">
        <v>1.1127857404023514E-2</v>
      </c>
    </row>
    <row r="297" spans="1:35" x14ac:dyDescent="0.3">
      <c r="A297" s="16" t="s">
        <v>246</v>
      </c>
      <c r="B297" s="2">
        <v>0</v>
      </c>
      <c r="C297" s="18"/>
      <c r="D297" s="2">
        <v>0</v>
      </c>
      <c r="E297" s="18"/>
      <c r="F297" s="2">
        <v>0</v>
      </c>
      <c r="G297" s="18"/>
      <c r="H297" s="2">
        <v>0</v>
      </c>
      <c r="I297" s="18"/>
      <c r="J297" s="2">
        <v>0</v>
      </c>
      <c r="K297" s="18"/>
      <c r="L297" s="2">
        <v>0</v>
      </c>
      <c r="M297" s="18"/>
      <c r="N297" s="2">
        <v>0</v>
      </c>
      <c r="O297" s="18"/>
      <c r="P297" s="2">
        <v>0</v>
      </c>
      <c r="Q297" s="18"/>
      <c r="R297" s="2">
        <v>0</v>
      </c>
      <c r="S297" s="18"/>
      <c r="T297" s="2">
        <v>0</v>
      </c>
      <c r="U297" s="18"/>
      <c r="V297" s="2">
        <v>0</v>
      </c>
      <c r="W297" s="18"/>
      <c r="X297" s="2">
        <v>0</v>
      </c>
      <c r="Y297" s="18"/>
      <c r="Z297" s="2">
        <v>0</v>
      </c>
      <c r="AA297" s="18"/>
      <c r="AB297" s="2">
        <v>33727.20619112</v>
      </c>
      <c r="AC297" s="18">
        <v>4.9664457749988618E-3</v>
      </c>
      <c r="AD297" s="2">
        <v>13490.882476448</v>
      </c>
      <c r="AE297" s="18">
        <v>6.159610258975024E-4</v>
      </c>
      <c r="AF297" s="2">
        <v>0</v>
      </c>
      <c r="AG297" s="18"/>
      <c r="AH297" s="2">
        <v>47218.088667568001</v>
      </c>
      <c r="AI297" s="18">
        <v>3.997766794711147E-4</v>
      </c>
    </row>
    <row r="298" spans="1:35" x14ac:dyDescent="0.3">
      <c r="A298" s="42" t="s">
        <v>57</v>
      </c>
      <c r="B298" s="2">
        <v>0</v>
      </c>
      <c r="C298" s="18"/>
      <c r="D298" s="2">
        <v>0</v>
      </c>
      <c r="E298" s="18"/>
      <c r="F298" s="2">
        <v>0</v>
      </c>
      <c r="G298" s="18"/>
      <c r="H298" s="2">
        <v>0</v>
      </c>
      <c r="I298" s="18"/>
      <c r="J298" s="2">
        <v>0</v>
      </c>
      <c r="K298" s="18"/>
      <c r="L298" s="2">
        <v>0</v>
      </c>
      <c r="M298" s="18"/>
      <c r="N298" s="2">
        <v>0</v>
      </c>
      <c r="O298" s="18"/>
      <c r="P298" s="2">
        <v>0</v>
      </c>
      <c r="Q298" s="18"/>
      <c r="R298" s="2">
        <v>0</v>
      </c>
      <c r="S298" s="18"/>
      <c r="T298" s="2">
        <v>0</v>
      </c>
      <c r="U298" s="18"/>
      <c r="V298" s="2">
        <v>0</v>
      </c>
      <c r="W298" s="18"/>
      <c r="X298" s="2">
        <v>0</v>
      </c>
      <c r="Y298" s="18"/>
      <c r="Z298" s="2">
        <v>0</v>
      </c>
      <c r="AA298" s="18"/>
      <c r="AB298" s="2">
        <v>33727.20619112</v>
      </c>
      <c r="AC298" s="18">
        <v>4.9664457749988618E-3</v>
      </c>
      <c r="AD298" s="2">
        <v>13490.882476448</v>
      </c>
      <c r="AE298" s="18">
        <v>6.159610258975024E-4</v>
      </c>
      <c r="AF298" s="2">
        <v>0</v>
      </c>
      <c r="AG298" s="18"/>
      <c r="AH298" s="2">
        <v>47218.088667568001</v>
      </c>
      <c r="AI298" s="18">
        <v>3.997766794711147E-4</v>
      </c>
    </row>
    <row r="299" spans="1:35" x14ac:dyDescent="0.3">
      <c r="A299" s="16" t="s">
        <v>247</v>
      </c>
      <c r="B299" s="2">
        <v>0</v>
      </c>
      <c r="C299" s="18"/>
      <c r="D299" s="2">
        <v>43945.642166157995</v>
      </c>
      <c r="E299" s="18">
        <v>2.6316441716107659E-2</v>
      </c>
      <c r="F299" s="2">
        <v>80179.551743086296</v>
      </c>
      <c r="G299" s="18">
        <v>6.1126314700513463E-3</v>
      </c>
      <c r="H299" s="2">
        <v>0</v>
      </c>
      <c r="I299" s="18"/>
      <c r="J299" s="2">
        <v>0</v>
      </c>
      <c r="K299" s="18"/>
      <c r="L299" s="2">
        <v>61337.9873651749</v>
      </c>
      <c r="M299" s="18">
        <v>7.8840771866779524E-3</v>
      </c>
      <c r="N299" s="2">
        <v>93936.8436288878</v>
      </c>
      <c r="O299" s="18">
        <v>3.4702525755412705E-3</v>
      </c>
      <c r="P299" s="2">
        <v>0</v>
      </c>
      <c r="Q299" s="18"/>
      <c r="R299" s="2">
        <v>0</v>
      </c>
      <c r="S299" s="18"/>
      <c r="T299" s="2">
        <v>0</v>
      </c>
      <c r="U299" s="18"/>
      <c r="V299" s="2">
        <v>0</v>
      </c>
      <c r="W299" s="18"/>
      <c r="X299" s="2">
        <v>0</v>
      </c>
      <c r="Y299" s="18"/>
      <c r="Z299" s="2">
        <v>0</v>
      </c>
      <c r="AA299" s="18"/>
      <c r="AB299" s="2">
        <v>150526.708749365</v>
      </c>
      <c r="AC299" s="18">
        <v>2.2165569613340767E-2</v>
      </c>
      <c r="AD299" s="2">
        <v>103318.179615341</v>
      </c>
      <c r="AE299" s="18">
        <v>4.7172578977564081E-3</v>
      </c>
      <c r="AF299" s="2">
        <v>0</v>
      </c>
      <c r="AG299" s="18"/>
      <c r="AH299" s="2">
        <v>533244.91326801293</v>
      </c>
      <c r="AI299" s="18">
        <v>4.5147714951361828E-3</v>
      </c>
    </row>
    <row r="300" spans="1:35" x14ac:dyDescent="0.3">
      <c r="A300" s="42" t="s">
        <v>57</v>
      </c>
      <c r="B300" s="2">
        <v>0</v>
      </c>
      <c r="C300" s="18"/>
      <c r="D300" s="2">
        <v>43945.642166157995</v>
      </c>
      <c r="E300" s="18">
        <v>2.6316441716107659E-2</v>
      </c>
      <c r="F300" s="2">
        <v>80179.551743086296</v>
      </c>
      <c r="G300" s="18">
        <v>6.1126314700513463E-3</v>
      </c>
      <c r="H300" s="2">
        <v>0</v>
      </c>
      <c r="I300" s="18"/>
      <c r="J300" s="2">
        <v>0</v>
      </c>
      <c r="K300" s="18"/>
      <c r="L300" s="2">
        <v>61337.9873651749</v>
      </c>
      <c r="M300" s="18">
        <v>7.8840771866779524E-3</v>
      </c>
      <c r="N300" s="2">
        <v>93936.8436288878</v>
      </c>
      <c r="O300" s="18">
        <v>3.4702525755412705E-3</v>
      </c>
      <c r="P300" s="2">
        <v>0</v>
      </c>
      <c r="Q300" s="18"/>
      <c r="R300" s="2">
        <v>0</v>
      </c>
      <c r="S300" s="18"/>
      <c r="T300" s="2">
        <v>0</v>
      </c>
      <c r="U300" s="18"/>
      <c r="V300" s="2">
        <v>0</v>
      </c>
      <c r="W300" s="18"/>
      <c r="X300" s="2">
        <v>0</v>
      </c>
      <c r="Y300" s="18"/>
      <c r="Z300" s="2">
        <v>0</v>
      </c>
      <c r="AA300" s="18"/>
      <c r="AB300" s="2">
        <v>150526.708749365</v>
      </c>
      <c r="AC300" s="18">
        <v>2.2165569613340767E-2</v>
      </c>
      <c r="AD300" s="2">
        <v>103318.179615341</v>
      </c>
      <c r="AE300" s="18">
        <v>4.7172578977564081E-3</v>
      </c>
      <c r="AF300" s="2">
        <v>0</v>
      </c>
      <c r="AG300" s="18"/>
      <c r="AH300" s="2">
        <v>533244.91326801293</v>
      </c>
      <c r="AI300" s="18">
        <v>4.5147714951361828E-3</v>
      </c>
    </row>
    <row r="301" spans="1:35" x14ac:dyDescent="0.3">
      <c r="A301" s="16" t="s">
        <v>248</v>
      </c>
      <c r="B301" s="2">
        <v>0</v>
      </c>
      <c r="C301" s="18"/>
      <c r="D301" s="2">
        <v>0</v>
      </c>
      <c r="E301" s="18"/>
      <c r="F301" s="2">
        <v>0</v>
      </c>
      <c r="G301" s="18"/>
      <c r="H301" s="2">
        <v>0</v>
      </c>
      <c r="I301" s="18"/>
      <c r="J301" s="2">
        <v>0</v>
      </c>
      <c r="K301" s="18"/>
      <c r="L301" s="2">
        <v>15316.44788256</v>
      </c>
      <c r="M301" s="18">
        <v>1.9686993740585836E-3</v>
      </c>
      <c r="N301" s="2">
        <v>32547.451750440003</v>
      </c>
      <c r="O301" s="18">
        <v>1.2023810243240438E-3</v>
      </c>
      <c r="P301" s="2">
        <v>0</v>
      </c>
      <c r="Q301" s="18"/>
      <c r="R301" s="2">
        <v>0</v>
      </c>
      <c r="S301" s="18"/>
      <c r="T301" s="2">
        <v>0</v>
      </c>
      <c r="U301" s="18"/>
      <c r="V301" s="2">
        <v>0</v>
      </c>
      <c r="W301" s="18"/>
      <c r="X301" s="2">
        <v>0</v>
      </c>
      <c r="Y301" s="18"/>
      <c r="Z301" s="2">
        <v>0</v>
      </c>
      <c r="AA301" s="18"/>
      <c r="AB301" s="2">
        <v>0</v>
      </c>
      <c r="AC301" s="18"/>
      <c r="AD301" s="2">
        <v>0</v>
      </c>
      <c r="AE301" s="18"/>
      <c r="AF301" s="2">
        <v>0</v>
      </c>
      <c r="AG301" s="18"/>
      <c r="AH301" s="2">
        <v>47863.899633000001</v>
      </c>
      <c r="AI301" s="18">
        <v>4.0524450272724267E-4</v>
      </c>
    </row>
    <row r="302" spans="1:35" x14ac:dyDescent="0.3">
      <c r="A302" s="42" t="s">
        <v>56</v>
      </c>
      <c r="B302" s="2">
        <v>0</v>
      </c>
      <c r="C302" s="18"/>
      <c r="D302" s="2">
        <v>0</v>
      </c>
      <c r="E302" s="18"/>
      <c r="F302" s="2">
        <v>0</v>
      </c>
      <c r="G302" s="18"/>
      <c r="H302" s="2">
        <v>0</v>
      </c>
      <c r="I302" s="18"/>
      <c r="J302" s="2">
        <v>0</v>
      </c>
      <c r="K302" s="18"/>
      <c r="L302" s="2">
        <v>15316.44788256</v>
      </c>
      <c r="M302" s="18">
        <v>1.9686993740585836E-3</v>
      </c>
      <c r="N302" s="2">
        <v>32547.451750440003</v>
      </c>
      <c r="O302" s="18">
        <v>1.2023810243240438E-3</v>
      </c>
      <c r="P302" s="2">
        <v>0</v>
      </c>
      <c r="Q302" s="18"/>
      <c r="R302" s="2">
        <v>0</v>
      </c>
      <c r="S302" s="18"/>
      <c r="T302" s="2">
        <v>0</v>
      </c>
      <c r="U302" s="18"/>
      <c r="V302" s="2">
        <v>0</v>
      </c>
      <c r="W302" s="18"/>
      <c r="X302" s="2">
        <v>0</v>
      </c>
      <c r="Y302" s="18"/>
      <c r="Z302" s="2">
        <v>0</v>
      </c>
      <c r="AA302" s="18"/>
      <c r="AB302" s="2">
        <v>0</v>
      </c>
      <c r="AC302" s="18"/>
      <c r="AD302" s="2">
        <v>0</v>
      </c>
      <c r="AE302" s="18"/>
      <c r="AF302" s="2">
        <v>0</v>
      </c>
      <c r="AG302" s="18"/>
      <c r="AH302" s="2">
        <v>47863.899633000001</v>
      </c>
      <c r="AI302" s="18">
        <v>4.0524450272724267E-4</v>
      </c>
    </row>
    <row r="303" spans="1:35" x14ac:dyDescent="0.3">
      <c r="A303" s="16" t="s">
        <v>249</v>
      </c>
      <c r="B303" s="2">
        <v>0</v>
      </c>
      <c r="C303" s="18"/>
      <c r="D303" s="2">
        <v>0</v>
      </c>
      <c r="E303" s="18"/>
      <c r="F303" s="2">
        <v>0</v>
      </c>
      <c r="G303" s="18"/>
      <c r="H303" s="2">
        <v>0</v>
      </c>
      <c r="I303" s="18"/>
      <c r="J303" s="2">
        <v>0</v>
      </c>
      <c r="K303" s="18"/>
      <c r="L303" s="2">
        <v>0</v>
      </c>
      <c r="M303" s="18"/>
      <c r="N303" s="2">
        <v>0</v>
      </c>
      <c r="O303" s="18"/>
      <c r="P303" s="2">
        <v>0</v>
      </c>
      <c r="Q303" s="18"/>
      <c r="R303" s="2">
        <v>0</v>
      </c>
      <c r="S303" s="18"/>
      <c r="T303" s="2">
        <v>10246.978335999998</v>
      </c>
      <c r="U303" s="18">
        <v>2.1271164329333269E-3</v>
      </c>
      <c r="V303" s="2">
        <v>154592.089152</v>
      </c>
      <c r="W303" s="18">
        <v>1.1858152562815995E-2</v>
      </c>
      <c r="X303" s="2">
        <v>79586.634848000002</v>
      </c>
      <c r="Y303" s="18">
        <v>2.2364636597968359E-2</v>
      </c>
      <c r="Z303" s="2">
        <v>0</v>
      </c>
      <c r="AA303" s="18"/>
      <c r="AB303" s="2">
        <v>0</v>
      </c>
      <c r="AC303" s="18"/>
      <c r="AD303" s="2">
        <v>0</v>
      </c>
      <c r="AE303" s="18"/>
      <c r="AF303" s="2">
        <v>0</v>
      </c>
      <c r="AG303" s="18"/>
      <c r="AH303" s="2">
        <v>244425.70233600002</v>
      </c>
      <c r="AI303" s="18">
        <v>2.0694547029472994E-3</v>
      </c>
    </row>
    <row r="304" spans="1:35" x14ac:dyDescent="0.3">
      <c r="A304" s="42" t="s">
        <v>55</v>
      </c>
      <c r="B304" s="2">
        <v>0</v>
      </c>
      <c r="C304" s="18"/>
      <c r="D304" s="2">
        <v>0</v>
      </c>
      <c r="E304" s="18"/>
      <c r="F304" s="2">
        <v>0</v>
      </c>
      <c r="G304" s="18"/>
      <c r="H304" s="2">
        <v>0</v>
      </c>
      <c r="I304" s="18"/>
      <c r="J304" s="2">
        <v>0</v>
      </c>
      <c r="K304" s="18"/>
      <c r="L304" s="2">
        <v>0</v>
      </c>
      <c r="M304" s="18"/>
      <c r="N304" s="2">
        <v>0</v>
      </c>
      <c r="O304" s="18"/>
      <c r="P304" s="2">
        <v>0</v>
      </c>
      <c r="Q304" s="18"/>
      <c r="R304" s="2">
        <v>0</v>
      </c>
      <c r="S304" s="18"/>
      <c r="T304" s="2">
        <v>10246.978335999998</v>
      </c>
      <c r="U304" s="18">
        <v>2.1271164329333269E-3</v>
      </c>
      <c r="V304" s="2">
        <v>154592.089152</v>
      </c>
      <c r="W304" s="18">
        <v>1.1858152562815995E-2</v>
      </c>
      <c r="X304" s="2">
        <v>79586.634848000002</v>
      </c>
      <c r="Y304" s="18">
        <v>2.2364636597968359E-2</v>
      </c>
      <c r="Z304" s="2">
        <v>0</v>
      </c>
      <c r="AA304" s="18"/>
      <c r="AB304" s="2">
        <v>0</v>
      </c>
      <c r="AC304" s="18"/>
      <c r="AD304" s="2">
        <v>0</v>
      </c>
      <c r="AE304" s="18"/>
      <c r="AF304" s="2">
        <v>0</v>
      </c>
      <c r="AG304" s="18"/>
      <c r="AH304" s="2">
        <v>244425.70233600002</v>
      </c>
      <c r="AI304" s="18">
        <v>2.0694547029472994E-3</v>
      </c>
    </row>
    <row r="305" spans="1:35" x14ac:dyDescent="0.3">
      <c r="A305" s="16" t="s">
        <v>250</v>
      </c>
      <c r="B305" s="2">
        <v>0</v>
      </c>
      <c r="C305" s="18"/>
      <c r="D305" s="2">
        <v>0</v>
      </c>
      <c r="E305" s="18"/>
      <c r="F305" s="2">
        <v>0</v>
      </c>
      <c r="G305" s="18"/>
      <c r="H305" s="2">
        <v>0</v>
      </c>
      <c r="I305" s="18"/>
      <c r="J305" s="2">
        <v>0</v>
      </c>
      <c r="K305" s="18"/>
      <c r="L305" s="2">
        <v>0</v>
      </c>
      <c r="M305" s="18"/>
      <c r="N305" s="2">
        <v>0</v>
      </c>
      <c r="O305" s="18"/>
      <c r="P305" s="2">
        <v>0</v>
      </c>
      <c r="Q305" s="18"/>
      <c r="R305" s="2">
        <v>0</v>
      </c>
      <c r="S305" s="18"/>
      <c r="T305" s="2">
        <v>0</v>
      </c>
      <c r="U305" s="18"/>
      <c r="V305" s="2">
        <v>0</v>
      </c>
      <c r="W305" s="18"/>
      <c r="X305" s="2">
        <v>0</v>
      </c>
      <c r="Y305" s="18"/>
      <c r="Z305" s="2">
        <v>0</v>
      </c>
      <c r="AA305" s="18"/>
      <c r="AB305" s="2">
        <v>75472.399071344</v>
      </c>
      <c r="AC305" s="18">
        <v>1.1113567348949079E-2</v>
      </c>
      <c r="AD305" s="2">
        <v>66635.267252808393</v>
      </c>
      <c r="AE305" s="18">
        <v>3.0424049464257679E-3</v>
      </c>
      <c r="AF305" s="2">
        <v>0</v>
      </c>
      <c r="AG305" s="18"/>
      <c r="AH305" s="2">
        <v>142107.66632415241</v>
      </c>
      <c r="AI305" s="18">
        <v>1.2031687976705413E-3</v>
      </c>
    </row>
    <row r="306" spans="1:35" x14ac:dyDescent="0.3">
      <c r="A306" s="42" t="s">
        <v>56</v>
      </c>
      <c r="B306" s="2">
        <v>0</v>
      </c>
      <c r="C306" s="18"/>
      <c r="D306" s="2">
        <v>0</v>
      </c>
      <c r="E306" s="18"/>
      <c r="F306" s="2">
        <v>0</v>
      </c>
      <c r="G306" s="18"/>
      <c r="H306" s="2">
        <v>0</v>
      </c>
      <c r="I306" s="18"/>
      <c r="J306" s="2">
        <v>0</v>
      </c>
      <c r="K306" s="18"/>
      <c r="L306" s="2">
        <v>0</v>
      </c>
      <c r="M306" s="18"/>
      <c r="N306" s="2">
        <v>0</v>
      </c>
      <c r="O306" s="18"/>
      <c r="P306" s="2">
        <v>0</v>
      </c>
      <c r="Q306" s="18"/>
      <c r="R306" s="2">
        <v>0</v>
      </c>
      <c r="S306" s="18"/>
      <c r="T306" s="2">
        <v>0</v>
      </c>
      <c r="U306" s="18"/>
      <c r="V306" s="2">
        <v>0</v>
      </c>
      <c r="W306" s="18"/>
      <c r="X306" s="2">
        <v>0</v>
      </c>
      <c r="Y306" s="18"/>
      <c r="Z306" s="2">
        <v>0</v>
      </c>
      <c r="AA306" s="18"/>
      <c r="AB306" s="2">
        <v>75472.399071344</v>
      </c>
      <c r="AC306" s="18">
        <v>1.1113567348949079E-2</v>
      </c>
      <c r="AD306" s="2">
        <v>66635.267252808393</v>
      </c>
      <c r="AE306" s="18">
        <v>3.0424049464257679E-3</v>
      </c>
      <c r="AF306" s="2">
        <v>0</v>
      </c>
      <c r="AG306" s="18"/>
      <c r="AH306" s="2">
        <v>142107.66632415241</v>
      </c>
      <c r="AI306" s="18">
        <v>1.2031687976705413E-3</v>
      </c>
    </row>
    <row r="307" spans="1:35" x14ac:dyDescent="0.3">
      <c r="A307" s="14" t="s">
        <v>40</v>
      </c>
      <c r="B307" s="41">
        <v>0</v>
      </c>
      <c r="C307" s="13"/>
      <c r="D307" s="41">
        <v>499352.90617768653</v>
      </c>
      <c r="E307" s="13">
        <v>0.29903287341910623</v>
      </c>
      <c r="F307" s="41">
        <v>5965279.8420279268</v>
      </c>
      <c r="G307" s="13">
        <v>0.45477377332914509</v>
      </c>
      <c r="H307" s="41">
        <v>2663197.7770729931</v>
      </c>
      <c r="I307" s="13">
        <v>0.5341100626599582</v>
      </c>
      <c r="J307" s="41">
        <v>0</v>
      </c>
      <c r="K307" s="13"/>
      <c r="L307" s="41">
        <v>2067948.0467406558</v>
      </c>
      <c r="M307" s="13">
        <v>0.26580366782298243</v>
      </c>
      <c r="N307" s="41">
        <v>12645165.828251738</v>
      </c>
      <c r="O307" s="13">
        <v>0.46714279071372106</v>
      </c>
      <c r="P307" s="41">
        <v>1890357.365567619</v>
      </c>
      <c r="Q307" s="13">
        <v>0.55637308669356567</v>
      </c>
      <c r="R307" s="41">
        <v>0</v>
      </c>
      <c r="S307" s="13"/>
      <c r="T307" s="41">
        <v>1344775.3881236974</v>
      </c>
      <c r="U307" s="13">
        <v>0.27915486232976944</v>
      </c>
      <c r="V307" s="41">
        <v>6063629.7350003878</v>
      </c>
      <c r="W307" s="13">
        <v>0.46511724420364287</v>
      </c>
      <c r="X307" s="41">
        <v>1755490.7161924916</v>
      </c>
      <c r="Y307" s="13">
        <v>0.493310365411673</v>
      </c>
      <c r="Z307" s="41">
        <v>0</v>
      </c>
      <c r="AA307" s="13"/>
      <c r="AB307" s="41">
        <v>1874374.0664453802</v>
      </c>
      <c r="AC307" s="13">
        <v>0.2760079536477007</v>
      </c>
      <c r="AD307" s="41">
        <v>8419447.6997339949</v>
      </c>
      <c r="AE307" s="13">
        <v>0.38441159439882311</v>
      </c>
      <c r="AF307" s="41">
        <v>1583062.5755318648</v>
      </c>
      <c r="AG307" s="13">
        <v>0.52550631083024246</v>
      </c>
      <c r="AH307" s="41">
        <v>46772081.946866482</v>
      </c>
      <c r="AI307" s="13">
        <v>0.39600051887556015</v>
      </c>
    </row>
    <row r="308" spans="1:35" x14ac:dyDescent="0.3">
      <c r="A308" s="16" t="s">
        <v>251</v>
      </c>
      <c r="B308" s="2">
        <v>0</v>
      </c>
      <c r="C308" s="18"/>
      <c r="D308" s="2">
        <v>29656.422403162502</v>
      </c>
      <c r="E308" s="18">
        <v>1.7759474505577064E-2</v>
      </c>
      <c r="F308" s="2">
        <v>0</v>
      </c>
      <c r="G308" s="18"/>
      <c r="H308" s="2">
        <v>0</v>
      </c>
      <c r="I308" s="18"/>
      <c r="J308" s="2">
        <v>0</v>
      </c>
      <c r="K308" s="18"/>
      <c r="L308" s="2">
        <v>0</v>
      </c>
      <c r="M308" s="18"/>
      <c r="N308" s="2">
        <v>0</v>
      </c>
      <c r="O308" s="18"/>
      <c r="P308" s="2">
        <v>0</v>
      </c>
      <c r="Q308" s="18"/>
      <c r="R308" s="2">
        <v>0</v>
      </c>
      <c r="S308" s="18"/>
      <c r="T308" s="2">
        <v>17687.228819656397</v>
      </c>
      <c r="U308" s="18">
        <v>3.6715989671965536E-3</v>
      </c>
      <c r="V308" s="2">
        <v>0</v>
      </c>
      <c r="W308" s="18"/>
      <c r="X308" s="2">
        <v>0</v>
      </c>
      <c r="Y308" s="18"/>
      <c r="Z308" s="2">
        <v>0</v>
      </c>
      <c r="AA308" s="18"/>
      <c r="AB308" s="2">
        <v>0</v>
      </c>
      <c r="AC308" s="18"/>
      <c r="AD308" s="2">
        <v>0</v>
      </c>
      <c r="AE308" s="18"/>
      <c r="AF308" s="2">
        <v>1.7812440000000002E-4</v>
      </c>
      <c r="AG308" s="18">
        <v>5.9129372243167066E-11</v>
      </c>
      <c r="AH308" s="2">
        <v>47343.651400943301</v>
      </c>
      <c r="AI308" s="18">
        <v>4.0083976893599122E-4</v>
      </c>
    </row>
    <row r="309" spans="1:35" x14ac:dyDescent="0.3">
      <c r="A309" s="42" t="s">
        <v>59</v>
      </c>
      <c r="B309" s="2">
        <v>0</v>
      </c>
      <c r="C309" s="18"/>
      <c r="D309" s="2">
        <v>29656.422403162502</v>
      </c>
      <c r="E309" s="18">
        <v>1.7759474505577064E-2</v>
      </c>
      <c r="F309" s="2">
        <v>0</v>
      </c>
      <c r="G309" s="18"/>
      <c r="H309" s="2">
        <v>0</v>
      </c>
      <c r="I309" s="18"/>
      <c r="J309" s="2">
        <v>0</v>
      </c>
      <c r="K309" s="18"/>
      <c r="L309" s="2">
        <v>0</v>
      </c>
      <c r="M309" s="18"/>
      <c r="N309" s="2">
        <v>0</v>
      </c>
      <c r="O309" s="18"/>
      <c r="P309" s="2">
        <v>0</v>
      </c>
      <c r="Q309" s="18"/>
      <c r="R309" s="2">
        <v>0</v>
      </c>
      <c r="S309" s="18"/>
      <c r="T309" s="2">
        <v>17687.228819656397</v>
      </c>
      <c r="U309" s="18">
        <v>3.6715989671965536E-3</v>
      </c>
      <c r="V309" s="2">
        <v>0</v>
      </c>
      <c r="W309" s="18"/>
      <c r="X309" s="2">
        <v>0</v>
      </c>
      <c r="Y309" s="18"/>
      <c r="Z309" s="2">
        <v>0</v>
      </c>
      <c r="AA309" s="18"/>
      <c r="AB309" s="2">
        <v>0</v>
      </c>
      <c r="AC309" s="18"/>
      <c r="AD309" s="2">
        <v>0</v>
      </c>
      <c r="AE309" s="18"/>
      <c r="AF309" s="2">
        <v>1.7812440000000002E-4</v>
      </c>
      <c r="AG309" s="18">
        <v>5.9129372243167066E-11</v>
      </c>
      <c r="AH309" s="2">
        <v>47343.651400943301</v>
      </c>
      <c r="AI309" s="18">
        <v>4.0083976893599122E-4</v>
      </c>
    </row>
    <row r="310" spans="1:35" x14ac:dyDescent="0.3">
      <c r="A310" s="16" t="s">
        <v>252</v>
      </c>
      <c r="B310" s="2">
        <v>0</v>
      </c>
      <c r="C310" s="18"/>
      <c r="D310" s="2">
        <v>0</v>
      </c>
      <c r="E310" s="18"/>
      <c r="F310" s="2">
        <v>0</v>
      </c>
      <c r="G310" s="18"/>
      <c r="H310" s="2">
        <v>0</v>
      </c>
      <c r="I310" s="18"/>
      <c r="J310" s="2">
        <v>0</v>
      </c>
      <c r="K310" s="18"/>
      <c r="L310" s="2">
        <v>0</v>
      </c>
      <c r="M310" s="18"/>
      <c r="N310" s="2">
        <v>0</v>
      </c>
      <c r="O310" s="18"/>
      <c r="P310" s="2">
        <v>0</v>
      </c>
      <c r="Q310" s="18"/>
      <c r="R310" s="2">
        <v>0</v>
      </c>
      <c r="S310" s="18"/>
      <c r="T310" s="2">
        <v>0</v>
      </c>
      <c r="U310" s="18"/>
      <c r="V310" s="2">
        <v>44344.785442408705</v>
      </c>
      <c r="W310" s="18">
        <v>3.4015144890395649E-3</v>
      </c>
      <c r="X310" s="2">
        <v>11090.7802777004</v>
      </c>
      <c r="Y310" s="18">
        <v>3.1166196557048833E-3</v>
      </c>
      <c r="Z310" s="2">
        <v>0</v>
      </c>
      <c r="AA310" s="18"/>
      <c r="AB310" s="2">
        <v>0</v>
      </c>
      <c r="AC310" s="18"/>
      <c r="AD310" s="2">
        <v>0</v>
      </c>
      <c r="AE310" s="18"/>
      <c r="AF310" s="2">
        <v>0</v>
      </c>
      <c r="AG310" s="18"/>
      <c r="AH310" s="2">
        <v>55435.565720109102</v>
      </c>
      <c r="AI310" s="18">
        <v>4.6935077241722317E-4</v>
      </c>
    </row>
    <row r="311" spans="1:35" x14ac:dyDescent="0.3">
      <c r="A311" s="42" t="s">
        <v>253</v>
      </c>
      <c r="B311" s="2">
        <v>0</v>
      </c>
      <c r="C311" s="18"/>
      <c r="D311" s="2">
        <v>0</v>
      </c>
      <c r="E311" s="18"/>
      <c r="F311" s="2">
        <v>0</v>
      </c>
      <c r="G311" s="18"/>
      <c r="H311" s="2">
        <v>0</v>
      </c>
      <c r="I311" s="18"/>
      <c r="J311" s="2">
        <v>0</v>
      </c>
      <c r="K311" s="18"/>
      <c r="L311" s="2">
        <v>0</v>
      </c>
      <c r="M311" s="18"/>
      <c r="N311" s="2">
        <v>0</v>
      </c>
      <c r="O311" s="18"/>
      <c r="P311" s="2">
        <v>0</v>
      </c>
      <c r="Q311" s="18"/>
      <c r="R311" s="2">
        <v>0</v>
      </c>
      <c r="S311" s="18"/>
      <c r="T311" s="2">
        <v>0</v>
      </c>
      <c r="U311" s="18"/>
      <c r="V311" s="2">
        <v>44344.785442408705</v>
      </c>
      <c r="W311" s="18">
        <v>3.4015144890395649E-3</v>
      </c>
      <c r="X311" s="2">
        <v>11090.7802777004</v>
      </c>
      <c r="Y311" s="18">
        <v>3.1166196557048833E-3</v>
      </c>
      <c r="Z311" s="2">
        <v>0</v>
      </c>
      <c r="AA311" s="18"/>
      <c r="AB311" s="2">
        <v>0</v>
      </c>
      <c r="AC311" s="18"/>
      <c r="AD311" s="2">
        <v>0</v>
      </c>
      <c r="AE311" s="18"/>
      <c r="AF311" s="2">
        <v>0</v>
      </c>
      <c r="AG311" s="18"/>
      <c r="AH311" s="2">
        <v>55435.565720109102</v>
      </c>
      <c r="AI311" s="18">
        <v>4.6935077241722317E-4</v>
      </c>
    </row>
    <row r="312" spans="1:35" x14ac:dyDescent="0.3">
      <c r="A312" s="16" t="s">
        <v>254</v>
      </c>
      <c r="B312" s="2">
        <v>0</v>
      </c>
      <c r="C312" s="18"/>
      <c r="D312" s="2">
        <v>13469.4141761424</v>
      </c>
      <c r="E312" s="18">
        <v>8.0660342105442363E-3</v>
      </c>
      <c r="F312" s="2">
        <v>0</v>
      </c>
      <c r="G312" s="18"/>
      <c r="H312" s="2">
        <v>0</v>
      </c>
      <c r="I312" s="18"/>
      <c r="J312" s="2">
        <v>0</v>
      </c>
      <c r="K312" s="18"/>
      <c r="L312" s="2">
        <v>0</v>
      </c>
      <c r="M312" s="18"/>
      <c r="N312" s="2">
        <v>0</v>
      </c>
      <c r="O312" s="18"/>
      <c r="P312" s="2">
        <v>0</v>
      </c>
      <c r="Q312" s="18"/>
      <c r="R312" s="2">
        <v>0</v>
      </c>
      <c r="S312" s="18"/>
      <c r="T312" s="2">
        <v>0</v>
      </c>
      <c r="U312" s="18"/>
      <c r="V312" s="2">
        <v>0</v>
      </c>
      <c r="W312" s="18"/>
      <c r="X312" s="2">
        <v>0</v>
      </c>
      <c r="Y312" s="18"/>
      <c r="Z312" s="2">
        <v>0</v>
      </c>
      <c r="AA312" s="18"/>
      <c r="AB312" s="2">
        <v>59471.234640000002</v>
      </c>
      <c r="AC312" s="18">
        <v>8.7573414868130743E-3</v>
      </c>
      <c r="AD312" s="2">
        <v>46644.105600000003</v>
      </c>
      <c r="AE312" s="18">
        <v>2.1296569136678135E-3</v>
      </c>
      <c r="AF312" s="2">
        <v>0</v>
      </c>
      <c r="AG312" s="18"/>
      <c r="AH312" s="2">
        <v>119584.7544161424</v>
      </c>
      <c r="AI312" s="18">
        <v>1.0124763069601071E-3</v>
      </c>
    </row>
    <row r="313" spans="1:35" x14ac:dyDescent="0.3">
      <c r="A313" s="42" t="s">
        <v>59</v>
      </c>
      <c r="B313" s="2">
        <v>0</v>
      </c>
      <c r="C313" s="18"/>
      <c r="D313" s="2">
        <v>13469.4141761424</v>
      </c>
      <c r="E313" s="18">
        <v>8.0660342105442363E-3</v>
      </c>
      <c r="F313" s="2">
        <v>0</v>
      </c>
      <c r="G313" s="18"/>
      <c r="H313" s="2">
        <v>0</v>
      </c>
      <c r="I313" s="18"/>
      <c r="J313" s="2">
        <v>0</v>
      </c>
      <c r="K313" s="18"/>
      <c r="L313" s="2">
        <v>0</v>
      </c>
      <c r="M313" s="18"/>
      <c r="N313" s="2">
        <v>0</v>
      </c>
      <c r="O313" s="18"/>
      <c r="P313" s="2">
        <v>0</v>
      </c>
      <c r="Q313" s="18"/>
      <c r="R313" s="2">
        <v>0</v>
      </c>
      <c r="S313" s="18"/>
      <c r="T313" s="2">
        <v>0</v>
      </c>
      <c r="U313" s="18"/>
      <c r="V313" s="2">
        <v>0</v>
      </c>
      <c r="W313" s="18"/>
      <c r="X313" s="2">
        <v>0</v>
      </c>
      <c r="Y313" s="18"/>
      <c r="Z313" s="2">
        <v>0</v>
      </c>
      <c r="AA313" s="18"/>
      <c r="AB313" s="2">
        <v>59471.234640000002</v>
      </c>
      <c r="AC313" s="18">
        <v>8.7573414868130743E-3</v>
      </c>
      <c r="AD313" s="2">
        <v>46644.105600000003</v>
      </c>
      <c r="AE313" s="18">
        <v>2.1296569136678135E-3</v>
      </c>
      <c r="AF313" s="2">
        <v>0</v>
      </c>
      <c r="AG313" s="18"/>
      <c r="AH313" s="2">
        <v>119584.7544161424</v>
      </c>
      <c r="AI313" s="18">
        <v>1.0124763069601071E-3</v>
      </c>
    </row>
    <row r="314" spans="1:35" x14ac:dyDescent="0.3">
      <c r="A314" s="16" t="s">
        <v>255</v>
      </c>
      <c r="B314" s="2">
        <v>0</v>
      </c>
      <c r="C314" s="18"/>
      <c r="D314" s="2">
        <v>624.34026814779997</v>
      </c>
      <c r="E314" s="18">
        <v>3.7388040014542026E-4</v>
      </c>
      <c r="F314" s="2">
        <v>1366.6561915371999</v>
      </c>
      <c r="G314" s="18">
        <v>1.041894780342314E-4</v>
      </c>
      <c r="H314" s="2">
        <v>11238.225358227801</v>
      </c>
      <c r="I314" s="18">
        <v>2.2538503531145237E-3</v>
      </c>
      <c r="J314" s="2">
        <v>0</v>
      </c>
      <c r="K314" s="18"/>
      <c r="L314" s="2">
        <v>0</v>
      </c>
      <c r="M314" s="18"/>
      <c r="N314" s="2">
        <v>0</v>
      </c>
      <c r="O314" s="18"/>
      <c r="P314" s="2">
        <v>0</v>
      </c>
      <c r="Q314" s="18"/>
      <c r="R314" s="2">
        <v>0</v>
      </c>
      <c r="S314" s="18"/>
      <c r="T314" s="2">
        <v>0</v>
      </c>
      <c r="U314" s="18"/>
      <c r="V314" s="2">
        <v>0</v>
      </c>
      <c r="W314" s="18"/>
      <c r="X314" s="2">
        <v>0</v>
      </c>
      <c r="Y314" s="18"/>
      <c r="Z314" s="2">
        <v>0</v>
      </c>
      <c r="AA314" s="18"/>
      <c r="AB314" s="2">
        <v>0</v>
      </c>
      <c r="AC314" s="18"/>
      <c r="AD314" s="2">
        <v>0</v>
      </c>
      <c r="AE314" s="18"/>
      <c r="AF314" s="2">
        <v>0</v>
      </c>
      <c r="AG314" s="18"/>
      <c r="AH314" s="2">
        <v>13229.221817912799</v>
      </c>
      <c r="AI314" s="18">
        <v>1.120065322335802E-4</v>
      </c>
    </row>
    <row r="315" spans="1:35" x14ac:dyDescent="0.3">
      <c r="A315" s="42" t="s">
        <v>59</v>
      </c>
      <c r="B315" s="2">
        <v>0</v>
      </c>
      <c r="C315" s="18"/>
      <c r="D315" s="2">
        <v>624.34026814779997</v>
      </c>
      <c r="E315" s="18">
        <v>3.7388040014542026E-4</v>
      </c>
      <c r="F315" s="2">
        <v>1366.6561915371999</v>
      </c>
      <c r="G315" s="18">
        <v>1.041894780342314E-4</v>
      </c>
      <c r="H315" s="2">
        <v>11238.225358227801</v>
      </c>
      <c r="I315" s="18">
        <v>2.2538503531145237E-3</v>
      </c>
      <c r="J315" s="2">
        <v>0</v>
      </c>
      <c r="K315" s="18"/>
      <c r="L315" s="2">
        <v>0</v>
      </c>
      <c r="M315" s="18"/>
      <c r="N315" s="2">
        <v>0</v>
      </c>
      <c r="O315" s="18"/>
      <c r="P315" s="2">
        <v>0</v>
      </c>
      <c r="Q315" s="18"/>
      <c r="R315" s="2">
        <v>0</v>
      </c>
      <c r="S315" s="18"/>
      <c r="T315" s="2">
        <v>0</v>
      </c>
      <c r="U315" s="18"/>
      <c r="V315" s="2">
        <v>0</v>
      </c>
      <c r="W315" s="18"/>
      <c r="X315" s="2">
        <v>0</v>
      </c>
      <c r="Y315" s="18"/>
      <c r="Z315" s="2">
        <v>0</v>
      </c>
      <c r="AA315" s="18"/>
      <c r="AB315" s="2">
        <v>0</v>
      </c>
      <c r="AC315" s="18"/>
      <c r="AD315" s="2">
        <v>0</v>
      </c>
      <c r="AE315" s="18"/>
      <c r="AF315" s="2">
        <v>0</v>
      </c>
      <c r="AG315" s="18"/>
      <c r="AH315" s="2">
        <v>13229.221817912799</v>
      </c>
      <c r="AI315" s="18">
        <v>1.120065322335802E-4</v>
      </c>
    </row>
    <row r="316" spans="1:35" x14ac:dyDescent="0.3">
      <c r="A316" s="16" t="s">
        <v>256</v>
      </c>
      <c r="B316" s="2">
        <v>0</v>
      </c>
      <c r="C316" s="18"/>
      <c r="D316" s="2">
        <v>289.10944479510005</v>
      </c>
      <c r="E316" s="18">
        <v>1.731305193984758E-4</v>
      </c>
      <c r="F316" s="2">
        <v>1344.8370347482</v>
      </c>
      <c r="G316" s="18">
        <v>1.0252605560870098E-4</v>
      </c>
      <c r="H316" s="2">
        <v>19053.8642164866</v>
      </c>
      <c r="I316" s="18">
        <v>3.8212935960644061E-3</v>
      </c>
      <c r="J316" s="2">
        <v>0</v>
      </c>
      <c r="K316" s="18"/>
      <c r="L316" s="2">
        <v>16.011657940500001</v>
      </c>
      <c r="M316" s="18">
        <v>2.0580581873030128E-6</v>
      </c>
      <c r="N316" s="2">
        <v>29.778644220499999</v>
      </c>
      <c r="O316" s="18">
        <v>1.100094625390819E-6</v>
      </c>
      <c r="P316" s="2">
        <v>16.086653196499999</v>
      </c>
      <c r="Q316" s="18">
        <v>4.7346502076966499E-6</v>
      </c>
      <c r="R316" s="2">
        <v>0</v>
      </c>
      <c r="S316" s="18"/>
      <c r="T316" s="2">
        <v>0</v>
      </c>
      <c r="U316" s="18"/>
      <c r="V316" s="2">
        <v>0</v>
      </c>
      <c r="W316" s="18"/>
      <c r="X316" s="2">
        <v>0</v>
      </c>
      <c r="Y316" s="18"/>
      <c r="Z316" s="2">
        <v>0</v>
      </c>
      <c r="AA316" s="18"/>
      <c r="AB316" s="2">
        <v>0</v>
      </c>
      <c r="AC316" s="18"/>
      <c r="AD316" s="2">
        <v>0</v>
      </c>
      <c r="AE316" s="18"/>
      <c r="AF316" s="2">
        <v>0</v>
      </c>
      <c r="AG316" s="18"/>
      <c r="AH316" s="2">
        <v>20749.687651387398</v>
      </c>
      <c r="AI316" s="18">
        <v>1.7567930984534069E-4</v>
      </c>
    </row>
    <row r="317" spans="1:35" x14ac:dyDescent="0.3">
      <c r="A317" s="42" t="s">
        <v>59</v>
      </c>
      <c r="B317" s="2">
        <v>0</v>
      </c>
      <c r="C317" s="18"/>
      <c r="D317" s="2">
        <v>289.10944479510005</v>
      </c>
      <c r="E317" s="18">
        <v>1.731305193984758E-4</v>
      </c>
      <c r="F317" s="2">
        <v>1344.8370347482</v>
      </c>
      <c r="G317" s="18">
        <v>1.0252605560870098E-4</v>
      </c>
      <c r="H317" s="2">
        <v>19053.8642164866</v>
      </c>
      <c r="I317" s="18">
        <v>3.8212935960644061E-3</v>
      </c>
      <c r="J317" s="2">
        <v>0</v>
      </c>
      <c r="K317" s="18"/>
      <c r="L317" s="2">
        <v>16.011657940500001</v>
      </c>
      <c r="M317" s="18">
        <v>2.0580581873030128E-6</v>
      </c>
      <c r="N317" s="2">
        <v>29.778644220499999</v>
      </c>
      <c r="O317" s="18">
        <v>1.100094625390819E-6</v>
      </c>
      <c r="P317" s="2">
        <v>16.086653196499999</v>
      </c>
      <c r="Q317" s="18">
        <v>4.7346502076966499E-6</v>
      </c>
      <c r="R317" s="2">
        <v>0</v>
      </c>
      <c r="S317" s="18"/>
      <c r="T317" s="2">
        <v>0</v>
      </c>
      <c r="U317" s="18"/>
      <c r="V317" s="2">
        <v>0</v>
      </c>
      <c r="W317" s="18"/>
      <c r="X317" s="2">
        <v>0</v>
      </c>
      <c r="Y317" s="18"/>
      <c r="Z317" s="2">
        <v>0</v>
      </c>
      <c r="AA317" s="18"/>
      <c r="AB317" s="2">
        <v>0</v>
      </c>
      <c r="AC317" s="18"/>
      <c r="AD317" s="2">
        <v>0</v>
      </c>
      <c r="AE317" s="18"/>
      <c r="AF317" s="2">
        <v>0</v>
      </c>
      <c r="AG317" s="18"/>
      <c r="AH317" s="2">
        <v>20749.687651387398</v>
      </c>
      <c r="AI317" s="18">
        <v>1.7567930984534069E-4</v>
      </c>
    </row>
    <row r="318" spans="1:35" x14ac:dyDescent="0.3">
      <c r="A318" s="16" t="s">
        <v>257</v>
      </c>
      <c r="B318" s="2">
        <v>0</v>
      </c>
      <c r="C318" s="18"/>
      <c r="D318" s="2">
        <v>0</v>
      </c>
      <c r="E318" s="18"/>
      <c r="F318" s="2">
        <v>0</v>
      </c>
      <c r="G318" s="18"/>
      <c r="H318" s="2">
        <v>0</v>
      </c>
      <c r="I318" s="18"/>
      <c r="J318" s="2">
        <v>0</v>
      </c>
      <c r="K318" s="18"/>
      <c r="L318" s="2">
        <v>0</v>
      </c>
      <c r="M318" s="18"/>
      <c r="N318" s="2">
        <v>0</v>
      </c>
      <c r="O318" s="18"/>
      <c r="P318" s="2">
        <v>0</v>
      </c>
      <c r="Q318" s="18"/>
      <c r="R318" s="2">
        <v>0</v>
      </c>
      <c r="S318" s="18"/>
      <c r="T318" s="2">
        <v>0</v>
      </c>
      <c r="U318" s="18"/>
      <c r="V318" s="2">
        <v>54805.914753666701</v>
      </c>
      <c r="W318" s="18">
        <v>4.2039466706130599E-3</v>
      </c>
      <c r="X318" s="2">
        <v>51368.728406859198</v>
      </c>
      <c r="Y318" s="18">
        <v>1.4435124006854655E-2</v>
      </c>
      <c r="Z318" s="2">
        <v>0</v>
      </c>
      <c r="AA318" s="18"/>
      <c r="AB318" s="2">
        <v>0</v>
      </c>
      <c r="AC318" s="18"/>
      <c r="AD318" s="2">
        <v>0</v>
      </c>
      <c r="AE318" s="18"/>
      <c r="AF318" s="2">
        <v>0</v>
      </c>
      <c r="AG318" s="18"/>
      <c r="AH318" s="2">
        <v>106174.64316052588</v>
      </c>
      <c r="AI318" s="18">
        <v>8.9893825617511525E-4</v>
      </c>
    </row>
    <row r="319" spans="1:35" x14ac:dyDescent="0.3">
      <c r="A319" s="42" t="s">
        <v>253</v>
      </c>
      <c r="B319" s="2">
        <v>0</v>
      </c>
      <c r="C319" s="18"/>
      <c r="D319" s="2">
        <v>0</v>
      </c>
      <c r="E319" s="18"/>
      <c r="F319" s="2">
        <v>0</v>
      </c>
      <c r="G319" s="18"/>
      <c r="H319" s="2">
        <v>0</v>
      </c>
      <c r="I319" s="18"/>
      <c r="J319" s="2">
        <v>0</v>
      </c>
      <c r="K319" s="18"/>
      <c r="L319" s="2">
        <v>0</v>
      </c>
      <c r="M319" s="18"/>
      <c r="N319" s="2">
        <v>0</v>
      </c>
      <c r="O319" s="18"/>
      <c r="P319" s="2">
        <v>0</v>
      </c>
      <c r="Q319" s="18"/>
      <c r="R319" s="2">
        <v>0</v>
      </c>
      <c r="S319" s="18"/>
      <c r="T319" s="2">
        <v>0</v>
      </c>
      <c r="U319" s="18"/>
      <c r="V319" s="2">
        <v>54805.914753666701</v>
      </c>
      <c r="W319" s="18">
        <v>4.2039466706130599E-3</v>
      </c>
      <c r="X319" s="2">
        <v>51368.728406859198</v>
      </c>
      <c r="Y319" s="18">
        <v>1.4435124006854655E-2</v>
      </c>
      <c r="Z319" s="2">
        <v>0</v>
      </c>
      <c r="AA319" s="18"/>
      <c r="AB319" s="2">
        <v>0</v>
      </c>
      <c r="AC319" s="18"/>
      <c r="AD319" s="2">
        <v>0</v>
      </c>
      <c r="AE319" s="18"/>
      <c r="AF319" s="2">
        <v>0</v>
      </c>
      <c r="AG319" s="18"/>
      <c r="AH319" s="2">
        <v>106174.64316052588</v>
      </c>
      <c r="AI319" s="18">
        <v>8.9893825617511525E-4</v>
      </c>
    </row>
    <row r="320" spans="1:35" x14ac:dyDescent="0.3">
      <c r="A320" s="16" t="s">
        <v>258</v>
      </c>
      <c r="B320" s="2">
        <v>0</v>
      </c>
      <c r="C320" s="18"/>
      <c r="D320" s="2">
        <v>506.65463543549998</v>
      </c>
      <c r="E320" s="18">
        <v>3.0340544651096159E-4</v>
      </c>
      <c r="F320" s="2">
        <v>0</v>
      </c>
      <c r="G320" s="18"/>
      <c r="H320" s="2">
        <v>0</v>
      </c>
      <c r="I320" s="18"/>
      <c r="J320" s="2">
        <v>0</v>
      </c>
      <c r="K320" s="18"/>
      <c r="L320" s="2">
        <v>0</v>
      </c>
      <c r="M320" s="18"/>
      <c r="N320" s="2">
        <v>0</v>
      </c>
      <c r="O320" s="18"/>
      <c r="P320" s="2">
        <v>0</v>
      </c>
      <c r="Q320" s="18"/>
      <c r="R320" s="2">
        <v>0</v>
      </c>
      <c r="S320" s="18"/>
      <c r="T320" s="2">
        <v>0</v>
      </c>
      <c r="U320" s="18"/>
      <c r="V320" s="2">
        <v>0</v>
      </c>
      <c r="W320" s="18"/>
      <c r="X320" s="2">
        <v>0</v>
      </c>
      <c r="Y320" s="18"/>
      <c r="Z320" s="2">
        <v>0</v>
      </c>
      <c r="AA320" s="18"/>
      <c r="AB320" s="2">
        <v>0</v>
      </c>
      <c r="AC320" s="18"/>
      <c r="AD320" s="2">
        <v>0</v>
      </c>
      <c r="AE320" s="18"/>
      <c r="AF320" s="2">
        <v>0</v>
      </c>
      <c r="AG320" s="18"/>
      <c r="AH320" s="2">
        <v>506.65463543549998</v>
      </c>
      <c r="AI320" s="18">
        <v>4.2896422432315445E-6</v>
      </c>
    </row>
    <row r="321" spans="1:35" x14ac:dyDescent="0.3">
      <c r="A321" s="42" t="s">
        <v>59</v>
      </c>
      <c r="B321" s="2">
        <v>0</v>
      </c>
      <c r="C321" s="18"/>
      <c r="D321" s="2">
        <v>506.65463543549998</v>
      </c>
      <c r="E321" s="18">
        <v>3.0340544651096159E-4</v>
      </c>
      <c r="F321" s="2">
        <v>0</v>
      </c>
      <c r="G321" s="18"/>
      <c r="H321" s="2">
        <v>0</v>
      </c>
      <c r="I321" s="18"/>
      <c r="J321" s="2">
        <v>0</v>
      </c>
      <c r="K321" s="18"/>
      <c r="L321" s="2">
        <v>0</v>
      </c>
      <c r="M321" s="18"/>
      <c r="N321" s="2">
        <v>0</v>
      </c>
      <c r="O321" s="18"/>
      <c r="P321" s="2">
        <v>0</v>
      </c>
      <c r="Q321" s="18"/>
      <c r="R321" s="2">
        <v>0</v>
      </c>
      <c r="S321" s="18"/>
      <c r="T321" s="2">
        <v>0</v>
      </c>
      <c r="U321" s="18"/>
      <c r="V321" s="2">
        <v>0</v>
      </c>
      <c r="W321" s="18"/>
      <c r="X321" s="2">
        <v>0</v>
      </c>
      <c r="Y321" s="18"/>
      <c r="Z321" s="2">
        <v>0</v>
      </c>
      <c r="AA321" s="18"/>
      <c r="AB321" s="2">
        <v>0</v>
      </c>
      <c r="AC321" s="18"/>
      <c r="AD321" s="2">
        <v>0</v>
      </c>
      <c r="AE321" s="18"/>
      <c r="AF321" s="2">
        <v>0</v>
      </c>
      <c r="AG321" s="18"/>
      <c r="AH321" s="2">
        <v>506.65463543549998</v>
      </c>
      <c r="AI321" s="18">
        <v>4.2896422432315445E-6</v>
      </c>
    </row>
    <row r="322" spans="1:35" x14ac:dyDescent="0.3">
      <c r="A322" s="16" t="s">
        <v>259</v>
      </c>
      <c r="B322" s="2">
        <v>0</v>
      </c>
      <c r="C322" s="18"/>
      <c r="D322" s="2">
        <v>0</v>
      </c>
      <c r="E322" s="18"/>
      <c r="F322" s="2">
        <v>171780.97218168003</v>
      </c>
      <c r="G322" s="18">
        <v>1.3096029519824477E-2</v>
      </c>
      <c r="H322" s="2">
        <v>60123.338270328401</v>
      </c>
      <c r="I322" s="18">
        <v>1.2057865265336925E-2</v>
      </c>
      <c r="J322" s="2">
        <v>0</v>
      </c>
      <c r="K322" s="18"/>
      <c r="L322" s="2">
        <v>0</v>
      </c>
      <c r="M322" s="18"/>
      <c r="N322" s="2">
        <v>0</v>
      </c>
      <c r="O322" s="18"/>
      <c r="P322" s="2">
        <v>0</v>
      </c>
      <c r="Q322" s="18"/>
      <c r="R322" s="2">
        <v>0</v>
      </c>
      <c r="S322" s="18"/>
      <c r="T322" s="2">
        <v>0</v>
      </c>
      <c r="U322" s="18"/>
      <c r="V322" s="2">
        <v>0</v>
      </c>
      <c r="W322" s="18"/>
      <c r="X322" s="2">
        <v>0</v>
      </c>
      <c r="Y322" s="18"/>
      <c r="Z322" s="2">
        <v>0</v>
      </c>
      <c r="AA322" s="18"/>
      <c r="AB322" s="2">
        <v>0</v>
      </c>
      <c r="AC322" s="18"/>
      <c r="AD322" s="2">
        <v>0</v>
      </c>
      <c r="AE322" s="18"/>
      <c r="AF322" s="2">
        <v>0</v>
      </c>
      <c r="AG322" s="18"/>
      <c r="AH322" s="2">
        <v>231904.31045200842</v>
      </c>
      <c r="AI322" s="18">
        <v>1.9634410837815375E-3</v>
      </c>
    </row>
    <row r="323" spans="1:35" x14ac:dyDescent="0.3">
      <c r="A323" s="42" t="s">
        <v>253</v>
      </c>
      <c r="B323" s="2">
        <v>0</v>
      </c>
      <c r="C323" s="18"/>
      <c r="D323" s="2">
        <v>0</v>
      </c>
      <c r="E323" s="18"/>
      <c r="F323" s="2">
        <v>171780.97218168003</v>
      </c>
      <c r="G323" s="18">
        <v>1.3096029519824477E-2</v>
      </c>
      <c r="H323" s="2">
        <v>60123.338270328401</v>
      </c>
      <c r="I323" s="18">
        <v>1.2057865265336925E-2</v>
      </c>
      <c r="J323" s="2">
        <v>0</v>
      </c>
      <c r="K323" s="18"/>
      <c r="L323" s="2">
        <v>0</v>
      </c>
      <c r="M323" s="18"/>
      <c r="N323" s="2">
        <v>0</v>
      </c>
      <c r="O323" s="18"/>
      <c r="P323" s="2">
        <v>0</v>
      </c>
      <c r="Q323" s="18"/>
      <c r="R323" s="2">
        <v>0</v>
      </c>
      <c r="S323" s="18"/>
      <c r="T323" s="2">
        <v>0</v>
      </c>
      <c r="U323" s="18"/>
      <c r="V323" s="2">
        <v>0</v>
      </c>
      <c r="W323" s="18"/>
      <c r="X323" s="2">
        <v>0</v>
      </c>
      <c r="Y323" s="18"/>
      <c r="Z323" s="2">
        <v>0</v>
      </c>
      <c r="AA323" s="18"/>
      <c r="AB323" s="2">
        <v>0</v>
      </c>
      <c r="AC323" s="18"/>
      <c r="AD323" s="2">
        <v>0</v>
      </c>
      <c r="AE323" s="18"/>
      <c r="AF323" s="2">
        <v>0</v>
      </c>
      <c r="AG323" s="18"/>
      <c r="AH323" s="2">
        <v>231904.31045200842</v>
      </c>
      <c r="AI323" s="18">
        <v>1.9634410837815375E-3</v>
      </c>
    </row>
    <row r="324" spans="1:35" x14ac:dyDescent="0.3">
      <c r="A324" s="16" t="s">
        <v>260</v>
      </c>
      <c r="B324" s="2">
        <v>0</v>
      </c>
      <c r="C324" s="18"/>
      <c r="D324" s="2">
        <v>0</v>
      </c>
      <c r="E324" s="18"/>
      <c r="F324" s="2">
        <v>0</v>
      </c>
      <c r="G324" s="18"/>
      <c r="H324" s="2">
        <v>12474.7907001515</v>
      </c>
      <c r="I324" s="18">
        <v>2.5018462015429814E-3</v>
      </c>
      <c r="J324" s="2">
        <v>0</v>
      </c>
      <c r="K324" s="18"/>
      <c r="L324" s="2">
        <v>0</v>
      </c>
      <c r="M324" s="18"/>
      <c r="N324" s="2">
        <v>0</v>
      </c>
      <c r="O324" s="18"/>
      <c r="P324" s="2">
        <v>0</v>
      </c>
      <c r="Q324" s="18"/>
      <c r="R324" s="2">
        <v>0</v>
      </c>
      <c r="S324" s="18"/>
      <c r="T324" s="2">
        <v>0</v>
      </c>
      <c r="U324" s="18"/>
      <c r="V324" s="2">
        <v>0</v>
      </c>
      <c r="W324" s="18"/>
      <c r="X324" s="2">
        <v>0</v>
      </c>
      <c r="Y324" s="18"/>
      <c r="Z324" s="2">
        <v>0</v>
      </c>
      <c r="AA324" s="18"/>
      <c r="AB324" s="2">
        <v>0</v>
      </c>
      <c r="AC324" s="18"/>
      <c r="AD324" s="2">
        <v>0</v>
      </c>
      <c r="AE324" s="18"/>
      <c r="AF324" s="2">
        <v>0</v>
      </c>
      <c r="AG324" s="18"/>
      <c r="AH324" s="2">
        <v>12474.7907001515</v>
      </c>
      <c r="AI324" s="18">
        <v>1.0561906557283303E-4</v>
      </c>
    </row>
    <row r="325" spans="1:35" x14ac:dyDescent="0.3">
      <c r="A325" s="42" t="s">
        <v>253</v>
      </c>
      <c r="B325" s="2">
        <v>0</v>
      </c>
      <c r="C325" s="18"/>
      <c r="D325" s="2">
        <v>0</v>
      </c>
      <c r="E325" s="18"/>
      <c r="F325" s="2">
        <v>0</v>
      </c>
      <c r="G325" s="18"/>
      <c r="H325" s="2">
        <v>12474.7907001515</v>
      </c>
      <c r="I325" s="18">
        <v>2.5018462015429814E-3</v>
      </c>
      <c r="J325" s="2">
        <v>0</v>
      </c>
      <c r="K325" s="18"/>
      <c r="L325" s="2">
        <v>0</v>
      </c>
      <c r="M325" s="18"/>
      <c r="N325" s="2">
        <v>0</v>
      </c>
      <c r="O325" s="18"/>
      <c r="P325" s="2">
        <v>0</v>
      </c>
      <c r="Q325" s="18"/>
      <c r="R325" s="2">
        <v>0</v>
      </c>
      <c r="S325" s="18"/>
      <c r="T325" s="2">
        <v>0</v>
      </c>
      <c r="U325" s="18"/>
      <c r="V325" s="2">
        <v>0</v>
      </c>
      <c r="W325" s="18"/>
      <c r="X325" s="2">
        <v>0</v>
      </c>
      <c r="Y325" s="18"/>
      <c r="Z325" s="2">
        <v>0</v>
      </c>
      <c r="AA325" s="18"/>
      <c r="AB325" s="2">
        <v>0</v>
      </c>
      <c r="AC325" s="18"/>
      <c r="AD325" s="2">
        <v>0</v>
      </c>
      <c r="AE325" s="18"/>
      <c r="AF325" s="2">
        <v>0</v>
      </c>
      <c r="AG325" s="18"/>
      <c r="AH325" s="2">
        <v>12474.7907001515</v>
      </c>
      <c r="AI325" s="18">
        <v>1.0561906557283303E-4</v>
      </c>
    </row>
    <row r="326" spans="1:35" x14ac:dyDescent="0.3">
      <c r="A326" s="16" t="s">
        <v>261</v>
      </c>
      <c r="B326" s="2">
        <v>0</v>
      </c>
      <c r="C326" s="18"/>
      <c r="D326" s="2">
        <v>0</v>
      </c>
      <c r="E326" s="18"/>
      <c r="F326" s="2">
        <v>0</v>
      </c>
      <c r="G326" s="18"/>
      <c r="H326" s="2">
        <v>0</v>
      </c>
      <c r="I326" s="18"/>
      <c r="J326" s="2">
        <v>0</v>
      </c>
      <c r="K326" s="18"/>
      <c r="L326" s="2">
        <v>0</v>
      </c>
      <c r="M326" s="18"/>
      <c r="N326" s="2">
        <v>133549.71458299001</v>
      </c>
      <c r="O326" s="18">
        <v>4.9336471515410846E-3</v>
      </c>
      <c r="P326" s="2">
        <v>0</v>
      </c>
      <c r="Q326" s="18"/>
      <c r="R326" s="2">
        <v>0</v>
      </c>
      <c r="S326" s="18"/>
      <c r="T326" s="2">
        <v>0</v>
      </c>
      <c r="U326" s="18"/>
      <c r="V326" s="2">
        <v>0</v>
      </c>
      <c r="W326" s="18"/>
      <c r="X326" s="2">
        <v>0</v>
      </c>
      <c r="Y326" s="18"/>
      <c r="Z326" s="2">
        <v>0</v>
      </c>
      <c r="AA326" s="18"/>
      <c r="AB326" s="2">
        <v>0</v>
      </c>
      <c r="AC326" s="18"/>
      <c r="AD326" s="2">
        <v>26102.380467092702</v>
      </c>
      <c r="AE326" s="18">
        <v>1.1917714855900605E-3</v>
      </c>
      <c r="AF326" s="2">
        <v>0</v>
      </c>
      <c r="AG326" s="18"/>
      <c r="AH326" s="2">
        <v>159652.09505008272</v>
      </c>
      <c r="AI326" s="18">
        <v>1.3517104616216186E-3</v>
      </c>
    </row>
    <row r="327" spans="1:35" x14ac:dyDescent="0.3">
      <c r="A327" s="42" t="s">
        <v>253</v>
      </c>
      <c r="B327" s="2">
        <v>0</v>
      </c>
      <c r="C327" s="18"/>
      <c r="D327" s="2">
        <v>0</v>
      </c>
      <c r="E327" s="18"/>
      <c r="F327" s="2">
        <v>0</v>
      </c>
      <c r="G327" s="18"/>
      <c r="H327" s="2">
        <v>0</v>
      </c>
      <c r="I327" s="18"/>
      <c r="J327" s="2">
        <v>0</v>
      </c>
      <c r="K327" s="18"/>
      <c r="L327" s="2">
        <v>0</v>
      </c>
      <c r="M327" s="18"/>
      <c r="N327" s="2">
        <v>133549.71458299001</v>
      </c>
      <c r="O327" s="18">
        <v>4.9336471515410846E-3</v>
      </c>
      <c r="P327" s="2">
        <v>0</v>
      </c>
      <c r="Q327" s="18"/>
      <c r="R327" s="2">
        <v>0</v>
      </c>
      <c r="S327" s="18"/>
      <c r="T327" s="2">
        <v>0</v>
      </c>
      <c r="U327" s="18"/>
      <c r="V327" s="2">
        <v>0</v>
      </c>
      <c r="W327" s="18"/>
      <c r="X327" s="2">
        <v>0</v>
      </c>
      <c r="Y327" s="18"/>
      <c r="Z327" s="2">
        <v>0</v>
      </c>
      <c r="AA327" s="18"/>
      <c r="AB327" s="2">
        <v>0</v>
      </c>
      <c r="AC327" s="18"/>
      <c r="AD327" s="2">
        <v>26102.380467092702</v>
      </c>
      <c r="AE327" s="18">
        <v>1.1917714855900605E-3</v>
      </c>
      <c r="AF327" s="2">
        <v>0</v>
      </c>
      <c r="AG327" s="18"/>
      <c r="AH327" s="2">
        <v>159652.09505008272</v>
      </c>
      <c r="AI327" s="18">
        <v>1.3517104616216186E-3</v>
      </c>
    </row>
    <row r="328" spans="1:35" x14ac:dyDescent="0.3">
      <c r="A328" s="16" t="s">
        <v>262</v>
      </c>
      <c r="B328" s="2">
        <v>0</v>
      </c>
      <c r="C328" s="18"/>
      <c r="D328" s="2">
        <v>0</v>
      </c>
      <c r="E328" s="18"/>
      <c r="F328" s="2">
        <v>0</v>
      </c>
      <c r="G328" s="18"/>
      <c r="H328" s="2">
        <v>0</v>
      </c>
      <c r="I328" s="18"/>
      <c r="J328" s="2">
        <v>0</v>
      </c>
      <c r="K328" s="18"/>
      <c r="L328" s="2">
        <v>0</v>
      </c>
      <c r="M328" s="18"/>
      <c r="N328" s="2">
        <v>3100.3488639984002</v>
      </c>
      <c r="O328" s="18">
        <v>1.1453433194830334E-4</v>
      </c>
      <c r="P328" s="2">
        <v>775.08722049439996</v>
      </c>
      <c r="Q328" s="18">
        <v>2.2812494461528317E-4</v>
      </c>
      <c r="R328" s="2">
        <v>0</v>
      </c>
      <c r="S328" s="18"/>
      <c r="T328" s="2">
        <v>0</v>
      </c>
      <c r="U328" s="18"/>
      <c r="V328" s="2">
        <v>3100.3488639984002</v>
      </c>
      <c r="W328" s="18">
        <v>2.3781559605613658E-4</v>
      </c>
      <c r="X328" s="2">
        <v>775.08722049439996</v>
      </c>
      <c r="Y328" s="18">
        <v>2.178072241802072E-4</v>
      </c>
      <c r="Z328" s="2">
        <v>0</v>
      </c>
      <c r="AA328" s="18"/>
      <c r="AB328" s="2">
        <v>0</v>
      </c>
      <c r="AC328" s="18"/>
      <c r="AD328" s="2">
        <v>0</v>
      </c>
      <c r="AE328" s="18"/>
      <c r="AF328" s="2">
        <v>0</v>
      </c>
      <c r="AG328" s="18"/>
      <c r="AH328" s="2">
        <v>7750.8721689855993</v>
      </c>
      <c r="AI328" s="18">
        <v>6.562353594059055E-5</v>
      </c>
    </row>
    <row r="329" spans="1:35" x14ac:dyDescent="0.3">
      <c r="A329" s="42" t="s">
        <v>253</v>
      </c>
      <c r="B329" s="2">
        <v>0</v>
      </c>
      <c r="C329" s="18"/>
      <c r="D329" s="2">
        <v>0</v>
      </c>
      <c r="E329" s="18"/>
      <c r="F329" s="2">
        <v>0</v>
      </c>
      <c r="G329" s="18"/>
      <c r="H329" s="2">
        <v>0</v>
      </c>
      <c r="I329" s="18"/>
      <c r="J329" s="2">
        <v>0</v>
      </c>
      <c r="K329" s="18"/>
      <c r="L329" s="2">
        <v>0</v>
      </c>
      <c r="M329" s="18"/>
      <c r="N329" s="2">
        <v>3100.3488639984002</v>
      </c>
      <c r="O329" s="18">
        <v>1.1453433194830334E-4</v>
      </c>
      <c r="P329" s="2">
        <v>775.08722049439996</v>
      </c>
      <c r="Q329" s="18">
        <v>2.2812494461528317E-4</v>
      </c>
      <c r="R329" s="2">
        <v>0</v>
      </c>
      <c r="S329" s="18"/>
      <c r="T329" s="2">
        <v>0</v>
      </c>
      <c r="U329" s="18"/>
      <c r="V329" s="2">
        <v>3100.3488639984002</v>
      </c>
      <c r="W329" s="18">
        <v>2.3781559605613658E-4</v>
      </c>
      <c r="X329" s="2">
        <v>775.08722049439996</v>
      </c>
      <c r="Y329" s="18">
        <v>2.178072241802072E-4</v>
      </c>
      <c r="Z329" s="2">
        <v>0</v>
      </c>
      <c r="AA329" s="18"/>
      <c r="AB329" s="2">
        <v>0</v>
      </c>
      <c r="AC329" s="18"/>
      <c r="AD329" s="2">
        <v>0</v>
      </c>
      <c r="AE329" s="18"/>
      <c r="AF329" s="2">
        <v>0</v>
      </c>
      <c r="AG329" s="18"/>
      <c r="AH329" s="2">
        <v>7750.8721689855993</v>
      </c>
      <c r="AI329" s="18">
        <v>6.562353594059055E-5</v>
      </c>
    </row>
    <row r="330" spans="1:35" x14ac:dyDescent="0.3">
      <c r="A330" s="16" t="s">
        <v>263</v>
      </c>
      <c r="B330" s="2">
        <v>0</v>
      </c>
      <c r="C330" s="18"/>
      <c r="D330" s="2">
        <v>0</v>
      </c>
      <c r="E330" s="18"/>
      <c r="F330" s="2">
        <v>85606.766019378207</v>
      </c>
      <c r="G330" s="18">
        <v>6.5263848530369827E-3</v>
      </c>
      <c r="H330" s="2">
        <v>11678.9096173086</v>
      </c>
      <c r="I330" s="18">
        <v>2.342230532482799E-3</v>
      </c>
      <c r="J330" s="2">
        <v>0</v>
      </c>
      <c r="K330" s="18"/>
      <c r="L330" s="2">
        <v>0</v>
      </c>
      <c r="M330" s="18"/>
      <c r="N330" s="2">
        <v>467619.08180112002</v>
      </c>
      <c r="O330" s="18">
        <v>1.7274971782142622E-2</v>
      </c>
      <c r="P330" s="2">
        <v>0</v>
      </c>
      <c r="Q330" s="18"/>
      <c r="R330" s="2">
        <v>0</v>
      </c>
      <c r="S330" s="18"/>
      <c r="T330" s="2">
        <v>0</v>
      </c>
      <c r="U330" s="18"/>
      <c r="V330" s="2">
        <v>0</v>
      </c>
      <c r="W330" s="18"/>
      <c r="X330" s="2">
        <v>0</v>
      </c>
      <c r="Y330" s="18"/>
      <c r="Z330" s="2">
        <v>0</v>
      </c>
      <c r="AA330" s="18"/>
      <c r="AB330" s="2">
        <v>0</v>
      </c>
      <c r="AC330" s="18"/>
      <c r="AD330" s="2">
        <v>13489.607091943</v>
      </c>
      <c r="AE330" s="18">
        <v>6.1590279492932927E-4</v>
      </c>
      <c r="AF330" s="2">
        <v>77782.268870624801</v>
      </c>
      <c r="AG330" s="18">
        <v>2.5820251071550442E-2</v>
      </c>
      <c r="AH330" s="2">
        <v>656176.63340037467</v>
      </c>
      <c r="AI330" s="18">
        <v>5.5555852227351064E-3</v>
      </c>
    </row>
    <row r="331" spans="1:35" x14ac:dyDescent="0.3">
      <c r="A331" s="42" t="s">
        <v>253</v>
      </c>
      <c r="B331" s="2">
        <v>0</v>
      </c>
      <c r="C331" s="18"/>
      <c r="D331" s="2">
        <v>0</v>
      </c>
      <c r="E331" s="18"/>
      <c r="F331" s="2">
        <v>85606.766019378207</v>
      </c>
      <c r="G331" s="18">
        <v>6.5263848530369827E-3</v>
      </c>
      <c r="H331" s="2">
        <v>11678.9096173086</v>
      </c>
      <c r="I331" s="18">
        <v>2.342230532482799E-3</v>
      </c>
      <c r="J331" s="2">
        <v>0</v>
      </c>
      <c r="K331" s="18"/>
      <c r="L331" s="2">
        <v>0</v>
      </c>
      <c r="M331" s="18"/>
      <c r="N331" s="2">
        <v>467619.08180112002</v>
      </c>
      <c r="O331" s="18">
        <v>1.7274971782142622E-2</v>
      </c>
      <c r="P331" s="2">
        <v>0</v>
      </c>
      <c r="Q331" s="18"/>
      <c r="R331" s="2">
        <v>0</v>
      </c>
      <c r="S331" s="18"/>
      <c r="T331" s="2">
        <v>0</v>
      </c>
      <c r="U331" s="18"/>
      <c r="V331" s="2">
        <v>0</v>
      </c>
      <c r="W331" s="18"/>
      <c r="X331" s="2">
        <v>0</v>
      </c>
      <c r="Y331" s="18"/>
      <c r="Z331" s="2">
        <v>0</v>
      </c>
      <c r="AA331" s="18"/>
      <c r="AB331" s="2">
        <v>0</v>
      </c>
      <c r="AC331" s="18"/>
      <c r="AD331" s="2">
        <v>13489.607091943</v>
      </c>
      <c r="AE331" s="18">
        <v>6.1590279492932927E-4</v>
      </c>
      <c r="AF331" s="2">
        <v>77782.268870624801</v>
      </c>
      <c r="AG331" s="18">
        <v>2.5820251071550442E-2</v>
      </c>
      <c r="AH331" s="2">
        <v>656176.63340037467</v>
      </c>
      <c r="AI331" s="18">
        <v>5.5555852227351064E-3</v>
      </c>
    </row>
    <row r="332" spans="1:35" x14ac:dyDescent="0.3">
      <c r="A332" s="16" t="s">
        <v>264</v>
      </c>
      <c r="B332" s="2">
        <v>0</v>
      </c>
      <c r="C332" s="18"/>
      <c r="D332" s="2">
        <v>0</v>
      </c>
      <c r="E332" s="18"/>
      <c r="F332" s="2">
        <v>0</v>
      </c>
      <c r="G332" s="18"/>
      <c r="H332" s="2">
        <v>0</v>
      </c>
      <c r="I332" s="18"/>
      <c r="J332" s="2">
        <v>0</v>
      </c>
      <c r="K332" s="18"/>
      <c r="L332" s="2">
        <v>0</v>
      </c>
      <c r="M332" s="18"/>
      <c r="N332" s="2">
        <v>196.9033840761</v>
      </c>
      <c r="O332" s="18">
        <v>7.2740838346919463E-6</v>
      </c>
      <c r="P332" s="2">
        <v>72.826263755599996</v>
      </c>
      <c r="Q332" s="18">
        <v>2.1434345640723005E-5</v>
      </c>
      <c r="R332" s="2">
        <v>0</v>
      </c>
      <c r="S332" s="18"/>
      <c r="T332" s="2">
        <v>0</v>
      </c>
      <c r="U332" s="18"/>
      <c r="V332" s="2">
        <v>0</v>
      </c>
      <c r="W332" s="18"/>
      <c r="X332" s="2">
        <v>0</v>
      </c>
      <c r="Y332" s="18"/>
      <c r="Z332" s="2">
        <v>0</v>
      </c>
      <c r="AA332" s="18"/>
      <c r="AB332" s="2">
        <v>0</v>
      </c>
      <c r="AC332" s="18"/>
      <c r="AD332" s="2">
        <v>0</v>
      </c>
      <c r="AE332" s="18"/>
      <c r="AF332" s="2">
        <v>0</v>
      </c>
      <c r="AG332" s="18"/>
      <c r="AH332" s="2">
        <v>269.72964783169999</v>
      </c>
      <c r="AI332" s="18">
        <v>2.2836930932177888E-6</v>
      </c>
    </row>
    <row r="333" spans="1:35" x14ac:dyDescent="0.3">
      <c r="A333" s="42" t="s">
        <v>253</v>
      </c>
      <c r="B333" s="2">
        <v>0</v>
      </c>
      <c r="C333" s="18"/>
      <c r="D333" s="2">
        <v>0</v>
      </c>
      <c r="E333" s="18"/>
      <c r="F333" s="2">
        <v>0</v>
      </c>
      <c r="G333" s="18"/>
      <c r="H333" s="2">
        <v>0</v>
      </c>
      <c r="I333" s="18"/>
      <c r="J333" s="2">
        <v>0</v>
      </c>
      <c r="K333" s="18"/>
      <c r="L333" s="2">
        <v>0</v>
      </c>
      <c r="M333" s="18"/>
      <c r="N333" s="2">
        <v>196.9033840761</v>
      </c>
      <c r="O333" s="18">
        <v>7.2740838346919463E-6</v>
      </c>
      <c r="P333" s="2">
        <v>72.826263755599996</v>
      </c>
      <c r="Q333" s="18">
        <v>2.1434345640723005E-5</v>
      </c>
      <c r="R333" s="2">
        <v>0</v>
      </c>
      <c r="S333" s="18"/>
      <c r="T333" s="2">
        <v>0</v>
      </c>
      <c r="U333" s="18"/>
      <c r="V333" s="2">
        <v>0</v>
      </c>
      <c r="W333" s="18"/>
      <c r="X333" s="2">
        <v>0</v>
      </c>
      <c r="Y333" s="18"/>
      <c r="Z333" s="2">
        <v>0</v>
      </c>
      <c r="AA333" s="18"/>
      <c r="AB333" s="2">
        <v>0</v>
      </c>
      <c r="AC333" s="18"/>
      <c r="AD333" s="2">
        <v>0</v>
      </c>
      <c r="AE333" s="18"/>
      <c r="AF333" s="2">
        <v>0</v>
      </c>
      <c r="AG333" s="18"/>
      <c r="AH333" s="2">
        <v>269.72964783169999</v>
      </c>
      <c r="AI333" s="18">
        <v>2.2836930932177888E-6</v>
      </c>
    </row>
    <row r="334" spans="1:35" x14ac:dyDescent="0.3">
      <c r="A334" s="16" t="s">
        <v>265</v>
      </c>
      <c r="B334" s="2">
        <v>0</v>
      </c>
      <c r="C334" s="18"/>
      <c r="D334" s="2">
        <v>0</v>
      </c>
      <c r="E334" s="18"/>
      <c r="F334" s="2">
        <v>0</v>
      </c>
      <c r="G334" s="18"/>
      <c r="H334" s="2">
        <v>0</v>
      </c>
      <c r="I334" s="18"/>
      <c r="J334" s="2">
        <v>0</v>
      </c>
      <c r="K334" s="18"/>
      <c r="L334" s="2">
        <v>0</v>
      </c>
      <c r="M334" s="18"/>
      <c r="N334" s="2">
        <v>0</v>
      </c>
      <c r="O334" s="18"/>
      <c r="P334" s="2">
        <v>0</v>
      </c>
      <c r="Q334" s="18"/>
      <c r="R334" s="2">
        <v>0</v>
      </c>
      <c r="S334" s="18"/>
      <c r="T334" s="2">
        <v>0</v>
      </c>
      <c r="U334" s="18"/>
      <c r="V334" s="2">
        <v>107276.84500227</v>
      </c>
      <c r="W334" s="18">
        <v>8.2287858419696162E-3</v>
      </c>
      <c r="X334" s="2">
        <v>13303.058907099799</v>
      </c>
      <c r="Y334" s="18">
        <v>3.7382919715964057E-3</v>
      </c>
      <c r="Z334" s="2">
        <v>0</v>
      </c>
      <c r="AA334" s="18"/>
      <c r="AB334" s="2">
        <v>0</v>
      </c>
      <c r="AC334" s="18"/>
      <c r="AD334" s="2">
        <v>0</v>
      </c>
      <c r="AE334" s="18"/>
      <c r="AF334" s="2">
        <v>0</v>
      </c>
      <c r="AG334" s="18"/>
      <c r="AH334" s="2">
        <v>120579.90390936979</v>
      </c>
      <c r="AI334" s="18">
        <v>1.020901839869343E-3</v>
      </c>
    </row>
    <row r="335" spans="1:35" x14ac:dyDescent="0.3">
      <c r="A335" s="42" t="s">
        <v>253</v>
      </c>
      <c r="B335" s="2">
        <v>0</v>
      </c>
      <c r="C335" s="18"/>
      <c r="D335" s="2">
        <v>0</v>
      </c>
      <c r="E335" s="18"/>
      <c r="F335" s="2">
        <v>0</v>
      </c>
      <c r="G335" s="18"/>
      <c r="H335" s="2">
        <v>0</v>
      </c>
      <c r="I335" s="18"/>
      <c r="J335" s="2">
        <v>0</v>
      </c>
      <c r="K335" s="18"/>
      <c r="L335" s="2">
        <v>0</v>
      </c>
      <c r="M335" s="18"/>
      <c r="N335" s="2">
        <v>0</v>
      </c>
      <c r="O335" s="18"/>
      <c r="P335" s="2">
        <v>0</v>
      </c>
      <c r="Q335" s="18"/>
      <c r="R335" s="2">
        <v>0</v>
      </c>
      <c r="S335" s="18"/>
      <c r="T335" s="2">
        <v>0</v>
      </c>
      <c r="U335" s="18"/>
      <c r="V335" s="2">
        <v>107276.84500227</v>
      </c>
      <c r="W335" s="18">
        <v>8.2287858419696162E-3</v>
      </c>
      <c r="X335" s="2">
        <v>13303.058907099799</v>
      </c>
      <c r="Y335" s="18">
        <v>3.7382919715964057E-3</v>
      </c>
      <c r="Z335" s="2">
        <v>0</v>
      </c>
      <c r="AA335" s="18"/>
      <c r="AB335" s="2">
        <v>0</v>
      </c>
      <c r="AC335" s="18"/>
      <c r="AD335" s="2">
        <v>0</v>
      </c>
      <c r="AE335" s="18"/>
      <c r="AF335" s="2">
        <v>0</v>
      </c>
      <c r="AG335" s="18"/>
      <c r="AH335" s="2">
        <v>120579.90390936979</v>
      </c>
      <c r="AI335" s="18">
        <v>1.020901839869343E-3</v>
      </c>
    </row>
    <row r="336" spans="1:35" x14ac:dyDescent="0.3">
      <c r="A336" s="16" t="s">
        <v>266</v>
      </c>
      <c r="B336" s="2">
        <v>0</v>
      </c>
      <c r="C336" s="18"/>
      <c r="D336" s="2">
        <v>0</v>
      </c>
      <c r="E336" s="18"/>
      <c r="F336" s="2">
        <v>0</v>
      </c>
      <c r="G336" s="18"/>
      <c r="H336" s="2">
        <v>0</v>
      </c>
      <c r="I336" s="18"/>
      <c r="J336" s="2">
        <v>0</v>
      </c>
      <c r="K336" s="18"/>
      <c r="L336" s="2">
        <v>0</v>
      </c>
      <c r="M336" s="18"/>
      <c r="N336" s="2">
        <v>0</v>
      </c>
      <c r="O336" s="18"/>
      <c r="P336" s="2">
        <v>0</v>
      </c>
      <c r="Q336" s="18"/>
      <c r="R336" s="2">
        <v>0</v>
      </c>
      <c r="S336" s="18"/>
      <c r="T336" s="2">
        <v>0</v>
      </c>
      <c r="U336" s="18"/>
      <c r="V336" s="2">
        <v>0</v>
      </c>
      <c r="W336" s="18"/>
      <c r="X336" s="2">
        <v>0</v>
      </c>
      <c r="Y336" s="18"/>
      <c r="Z336" s="2">
        <v>0</v>
      </c>
      <c r="AA336" s="18"/>
      <c r="AB336" s="2">
        <v>17259.027868017598</v>
      </c>
      <c r="AC336" s="18">
        <v>2.5414505295808256E-3</v>
      </c>
      <c r="AD336" s="2">
        <v>17259.027868017598</v>
      </c>
      <c r="AE336" s="18">
        <v>7.8800541996691524E-4</v>
      </c>
      <c r="AF336" s="2">
        <v>0</v>
      </c>
      <c r="AG336" s="18"/>
      <c r="AH336" s="2">
        <v>34518.055736035196</v>
      </c>
      <c r="AI336" s="18">
        <v>2.9225057797456521E-4</v>
      </c>
    </row>
    <row r="337" spans="1:35" x14ac:dyDescent="0.3">
      <c r="A337" s="42" t="s">
        <v>59</v>
      </c>
      <c r="B337" s="2">
        <v>0</v>
      </c>
      <c r="C337" s="18"/>
      <c r="D337" s="2">
        <v>0</v>
      </c>
      <c r="E337" s="18"/>
      <c r="F337" s="2">
        <v>0</v>
      </c>
      <c r="G337" s="18"/>
      <c r="H337" s="2">
        <v>0</v>
      </c>
      <c r="I337" s="18"/>
      <c r="J337" s="2">
        <v>0</v>
      </c>
      <c r="K337" s="18"/>
      <c r="L337" s="2">
        <v>0</v>
      </c>
      <c r="M337" s="18"/>
      <c r="N337" s="2">
        <v>0</v>
      </c>
      <c r="O337" s="18"/>
      <c r="P337" s="2">
        <v>0</v>
      </c>
      <c r="Q337" s="18"/>
      <c r="R337" s="2">
        <v>0</v>
      </c>
      <c r="S337" s="18"/>
      <c r="T337" s="2">
        <v>0</v>
      </c>
      <c r="U337" s="18"/>
      <c r="V337" s="2">
        <v>0</v>
      </c>
      <c r="W337" s="18"/>
      <c r="X337" s="2">
        <v>0</v>
      </c>
      <c r="Y337" s="18"/>
      <c r="Z337" s="2">
        <v>0</v>
      </c>
      <c r="AA337" s="18"/>
      <c r="AB337" s="2">
        <v>17259.027868017598</v>
      </c>
      <c r="AC337" s="18">
        <v>2.5414505295808256E-3</v>
      </c>
      <c r="AD337" s="2">
        <v>17259.027868017598</v>
      </c>
      <c r="AE337" s="18">
        <v>7.8800541996691524E-4</v>
      </c>
      <c r="AF337" s="2">
        <v>0</v>
      </c>
      <c r="AG337" s="18"/>
      <c r="AH337" s="2">
        <v>34518.055736035196</v>
      </c>
      <c r="AI337" s="18">
        <v>2.9225057797456521E-4</v>
      </c>
    </row>
    <row r="338" spans="1:35" x14ac:dyDescent="0.3">
      <c r="A338" s="16" t="s">
        <v>267</v>
      </c>
      <c r="B338" s="2">
        <v>0</v>
      </c>
      <c r="C338" s="18"/>
      <c r="D338" s="2">
        <v>0</v>
      </c>
      <c r="E338" s="18"/>
      <c r="F338" s="2">
        <v>0</v>
      </c>
      <c r="G338" s="18"/>
      <c r="H338" s="2">
        <v>0</v>
      </c>
      <c r="I338" s="18"/>
      <c r="J338" s="2">
        <v>0</v>
      </c>
      <c r="K338" s="18"/>
      <c r="L338" s="2">
        <v>105355.5288142286</v>
      </c>
      <c r="M338" s="18">
        <v>1.354187114535565E-2</v>
      </c>
      <c r="N338" s="2">
        <v>0.7480838568</v>
      </c>
      <c r="O338" s="18">
        <v>2.7636014054688796E-8</v>
      </c>
      <c r="P338" s="2">
        <v>0</v>
      </c>
      <c r="Q338" s="18"/>
      <c r="R338" s="2">
        <v>0</v>
      </c>
      <c r="S338" s="18"/>
      <c r="T338" s="2">
        <v>0</v>
      </c>
      <c r="U338" s="18"/>
      <c r="V338" s="2">
        <v>0</v>
      </c>
      <c r="W338" s="18"/>
      <c r="X338" s="2">
        <v>0</v>
      </c>
      <c r="Y338" s="18"/>
      <c r="Z338" s="2">
        <v>0</v>
      </c>
      <c r="AA338" s="18"/>
      <c r="AB338" s="2">
        <v>18921.541321787601</v>
      </c>
      <c r="AC338" s="18">
        <v>2.7862612877434362E-3</v>
      </c>
      <c r="AD338" s="2">
        <v>53992.549802567199</v>
      </c>
      <c r="AE338" s="18">
        <v>2.4651690818055039E-3</v>
      </c>
      <c r="AF338" s="2">
        <v>0</v>
      </c>
      <c r="AG338" s="18"/>
      <c r="AH338" s="2">
        <v>178270.36802244018</v>
      </c>
      <c r="AI338" s="18">
        <v>1.50934393549597E-3</v>
      </c>
    </row>
    <row r="339" spans="1:35" x14ac:dyDescent="0.3">
      <c r="A339" s="42" t="s">
        <v>59</v>
      </c>
      <c r="B339" s="2">
        <v>0</v>
      </c>
      <c r="C339" s="18"/>
      <c r="D339" s="2">
        <v>0</v>
      </c>
      <c r="E339" s="18"/>
      <c r="F339" s="2">
        <v>0</v>
      </c>
      <c r="G339" s="18"/>
      <c r="H339" s="2">
        <v>0</v>
      </c>
      <c r="I339" s="18"/>
      <c r="J339" s="2">
        <v>0</v>
      </c>
      <c r="K339" s="18"/>
      <c r="L339" s="2">
        <v>105355.5288142286</v>
      </c>
      <c r="M339" s="18">
        <v>1.354187114535565E-2</v>
      </c>
      <c r="N339" s="2">
        <v>0.7480838568</v>
      </c>
      <c r="O339" s="18">
        <v>2.7636014054688796E-8</v>
      </c>
      <c r="P339" s="2">
        <v>0</v>
      </c>
      <c r="Q339" s="18"/>
      <c r="R339" s="2">
        <v>0</v>
      </c>
      <c r="S339" s="18"/>
      <c r="T339" s="2">
        <v>0</v>
      </c>
      <c r="U339" s="18"/>
      <c r="V339" s="2">
        <v>0</v>
      </c>
      <c r="W339" s="18"/>
      <c r="X339" s="2">
        <v>0</v>
      </c>
      <c r="Y339" s="18"/>
      <c r="Z339" s="2">
        <v>0</v>
      </c>
      <c r="AA339" s="18"/>
      <c r="AB339" s="2">
        <v>18921.541321787601</v>
      </c>
      <c r="AC339" s="18">
        <v>2.7862612877434362E-3</v>
      </c>
      <c r="AD339" s="2">
        <v>53992.549802567199</v>
      </c>
      <c r="AE339" s="18">
        <v>2.4651690818055039E-3</v>
      </c>
      <c r="AF339" s="2">
        <v>0</v>
      </c>
      <c r="AG339" s="18"/>
      <c r="AH339" s="2">
        <v>178270.36802244018</v>
      </c>
      <c r="AI339" s="18">
        <v>1.50934393549597E-3</v>
      </c>
    </row>
    <row r="340" spans="1:35" x14ac:dyDescent="0.3">
      <c r="A340" s="16" t="s">
        <v>268</v>
      </c>
      <c r="B340" s="2">
        <v>0</v>
      </c>
      <c r="C340" s="18"/>
      <c r="D340" s="2">
        <v>0</v>
      </c>
      <c r="E340" s="18"/>
      <c r="F340" s="2">
        <v>0</v>
      </c>
      <c r="G340" s="18"/>
      <c r="H340" s="2">
        <v>0</v>
      </c>
      <c r="I340" s="18"/>
      <c r="J340" s="2">
        <v>0</v>
      </c>
      <c r="K340" s="18"/>
      <c r="L340" s="2">
        <v>0</v>
      </c>
      <c r="M340" s="18"/>
      <c r="N340" s="2">
        <v>36548.663678668097</v>
      </c>
      <c r="O340" s="18">
        <v>1.3501954011203912E-3</v>
      </c>
      <c r="P340" s="2">
        <v>16837.096767020601</v>
      </c>
      <c r="Q340" s="18">
        <v>4.9555219927490584E-3</v>
      </c>
      <c r="R340" s="2">
        <v>0</v>
      </c>
      <c r="S340" s="18"/>
      <c r="T340" s="2">
        <v>0</v>
      </c>
      <c r="U340" s="18"/>
      <c r="V340" s="2">
        <v>23818.256875466901</v>
      </c>
      <c r="W340" s="18">
        <v>1.8270050256706393E-3</v>
      </c>
      <c r="X340" s="2">
        <v>9034.4074137817988</v>
      </c>
      <c r="Y340" s="18">
        <v>2.5387584118000761E-3</v>
      </c>
      <c r="Z340" s="2">
        <v>0</v>
      </c>
      <c r="AA340" s="18"/>
      <c r="AB340" s="2">
        <v>0</v>
      </c>
      <c r="AC340" s="18"/>
      <c r="AD340" s="2">
        <v>16426.335483658699</v>
      </c>
      <c r="AE340" s="18">
        <v>7.4998670204967286E-4</v>
      </c>
      <c r="AF340" s="2">
        <v>16426.335483658699</v>
      </c>
      <c r="AG340" s="18">
        <v>5.4528122222693744E-3</v>
      </c>
      <c r="AH340" s="2">
        <v>119091.0957022548</v>
      </c>
      <c r="AI340" s="18">
        <v>1.0082966959889938E-3</v>
      </c>
    </row>
    <row r="341" spans="1:35" x14ac:dyDescent="0.3">
      <c r="A341" s="42" t="s">
        <v>253</v>
      </c>
      <c r="B341" s="2">
        <v>0</v>
      </c>
      <c r="C341" s="18"/>
      <c r="D341" s="2">
        <v>0</v>
      </c>
      <c r="E341" s="18"/>
      <c r="F341" s="2">
        <v>0</v>
      </c>
      <c r="G341" s="18"/>
      <c r="H341" s="2">
        <v>0</v>
      </c>
      <c r="I341" s="18"/>
      <c r="J341" s="2">
        <v>0</v>
      </c>
      <c r="K341" s="18"/>
      <c r="L341" s="2">
        <v>0</v>
      </c>
      <c r="M341" s="18"/>
      <c r="N341" s="2">
        <v>36548.663678668097</v>
      </c>
      <c r="O341" s="18">
        <v>1.3501954011203912E-3</v>
      </c>
      <c r="P341" s="2">
        <v>16837.096767020601</v>
      </c>
      <c r="Q341" s="18">
        <v>4.9555219927490584E-3</v>
      </c>
      <c r="R341" s="2">
        <v>0</v>
      </c>
      <c r="S341" s="18"/>
      <c r="T341" s="2">
        <v>0</v>
      </c>
      <c r="U341" s="18"/>
      <c r="V341" s="2">
        <v>23818.256875466901</v>
      </c>
      <c r="W341" s="18">
        <v>1.8270050256706393E-3</v>
      </c>
      <c r="X341" s="2">
        <v>9034.4074137817988</v>
      </c>
      <c r="Y341" s="18">
        <v>2.5387584118000761E-3</v>
      </c>
      <c r="Z341" s="2">
        <v>0</v>
      </c>
      <c r="AA341" s="18"/>
      <c r="AB341" s="2">
        <v>0</v>
      </c>
      <c r="AC341" s="18"/>
      <c r="AD341" s="2">
        <v>16426.335483658699</v>
      </c>
      <c r="AE341" s="18">
        <v>7.4998670204967286E-4</v>
      </c>
      <c r="AF341" s="2">
        <v>16426.335483658699</v>
      </c>
      <c r="AG341" s="18">
        <v>5.4528122222693744E-3</v>
      </c>
      <c r="AH341" s="2">
        <v>119091.0957022548</v>
      </c>
      <c r="AI341" s="18">
        <v>1.0082966959889938E-3</v>
      </c>
    </row>
    <row r="342" spans="1:35" x14ac:dyDescent="0.3">
      <c r="A342" s="16" t="s">
        <v>269</v>
      </c>
      <c r="B342" s="2">
        <v>0</v>
      </c>
      <c r="C342" s="18"/>
      <c r="D342" s="2">
        <v>0</v>
      </c>
      <c r="E342" s="18"/>
      <c r="F342" s="2">
        <v>0</v>
      </c>
      <c r="G342" s="18"/>
      <c r="H342" s="2">
        <v>0</v>
      </c>
      <c r="I342" s="18"/>
      <c r="J342" s="2">
        <v>0</v>
      </c>
      <c r="K342" s="18"/>
      <c r="L342" s="2">
        <v>0</v>
      </c>
      <c r="M342" s="18"/>
      <c r="N342" s="2">
        <v>0</v>
      </c>
      <c r="O342" s="18"/>
      <c r="P342" s="2">
        <v>0</v>
      </c>
      <c r="Q342" s="18"/>
      <c r="R342" s="2">
        <v>0</v>
      </c>
      <c r="S342" s="18"/>
      <c r="T342" s="2">
        <v>11460.550578400002</v>
      </c>
      <c r="U342" s="18">
        <v>2.3790355230998107E-3</v>
      </c>
      <c r="V342" s="2">
        <v>161484.189216</v>
      </c>
      <c r="W342" s="18">
        <v>1.238681851516462E-2</v>
      </c>
      <c r="X342" s="2">
        <v>73458.71377599999</v>
      </c>
      <c r="Y342" s="18">
        <v>2.064262977938559E-2</v>
      </c>
      <c r="Z342" s="2">
        <v>0</v>
      </c>
      <c r="AA342" s="18"/>
      <c r="AB342" s="2">
        <v>0</v>
      </c>
      <c r="AC342" s="18"/>
      <c r="AD342" s="2">
        <v>0</v>
      </c>
      <c r="AE342" s="18"/>
      <c r="AF342" s="2">
        <v>0</v>
      </c>
      <c r="AG342" s="18"/>
      <c r="AH342" s="2">
        <v>246403.45357039996</v>
      </c>
      <c r="AI342" s="18">
        <v>2.0861995319655774E-3</v>
      </c>
    </row>
    <row r="343" spans="1:35" x14ac:dyDescent="0.3">
      <c r="A343" s="42" t="s">
        <v>59</v>
      </c>
      <c r="B343" s="2">
        <v>0</v>
      </c>
      <c r="C343" s="18"/>
      <c r="D343" s="2">
        <v>0</v>
      </c>
      <c r="E343" s="18"/>
      <c r="F343" s="2">
        <v>0</v>
      </c>
      <c r="G343" s="18"/>
      <c r="H343" s="2">
        <v>0</v>
      </c>
      <c r="I343" s="18"/>
      <c r="J343" s="2">
        <v>0</v>
      </c>
      <c r="K343" s="18"/>
      <c r="L343" s="2">
        <v>0</v>
      </c>
      <c r="M343" s="18"/>
      <c r="N343" s="2">
        <v>0</v>
      </c>
      <c r="O343" s="18"/>
      <c r="P343" s="2">
        <v>0</v>
      </c>
      <c r="Q343" s="18"/>
      <c r="R343" s="2">
        <v>0</v>
      </c>
      <c r="S343" s="18"/>
      <c r="T343" s="2">
        <v>11460.550578400002</v>
      </c>
      <c r="U343" s="18">
        <v>2.3790355230998107E-3</v>
      </c>
      <c r="V343" s="2">
        <v>161484.189216</v>
      </c>
      <c r="W343" s="18">
        <v>1.238681851516462E-2</v>
      </c>
      <c r="X343" s="2">
        <v>73458.71377599999</v>
      </c>
      <c r="Y343" s="18">
        <v>2.064262977938559E-2</v>
      </c>
      <c r="Z343" s="2">
        <v>0</v>
      </c>
      <c r="AA343" s="18"/>
      <c r="AB343" s="2">
        <v>0</v>
      </c>
      <c r="AC343" s="18"/>
      <c r="AD343" s="2">
        <v>0</v>
      </c>
      <c r="AE343" s="18"/>
      <c r="AF343" s="2">
        <v>0</v>
      </c>
      <c r="AG343" s="18"/>
      <c r="AH343" s="2">
        <v>246403.45357039996</v>
      </c>
      <c r="AI343" s="18">
        <v>2.0861995319655774E-3</v>
      </c>
    </row>
    <row r="344" spans="1:35" x14ac:dyDescent="0.3">
      <c r="A344" s="16" t="s">
        <v>270</v>
      </c>
      <c r="B344" s="2">
        <v>0</v>
      </c>
      <c r="C344" s="18"/>
      <c r="D344" s="2">
        <v>0</v>
      </c>
      <c r="E344" s="18"/>
      <c r="F344" s="2">
        <v>0</v>
      </c>
      <c r="G344" s="18"/>
      <c r="H344" s="2">
        <v>0</v>
      </c>
      <c r="I344" s="18"/>
      <c r="J344" s="2">
        <v>0</v>
      </c>
      <c r="K344" s="18"/>
      <c r="L344" s="2">
        <v>0</v>
      </c>
      <c r="M344" s="18"/>
      <c r="N344" s="2">
        <v>89921.460776229505</v>
      </c>
      <c r="O344" s="18">
        <v>3.3219146907676267E-3</v>
      </c>
      <c r="P344" s="2">
        <v>0</v>
      </c>
      <c r="Q344" s="18"/>
      <c r="R344" s="2">
        <v>0</v>
      </c>
      <c r="S344" s="18"/>
      <c r="T344" s="2">
        <v>0</v>
      </c>
      <c r="U344" s="18"/>
      <c r="V344" s="2">
        <v>0</v>
      </c>
      <c r="W344" s="18"/>
      <c r="X344" s="2">
        <v>0</v>
      </c>
      <c r="Y344" s="18"/>
      <c r="Z344" s="2">
        <v>0</v>
      </c>
      <c r="AA344" s="18"/>
      <c r="AB344" s="2">
        <v>0</v>
      </c>
      <c r="AC344" s="18"/>
      <c r="AD344" s="2">
        <v>0</v>
      </c>
      <c r="AE344" s="18"/>
      <c r="AF344" s="2">
        <v>0</v>
      </c>
      <c r="AG344" s="18"/>
      <c r="AH344" s="2">
        <v>89921.460776229505</v>
      </c>
      <c r="AI344" s="18">
        <v>7.6132905877243911E-4</v>
      </c>
    </row>
    <row r="345" spans="1:35" x14ac:dyDescent="0.3">
      <c r="A345" s="42" t="s">
        <v>253</v>
      </c>
      <c r="B345" s="2">
        <v>0</v>
      </c>
      <c r="C345" s="18"/>
      <c r="D345" s="2">
        <v>0</v>
      </c>
      <c r="E345" s="18"/>
      <c r="F345" s="2">
        <v>0</v>
      </c>
      <c r="G345" s="18"/>
      <c r="H345" s="2">
        <v>0</v>
      </c>
      <c r="I345" s="18"/>
      <c r="J345" s="2">
        <v>0</v>
      </c>
      <c r="K345" s="18"/>
      <c r="L345" s="2">
        <v>0</v>
      </c>
      <c r="M345" s="18"/>
      <c r="N345" s="2">
        <v>89921.460776229505</v>
      </c>
      <c r="O345" s="18">
        <v>3.3219146907676267E-3</v>
      </c>
      <c r="P345" s="2">
        <v>0</v>
      </c>
      <c r="Q345" s="18"/>
      <c r="R345" s="2">
        <v>0</v>
      </c>
      <c r="S345" s="18"/>
      <c r="T345" s="2">
        <v>0</v>
      </c>
      <c r="U345" s="18"/>
      <c r="V345" s="2">
        <v>0</v>
      </c>
      <c r="W345" s="18"/>
      <c r="X345" s="2">
        <v>0</v>
      </c>
      <c r="Y345" s="18"/>
      <c r="Z345" s="2">
        <v>0</v>
      </c>
      <c r="AA345" s="18"/>
      <c r="AB345" s="2">
        <v>0</v>
      </c>
      <c r="AC345" s="18"/>
      <c r="AD345" s="2">
        <v>0</v>
      </c>
      <c r="AE345" s="18"/>
      <c r="AF345" s="2">
        <v>0</v>
      </c>
      <c r="AG345" s="18"/>
      <c r="AH345" s="2">
        <v>89921.460776229505</v>
      </c>
      <c r="AI345" s="18">
        <v>7.6132905877243911E-4</v>
      </c>
    </row>
    <row r="346" spans="1:35" x14ac:dyDescent="0.3">
      <c r="A346" s="16" t="s">
        <v>271</v>
      </c>
      <c r="B346" s="2">
        <v>0</v>
      </c>
      <c r="C346" s="18"/>
      <c r="D346" s="2">
        <v>0</v>
      </c>
      <c r="E346" s="18"/>
      <c r="F346" s="2">
        <v>0</v>
      </c>
      <c r="G346" s="18"/>
      <c r="H346" s="2">
        <v>0</v>
      </c>
      <c r="I346" s="18"/>
      <c r="J346" s="2">
        <v>0</v>
      </c>
      <c r="K346" s="18"/>
      <c r="L346" s="2">
        <v>0</v>
      </c>
      <c r="M346" s="18"/>
      <c r="N346" s="2">
        <v>0</v>
      </c>
      <c r="O346" s="18"/>
      <c r="P346" s="2">
        <v>0</v>
      </c>
      <c r="Q346" s="18"/>
      <c r="R346" s="2">
        <v>0</v>
      </c>
      <c r="S346" s="18"/>
      <c r="T346" s="2">
        <v>0</v>
      </c>
      <c r="U346" s="18"/>
      <c r="V346" s="2">
        <v>58244.322570302</v>
      </c>
      <c r="W346" s="18">
        <v>4.467693442433647E-3</v>
      </c>
      <c r="X346" s="2">
        <v>0</v>
      </c>
      <c r="Y346" s="18"/>
      <c r="Z346" s="2">
        <v>0</v>
      </c>
      <c r="AA346" s="18"/>
      <c r="AB346" s="2">
        <v>0</v>
      </c>
      <c r="AC346" s="18"/>
      <c r="AD346" s="2">
        <v>0</v>
      </c>
      <c r="AE346" s="18"/>
      <c r="AF346" s="2">
        <v>0</v>
      </c>
      <c r="AG346" s="18"/>
      <c r="AH346" s="2">
        <v>58244.322570302</v>
      </c>
      <c r="AI346" s="18">
        <v>4.9313139375743254E-4</v>
      </c>
    </row>
    <row r="347" spans="1:35" x14ac:dyDescent="0.3">
      <c r="A347" s="42" t="s">
        <v>253</v>
      </c>
      <c r="B347" s="2">
        <v>0</v>
      </c>
      <c r="C347" s="18"/>
      <c r="D347" s="2">
        <v>0</v>
      </c>
      <c r="E347" s="18"/>
      <c r="F347" s="2">
        <v>0</v>
      </c>
      <c r="G347" s="18"/>
      <c r="H347" s="2">
        <v>0</v>
      </c>
      <c r="I347" s="18"/>
      <c r="J347" s="2">
        <v>0</v>
      </c>
      <c r="K347" s="18"/>
      <c r="L347" s="2">
        <v>0</v>
      </c>
      <c r="M347" s="18"/>
      <c r="N347" s="2">
        <v>0</v>
      </c>
      <c r="O347" s="18"/>
      <c r="P347" s="2">
        <v>0</v>
      </c>
      <c r="Q347" s="18"/>
      <c r="R347" s="2">
        <v>0</v>
      </c>
      <c r="S347" s="18"/>
      <c r="T347" s="2">
        <v>0</v>
      </c>
      <c r="U347" s="18"/>
      <c r="V347" s="2">
        <v>58244.322570302</v>
      </c>
      <c r="W347" s="18">
        <v>4.467693442433647E-3</v>
      </c>
      <c r="X347" s="2">
        <v>0</v>
      </c>
      <c r="Y347" s="18"/>
      <c r="Z347" s="2">
        <v>0</v>
      </c>
      <c r="AA347" s="18"/>
      <c r="AB347" s="2">
        <v>0</v>
      </c>
      <c r="AC347" s="18"/>
      <c r="AD347" s="2">
        <v>0</v>
      </c>
      <c r="AE347" s="18"/>
      <c r="AF347" s="2">
        <v>0</v>
      </c>
      <c r="AG347" s="18"/>
      <c r="AH347" s="2">
        <v>58244.322570302</v>
      </c>
      <c r="AI347" s="18">
        <v>4.9313139375743254E-4</v>
      </c>
    </row>
    <row r="348" spans="1:35" x14ac:dyDescent="0.3">
      <c r="A348" s="16" t="s">
        <v>272</v>
      </c>
      <c r="B348" s="2">
        <v>0</v>
      </c>
      <c r="C348" s="18"/>
      <c r="D348" s="2">
        <v>0</v>
      </c>
      <c r="E348" s="18"/>
      <c r="F348" s="2">
        <v>39269.842093678104</v>
      </c>
      <c r="G348" s="18">
        <v>2.9938066176138497E-3</v>
      </c>
      <c r="H348" s="2">
        <v>13089.9464810258</v>
      </c>
      <c r="I348" s="18">
        <v>2.6252170212008119E-3</v>
      </c>
      <c r="J348" s="2">
        <v>0</v>
      </c>
      <c r="K348" s="18"/>
      <c r="L348" s="2">
        <v>0</v>
      </c>
      <c r="M348" s="18"/>
      <c r="N348" s="2">
        <v>327248.55070041603</v>
      </c>
      <c r="O348" s="18">
        <v>1.2089347289512631E-2</v>
      </c>
      <c r="P348" s="2">
        <v>0</v>
      </c>
      <c r="Q348" s="18"/>
      <c r="R348" s="2">
        <v>0</v>
      </c>
      <c r="S348" s="18"/>
      <c r="T348" s="2">
        <v>0</v>
      </c>
      <c r="U348" s="18"/>
      <c r="V348" s="2">
        <v>0</v>
      </c>
      <c r="W348" s="18"/>
      <c r="X348" s="2">
        <v>0</v>
      </c>
      <c r="Y348" s="18"/>
      <c r="Z348" s="2">
        <v>0</v>
      </c>
      <c r="AA348" s="18"/>
      <c r="AB348" s="2">
        <v>0</v>
      </c>
      <c r="AC348" s="18"/>
      <c r="AD348" s="2">
        <v>0</v>
      </c>
      <c r="AE348" s="18"/>
      <c r="AF348" s="2">
        <v>0</v>
      </c>
      <c r="AG348" s="18"/>
      <c r="AH348" s="2">
        <v>379608.33927511988</v>
      </c>
      <c r="AI348" s="18">
        <v>3.2139920453660379E-3</v>
      </c>
    </row>
    <row r="349" spans="1:35" x14ac:dyDescent="0.3">
      <c r="A349" s="42" t="s">
        <v>253</v>
      </c>
      <c r="B349" s="2">
        <v>0</v>
      </c>
      <c r="C349" s="18"/>
      <c r="D349" s="2">
        <v>0</v>
      </c>
      <c r="E349" s="18"/>
      <c r="F349" s="2">
        <v>39269.842093678104</v>
      </c>
      <c r="G349" s="18">
        <v>2.9938066176138497E-3</v>
      </c>
      <c r="H349" s="2">
        <v>13089.9464810258</v>
      </c>
      <c r="I349" s="18">
        <v>2.6252170212008119E-3</v>
      </c>
      <c r="J349" s="2">
        <v>0</v>
      </c>
      <c r="K349" s="18"/>
      <c r="L349" s="2">
        <v>0</v>
      </c>
      <c r="M349" s="18"/>
      <c r="N349" s="2">
        <v>327248.55070041603</v>
      </c>
      <c r="O349" s="18">
        <v>1.2089347289512631E-2</v>
      </c>
      <c r="P349" s="2">
        <v>0</v>
      </c>
      <c r="Q349" s="18"/>
      <c r="R349" s="2">
        <v>0</v>
      </c>
      <c r="S349" s="18"/>
      <c r="T349" s="2">
        <v>0</v>
      </c>
      <c r="U349" s="18"/>
      <c r="V349" s="2">
        <v>0</v>
      </c>
      <c r="W349" s="18"/>
      <c r="X349" s="2">
        <v>0</v>
      </c>
      <c r="Y349" s="18"/>
      <c r="Z349" s="2">
        <v>0</v>
      </c>
      <c r="AA349" s="18"/>
      <c r="AB349" s="2">
        <v>0</v>
      </c>
      <c r="AC349" s="18"/>
      <c r="AD349" s="2">
        <v>0</v>
      </c>
      <c r="AE349" s="18"/>
      <c r="AF349" s="2">
        <v>0</v>
      </c>
      <c r="AG349" s="18"/>
      <c r="AH349" s="2">
        <v>379608.33927511988</v>
      </c>
      <c r="AI349" s="18">
        <v>3.2139920453660379E-3</v>
      </c>
    </row>
    <row r="350" spans="1:35" x14ac:dyDescent="0.3">
      <c r="A350" s="16" t="s">
        <v>273</v>
      </c>
      <c r="B350" s="2">
        <v>0</v>
      </c>
      <c r="C350" s="18"/>
      <c r="D350" s="2">
        <v>7306.6522587415993</v>
      </c>
      <c r="E350" s="18">
        <v>4.3755211854684447E-3</v>
      </c>
      <c r="F350" s="2">
        <v>1.4324530725</v>
      </c>
      <c r="G350" s="18">
        <v>1.0920562088438288E-7</v>
      </c>
      <c r="H350" s="2">
        <v>2.2668545951000003</v>
      </c>
      <c r="I350" s="18">
        <v>4.5462258201512856E-7</v>
      </c>
      <c r="J350" s="2">
        <v>0</v>
      </c>
      <c r="K350" s="18"/>
      <c r="L350" s="2">
        <v>0</v>
      </c>
      <c r="M350" s="18"/>
      <c r="N350" s="2">
        <v>0</v>
      </c>
      <c r="O350" s="18"/>
      <c r="P350" s="2">
        <v>0</v>
      </c>
      <c r="Q350" s="18"/>
      <c r="R350" s="2">
        <v>0</v>
      </c>
      <c r="S350" s="18"/>
      <c r="T350" s="2">
        <v>0</v>
      </c>
      <c r="U350" s="18"/>
      <c r="V350" s="2">
        <v>0</v>
      </c>
      <c r="W350" s="18"/>
      <c r="X350" s="2">
        <v>0</v>
      </c>
      <c r="Y350" s="18"/>
      <c r="Z350" s="2">
        <v>0</v>
      </c>
      <c r="AA350" s="18"/>
      <c r="AB350" s="2">
        <v>0</v>
      </c>
      <c r="AC350" s="18"/>
      <c r="AD350" s="2">
        <v>0</v>
      </c>
      <c r="AE350" s="18"/>
      <c r="AF350" s="2">
        <v>0</v>
      </c>
      <c r="AG350" s="18"/>
      <c r="AH350" s="2">
        <v>7310.3515664091992</v>
      </c>
      <c r="AI350" s="18">
        <v>6.1893824113911511E-5</v>
      </c>
    </row>
    <row r="351" spans="1:35" x14ac:dyDescent="0.3">
      <c r="A351" s="42" t="s">
        <v>59</v>
      </c>
      <c r="B351" s="2">
        <v>0</v>
      </c>
      <c r="C351" s="18"/>
      <c r="D351" s="2">
        <v>7306.6522587415993</v>
      </c>
      <c r="E351" s="18">
        <v>4.3755211854684447E-3</v>
      </c>
      <c r="F351" s="2">
        <v>1.4324530725</v>
      </c>
      <c r="G351" s="18">
        <v>1.0920562088438288E-7</v>
      </c>
      <c r="H351" s="2">
        <v>2.2668545951000003</v>
      </c>
      <c r="I351" s="18">
        <v>4.5462258201512856E-7</v>
      </c>
      <c r="J351" s="2">
        <v>0</v>
      </c>
      <c r="K351" s="18"/>
      <c r="L351" s="2">
        <v>0</v>
      </c>
      <c r="M351" s="18"/>
      <c r="N351" s="2">
        <v>0</v>
      </c>
      <c r="O351" s="18"/>
      <c r="P351" s="2">
        <v>0</v>
      </c>
      <c r="Q351" s="18"/>
      <c r="R351" s="2">
        <v>0</v>
      </c>
      <c r="S351" s="18"/>
      <c r="T351" s="2">
        <v>0</v>
      </c>
      <c r="U351" s="18"/>
      <c r="V351" s="2">
        <v>0</v>
      </c>
      <c r="W351" s="18"/>
      <c r="X351" s="2">
        <v>0</v>
      </c>
      <c r="Y351" s="18"/>
      <c r="Z351" s="2">
        <v>0</v>
      </c>
      <c r="AA351" s="18"/>
      <c r="AB351" s="2">
        <v>0</v>
      </c>
      <c r="AC351" s="18"/>
      <c r="AD351" s="2">
        <v>0</v>
      </c>
      <c r="AE351" s="18"/>
      <c r="AF351" s="2">
        <v>0</v>
      </c>
      <c r="AG351" s="18"/>
      <c r="AH351" s="2">
        <v>7310.3515664091992</v>
      </c>
      <c r="AI351" s="18">
        <v>6.1893824113911511E-5</v>
      </c>
    </row>
    <row r="352" spans="1:35" x14ac:dyDescent="0.3">
      <c r="A352" s="16" t="s">
        <v>274</v>
      </c>
      <c r="B352" s="2">
        <v>0</v>
      </c>
      <c r="C352" s="18"/>
      <c r="D352" s="2">
        <v>0</v>
      </c>
      <c r="E352" s="18"/>
      <c r="F352" s="2">
        <v>0</v>
      </c>
      <c r="G352" s="18"/>
      <c r="H352" s="2">
        <v>0</v>
      </c>
      <c r="I352" s="18"/>
      <c r="J352" s="2">
        <v>0</v>
      </c>
      <c r="K352" s="18"/>
      <c r="L352" s="2">
        <v>0</v>
      </c>
      <c r="M352" s="18"/>
      <c r="N352" s="2">
        <v>149694.27955311301</v>
      </c>
      <c r="O352" s="18">
        <v>5.5300661497128898E-3</v>
      </c>
      <c r="P352" s="2">
        <v>10692.447023836199</v>
      </c>
      <c r="Q352" s="18">
        <v>3.1470185814166775E-3</v>
      </c>
      <c r="R352" s="2">
        <v>0</v>
      </c>
      <c r="S352" s="18"/>
      <c r="T352" s="2">
        <v>0</v>
      </c>
      <c r="U352" s="18"/>
      <c r="V352" s="2">
        <v>0</v>
      </c>
      <c r="W352" s="18"/>
      <c r="X352" s="2">
        <v>0</v>
      </c>
      <c r="Y352" s="18"/>
      <c r="Z352" s="2">
        <v>0</v>
      </c>
      <c r="AA352" s="18"/>
      <c r="AB352" s="2">
        <v>0</v>
      </c>
      <c r="AC352" s="18"/>
      <c r="AD352" s="2">
        <v>0</v>
      </c>
      <c r="AE352" s="18"/>
      <c r="AF352" s="2">
        <v>0</v>
      </c>
      <c r="AG352" s="18"/>
      <c r="AH352" s="2">
        <v>160386.72657694921</v>
      </c>
      <c r="AI352" s="18">
        <v>1.35793029306192E-3</v>
      </c>
    </row>
    <row r="353" spans="1:35" x14ac:dyDescent="0.3">
      <c r="A353" s="42" t="s">
        <v>253</v>
      </c>
      <c r="B353" s="2">
        <v>0</v>
      </c>
      <c r="C353" s="18"/>
      <c r="D353" s="2">
        <v>0</v>
      </c>
      <c r="E353" s="18"/>
      <c r="F353" s="2">
        <v>0</v>
      </c>
      <c r="G353" s="18"/>
      <c r="H353" s="2">
        <v>0</v>
      </c>
      <c r="I353" s="18"/>
      <c r="J353" s="2">
        <v>0</v>
      </c>
      <c r="K353" s="18"/>
      <c r="L353" s="2">
        <v>0</v>
      </c>
      <c r="M353" s="18"/>
      <c r="N353" s="2">
        <v>149694.27955311301</v>
      </c>
      <c r="O353" s="18">
        <v>5.5300661497128898E-3</v>
      </c>
      <c r="P353" s="2">
        <v>10692.447023836199</v>
      </c>
      <c r="Q353" s="18">
        <v>3.1470185814166775E-3</v>
      </c>
      <c r="R353" s="2">
        <v>0</v>
      </c>
      <c r="S353" s="18"/>
      <c r="T353" s="2">
        <v>0</v>
      </c>
      <c r="U353" s="18"/>
      <c r="V353" s="2">
        <v>0</v>
      </c>
      <c r="W353" s="18"/>
      <c r="X353" s="2">
        <v>0</v>
      </c>
      <c r="Y353" s="18"/>
      <c r="Z353" s="2">
        <v>0</v>
      </c>
      <c r="AA353" s="18"/>
      <c r="AB353" s="2">
        <v>0</v>
      </c>
      <c r="AC353" s="18"/>
      <c r="AD353" s="2">
        <v>0</v>
      </c>
      <c r="AE353" s="18"/>
      <c r="AF353" s="2">
        <v>0</v>
      </c>
      <c r="AG353" s="18"/>
      <c r="AH353" s="2">
        <v>160386.72657694921</v>
      </c>
      <c r="AI353" s="18">
        <v>1.35793029306192E-3</v>
      </c>
    </row>
    <row r="354" spans="1:35" x14ac:dyDescent="0.3">
      <c r="A354" s="16" t="s">
        <v>275</v>
      </c>
      <c r="B354" s="2">
        <v>0</v>
      </c>
      <c r="C354" s="18"/>
      <c r="D354" s="2">
        <v>0</v>
      </c>
      <c r="E354" s="18"/>
      <c r="F354" s="2">
        <v>0</v>
      </c>
      <c r="G354" s="18"/>
      <c r="H354" s="2">
        <v>0</v>
      </c>
      <c r="I354" s="18"/>
      <c r="J354" s="2">
        <v>0</v>
      </c>
      <c r="K354" s="18"/>
      <c r="L354" s="2">
        <v>0</v>
      </c>
      <c r="M354" s="18"/>
      <c r="N354" s="2">
        <v>71240.340166370603</v>
      </c>
      <c r="O354" s="18">
        <v>2.6317892361965331E-3</v>
      </c>
      <c r="P354" s="2">
        <v>7915.6420377584</v>
      </c>
      <c r="Q354" s="18">
        <v>2.3297447741509867E-3</v>
      </c>
      <c r="R354" s="2">
        <v>0</v>
      </c>
      <c r="S354" s="18"/>
      <c r="T354" s="2">
        <v>0</v>
      </c>
      <c r="U354" s="18"/>
      <c r="V354" s="2">
        <v>0</v>
      </c>
      <c r="W354" s="18"/>
      <c r="X354" s="2">
        <v>0</v>
      </c>
      <c r="Y354" s="18"/>
      <c r="Z354" s="2">
        <v>0</v>
      </c>
      <c r="AA354" s="18"/>
      <c r="AB354" s="2">
        <v>0</v>
      </c>
      <c r="AC354" s="18"/>
      <c r="AD354" s="2">
        <v>0</v>
      </c>
      <c r="AE354" s="18"/>
      <c r="AF354" s="2">
        <v>0</v>
      </c>
      <c r="AG354" s="18"/>
      <c r="AH354" s="2">
        <v>79155.982204129003</v>
      </c>
      <c r="AI354" s="18">
        <v>6.7018205562345611E-4</v>
      </c>
    </row>
    <row r="355" spans="1:35" x14ac:dyDescent="0.3">
      <c r="A355" s="42" t="s">
        <v>253</v>
      </c>
      <c r="B355" s="2">
        <v>0</v>
      </c>
      <c r="C355" s="18"/>
      <c r="D355" s="2">
        <v>0</v>
      </c>
      <c r="E355" s="18"/>
      <c r="F355" s="2">
        <v>0</v>
      </c>
      <c r="G355" s="18"/>
      <c r="H355" s="2">
        <v>0</v>
      </c>
      <c r="I355" s="18"/>
      <c r="J355" s="2">
        <v>0</v>
      </c>
      <c r="K355" s="18"/>
      <c r="L355" s="2">
        <v>0</v>
      </c>
      <c r="M355" s="18"/>
      <c r="N355" s="2">
        <v>71240.340166370603</v>
      </c>
      <c r="O355" s="18">
        <v>2.6317892361965331E-3</v>
      </c>
      <c r="P355" s="2">
        <v>7915.6420377584</v>
      </c>
      <c r="Q355" s="18">
        <v>2.3297447741509867E-3</v>
      </c>
      <c r="R355" s="2">
        <v>0</v>
      </c>
      <c r="S355" s="18"/>
      <c r="T355" s="2">
        <v>0</v>
      </c>
      <c r="U355" s="18"/>
      <c r="V355" s="2">
        <v>0</v>
      </c>
      <c r="W355" s="18"/>
      <c r="X355" s="2">
        <v>0</v>
      </c>
      <c r="Y355" s="18"/>
      <c r="Z355" s="2">
        <v>0</v>
      </c>
      <c r="AA355" s="18"/>
      <c r="AB355" s="2">
        <v>0</v>
      </c>
      <c r="AC355" s="18"/>
      <c r="AD355" s="2">
        <v>0</v>
      </c>
      <c r="AE355" s="18"/>
      <c r="AF355" s="2">
        <v>0</v>
      </c>
      <c r="AG355" s="18"/>
      <c r="AH355" s="2">
        <v>79155.982204129003</v>
      </c>
      <c r="AI355" s="18">
        <v>6.7018205562345611E-4</v>
      </c>
    </row>
    <row r="356" spans="1:35" x14ac:dyDescent="0.3">
      <c r="A356" s="16" t="s">
        <v>276</v>
      </c>
      <c r="B356" s="2">
        <v>0</v>
      </c>
      <c r="C356" s="18"/>
      <c r="D356" s="2">
        <v>3.6435155688000003</v>
      </c>
      <c r="E356" s="18">
        <v>2.1818856291943192E-6</v>
      </c>
      <c r="F356" s="2">
        <v>0.79009911999999993</v>
      </c>
      <c r="G356" s="18">
        <v>6.0234618931856521E-8</v>
      </c>
      <c r="H356" s="2">
        <v>192.90902094090001</v>
      </c>
      <c r="I356" s="18">
        <v>3.8688320540600721E-5</v>
      </c>
      <c r="J356" s="2">
        <v>0</v>
      </c>
      <c r="K356" s="18"/>
      <c r="L356" s="2">
        <v>0.85468893999999995</v>
      </c>
      <c r="M356" s="18">
        <v>1.0985742869981675E-7</v>
      </c>
      <c r="N356" s="2">
        <v>1.2849063140000001</v>
      </c>
      <c r="O356" s="18">
        <v>4.7467524703124133E-8</v>
      </c>
      <c r="P356" s="2">
        <v>0</v>
      </c>
      <c r="Q356" s="18"/>
      <c r="R356" s="2">
        <v>0</v>
      </c>
      <c r="S356" s="18"/>
      <c r="T356" s="2">
        <v>0</v>
      </c>
      <c r="U356" s="18"/>
      <c r="V356" s="2">
        <v>0</v>
      </c>
      <c r="W356" s="18"/>
      <c r="X356" s="2">
        <v>0</v>
      </c>
      <c r="Y356" s="18"/>
      <c r="Z356" s="2">
        <v>0</v>
      </c>
      <c r="AA356" s="18"/>
      <c r="AB356" s="2">
        <v>0</v>
      </c>
      <c r="AC356" s="18"/>
      <c r="AD356" s="2">
        <v>0</v>
      </c>
      <c r="AE356" s="18"/>
      <c r="AF356" s="2">
        <v>0</v>
      </c>
      <c r="AG356" s="18"/>
      <c r="AH356" s="2">
        <v>199.4822308837</v>
      </c>
      <c r="AI356" s="18">
        <v>1.6889362980706887E-6</v>
      </c>
    </row>
    <row r="357" spans="1:35" x14ac:dyDescent="0.3">
      <c r="A357" s="42" t="s">
        <v>59</v>
      </c>
      <c r="B357" s="2">
        <v>0</v>
      </c>
      <c r="C357" s="18"/>
      <c r="D357" s="2">
        <v>3.6435155688000003</v>
      </c>
      <c r="E357" s="18">
        <v>2.1818856291943192E-6</v>
      </c>
      <c r="F357" s="2">
        <v>0.79009911999999993</v>
      </c>
      <c r="G357" s="18">
        <v>6.0234618931856521E-8</v>
      </c>
      <c r="H357" s="2">
        <v>192.90902094090001</v>
      </c>
      <c r="I357" s="18">
        <v>3.8688320540600721E-5</v>
      </c>
      <c r="J357" s="2">
        <v>0</v>
      </c>
      <c r="K357" s="18"/>
      <c r="L357" s="2">
        <v>0.85468893999999995</v>
      </c>
      <c r="M357" s="18">
        <v>1.0985742869981675E-7</v>
      </c>
      <c r="N357" s="2">
        <v>1.2849063140000001</v>
      </c>
      <c r="O357" s="18">
        <v>4.7467524703124133E-8</v>
      </c>
      <c r="P357" s="2">
        <v>0</v>
      </c>
      <c r="Q357" s="18"/>
      <c r="R357" s="2">
        <v>0</v>
      </c>
      <c r="S357" s="18"/>
      <c r="T357" s="2">
        <v>0</v>
      </c>
      <c r="U357" s="18"/>
      <c r="V357" s="2">
        <v>0</v>
      </c>
      <c r="W357" s="18"/>
      <c r="X357" s="2">
        <v>0</v>
      </c>
      <c r="Y357" s="18"/>
      <c r="Z357" s="2">
        <v>0</v>
      </c>
      <c r="AA357" s="18"/>
      <c r="AB357" s="2">
        <v>0</v>
      </c>
      <c r="AC357" s="18"/>
      <c r="AD357" s="2">
        <v>0</v>
      </c>
      <c r="AE357" s="18"/>
      <c r="AF357" s="2">
        <v>0</v>
      </c>
      <c r="AG357" s="18"/>
      <c r="AH357" s="2">
        <v>199.4822308837</v>
      </c>
      <c r="AI357" s="18">
        <v>1.6889362980706887E-6</v>
      </c>
    </row>
    <row r="358" spans="1:35" x14ac:dyDescent="0.3">
      <c r="A358" s="16" t="s">
        <v>277</v>
      </c>
      <c r="B358" s="2">
        <v>0</v>
      </c>
      <c r="C358" s="18"/>
      <c r="D358" s="2">
        <v>0</v>
      </c>
      <c r="E358" s="18"/>
      <c r="F358" s="2">
        <v>0</v>
      </c>
      <c r="G358" s="18"/>
      <c r="H358" s="2">
        <v>0</v>
      </c>
      <c r="I358" s="18"/>
      <c r="J358" s="2">
        <v>0</v>
      </c>
      <c r="K358" s="18"/>
      <c r="L358" s="2">
        <v>0</v>
      </c>
      <c r="M358" s="18"/>
      <c r="N358" s="2">
        <v>0</v>
      </c>
      <c r="O358" s="18"/>
      <c r="P358" s="2">
        <v>0</v>
      </c>
      <c r="Q358" s="18"/>
      <c r="R358" s="2">
        <v>0</v>
      </c>
      <c r="S358" s="18"/>
      <c r="T358" s="2">
        <v>0</v>
      </c>
      <c r="U358" s="18"/>
      <c r="V358" s="2">
        <v>0</v>
      </c>
      <c r="W358" s="18"/>
      <c r="X358" s="2">
        <v>0</v>
      </c>
      <c r="Y358" s="18"/>
      <c r="Z358" s="2">
        <v>0</v>
      </c>
      <c r="AA358" s="18"/>
      <c r="AB358" s="2">
        <v>45809.205343999995</v>
      </c>
      <c r="AC358" s="18">
        <v>6.7455612257817151E-3</v>
      </c>
      <c r="AD358" s="2">
        <v>34474.713280000004</v>
      </c>
      <c r="AE358" s="18">
        <v>1.5740319283443949E-3</v>
      </c>
      <c r="AF358" s="2">
        <v>0</v>
      </c>
      <c r="AG358" s="18"/>
      <c r="AH358" s="2">
        <v>80283.918623999998</v>
      </c>
      <c r="AI358" s="18">
        <v>6.7973184235381738E-4</v>
      </c>
    </row>
    <row r="359" spans="1:35" x14ac:dyDescent="0.3">
      <c r="A359" s="42" t="s">
        <v>59</v>
      </c>
      <c r="B359" s="2">
        <v>0</v>
      </c>
      <c r="C359" s="18"/>
      <c r="D359" s="2">
        <v>0</v>
      </c>
      <c r="E359" s="18"/>
      <c r="F359" s="2">
        <v>0</v>
      </c>
      <c r="G359" s="18"/>
      <c r="H359" s="2">
        <v>0</v>
      </c>
      <c r="I359" s="18"/>
      <c r="J359" s="2">
        <v>0</v>
      </c>
      <c r="K359" s="18"/>
      <c r="L359" s="2">
        <v>0</v>
      </c>
      <c r="M359" s="18"/>
      <c r="N359" s="2">
        <v>0</v>
      </c>
      <c r="O359" s="18"/>
      <c r="P359" s="2">
        <v>0</v>
      </c>
      <c r="Q359" s="18"/>
      <c r="R359" s="2">
        <v>0</v>
      </c>
      <c r="S359" s="18"/>
      <c r="T359" s="2">
        <v>0</v>
      </c>
      <c r="U359" s="18"/>
      <c r="V359" s="2">
        <v>0</v>
      </c>
      <c r="W359" s="18"/>
      <c r="X359" s="2">
        <v>0</v>
      </c>
      <c r="Y359" s="18"/>
      <c r="Z359" s="2">
        <v>0</v>
      </c>
      <c r="AA359" s="18"/>
      <c r="AB359" s="2">
        <v>45809.205343999995</v>
      </c>
      <c r="AC359" s="18">
        <v>6.7455612257817151E-3</v>
      </c>
      <c r="AD359" s="2">
        <v>34474.713280000004</v>
      </c>
      <c r="AE359" s="18">
        <v>1.5740319283443949E-3</v>
      </c>
      <c r="AF359" s="2">
        <v>0</v>
      </c>
      <c r="AG359" s="18"/>
      <c r="AH359" s="2">
        <v>80283.918623999998</v>
      </c>
      <c r="AI359" s="18">
        <v>6.7973184235381738E-4</v>
      </c>
    </row>
    <row r="360" spans="1:35" x14ac:dyDescent="0.3">
      <c r="A360" s="16" t="s">
        <v>278</v>
      </c>
      <c r="B360" s="2">
        <v>0</v>
      </c>
      <c r="C360" s="18"/>
      <c r="D360" s="2">
        <v>0</v>
      </c>
      <c r="E360" s="18"/>
      <c r="F360" s="2">
        <v>0</v>
      </c>
      <c r="G360" s="18"/>
      <c r="H360" s="2">
        <v>0</v>
      </c>
      <c r="I360" s="18"/>
      <c r="J360" s="2">
        <v>0</v>
      </c>
      <c r="K360" s="18"/>
      <c r="L360" s="2">
        <v>0</v>
      </c>
      <c r="M360" s="18"/>
      <c r="N360" s="2">
        <v>150969.06974840802</v>
      </c>
      <c r="O360" s="18">
        <v>5.5771599606990706E-3</v>
      </c>
      <c r="P360" s="2">
        <v>29844.009180597801</v>
      </c>
      <c r="Q360" s="18">
        <v>8.7837378315684216E-3</v>
      </c>
      <c r="R360" s="2">
        <v>0</v>
      </c>
      <c r="S360" s="18"/>
      <c r="T360" s="2">
        <v>0</v>
      </c>
      <c r="U360" s="18"/>
      <c r="V360" s="2">
        <v>76832.668650710111</v>
      </c>
      <c r="W360" s="18">
        <v>5.8935325323962295E-3</v>
      </c>
      <c r="X360" s="2">
        <v>0</v>
      </c>
      <c r="Y360" s="18"/>
      <c r="Z360" s="2">
        <v>0</v>
      </c>
      <c r="AA360" s="18"/>
      <c r="AB360" s="2">
        <v>0</v>
      </c>
      <c r="AC360" s="18"/>
      <c r="AD360" s="2">
        <v>0</v>
      </c>
      <c r="AE360" s="18"/>
      <c r="AF360" s="2">
        <v>0</v>
      </c>
      <c r="AG360" s="18"/>
      <c r="AH360" s="2">
        <v>257645.74757971594</v>
      </c>
      <c r="AI360" s="18">
        <v>2.1813835407958489E-3</v>
      </c>
    </row>
    <row r="361" spans="1:35" x14ac:dyDescent="0.3">
      <c r="A361" s="42" t="s">
        <v>59</v>
      </c>
      <c r="B361" s="2">
        <v>0</v>
      </c>
      <c r="C361" s="18"/>
      <c r="D361" s="2">
        <v>0</v>
      </c>
      <c r="E361" s="18"/>
      <c r="F361" s="2">
        <v>0</v>
      </c>
      <c r="G361" s="18"/>
      <c r="H361" s="2">
        <v>0</v>
      </c>
      <c r="I361" s="18"/>
      <c r="J361" s="2">
        <v>0</v>
      </c>
      <c r="K361" s="18"/>
      <c r="L361" s="2">
        <v>0</v>
      </c>
      <c r="M361" s="18"/>
      <c r="N361" s="2">
        <v>150969.06974840802</v>
      </c>
      <c r="O361" s="18">
        <v>5.5771599606990706E-3</v>
      </c>
      <c r="P361" s="2">
        <v>29844.009180597801</v>
      </c>
      <c r="Q361" s="18">
        <v>8.7837378315684216E-3</v>
      </c>
      <c r="R361" s="2">
        <v>0</v>
      </c>
      <c r="S361" s="18"/>
      <c r="T361" s="2">
        <v>0</v>
      </c>
      <c r="U361" s="18"/>
      <c r="V361" s="2">
        <v>76832.668650710111</v>
      </c>
      <c r="W361" s="18">
        <v>5.8935325323962295E-3</v>
      </c>
      <c r="X361" s="2">
        <v>0</v>
      </c>
      <c r="Y361" s="18"/>
      <c r="Z361" s="2">
        <v>0</v>
      </c>
      <c r="AA361" s="18"/>
      <c r="AB361" s="2">
        <v>0</v>
      </c>
      <c r="AC361" s="18"/>
      <c r="AD361" s="2">
        <v>0</v>
      </c>
      <c r="AE361" s="18"/>
      <c r="AF361" s="2">
        <v>0</v>
      </c>
      <c r="AG361" s="18"/>
      <c r="AH361" s="2">
        <v>257645.74757971594</v>
      </c>
      <c r="AI361" s="18">
        <v>2.1813835407958489E-3</v>
      </c>
    </row>
    <row r="362" spans="1:35" x14ac:dyDescent="0.3">
      <c r="A362" s="16" t="s">
        <v>279</v>
      </c>
      <c r="B362" s="2">
        <v>0</v>
      </c>
      <c r="C362" s="18"/>
      <c r="D362" s="2">
        <v>0</v>
      </c>
      <c r="E362" s="18"/>
      <c r="F362" s="2">
        <v>0</v>
      </c>
      <c r="G362" s="18"/>
      <c r="H362" s="2">
        <v>0</v>
      </c>
      <c r="I362" s="18"/>
      <c r="J362" s="2">
        <v>0</v>
      </c>
      <c r="K362" s="18"/>
      <c r="L362" s="2">
        <v>0</v>
      </c>
      <c r="M362" s="18"/>
      <c r="N362" s="2">
        <v>0</v>
      </c>
      <c r="O362" s="18"/>
      <c r="P362" s="2">
        <v>0</v>
      </c>
      <c r="Q362" s="18"/>
      <c r="R362" s="2">
        <v>0</v>
      </c>
      <c r="S362" s="18"/>
      <c r="T362" s="2">
        <v>0</v>
      </c>
      <c r="U362" s="18"/>
      <c r="V362" s="2">
        <v>0</v>
      </c>
      <c r="W362" s="18"/>
      <c r="X362" s="2">
        <v>0</v>
      </c>
      <c r="Y362" s="18"/>
      <c r="Z362" s="2">
        <v>0</v>
      </c>
      <c r="AA362" s="18"/>
      <c r="AB362" s="2">
        <v>0</v>
      </c>
      <c r="AC362" s="18"/>
      <c r="AD362" s="2">
        <v>1.7047555694000001</v>
      </c>
      <c r="AE362" s="18">
        <v>7.783501125780874E-8</v>
      </c>
      <c r="AF362" s="2">
        <v>1.7047555694000001</v>
      </c>
      <c r="AG362" s="18">
        <v>5.6590296807548453E-7</v>
      </c>
      <c r="AH362" s="2">
        <v>3.4095111388000001</v>
      </c>
      <c r="AI362" s="18">
        <v>2.8866967726829157E-8</v>
      </c>
    </row>
    <row r="363" spans="1:35" x14ac:dyDescent="0.3">
      <c r="A363" s="42" t="s">
        <v>59</v>
      </c>
      <c r="B363" s="2">
        <v>0</v>
      </c>
      <c r="C363" s="18"/>
      <c r="D363" s="2">
        <v>0</v>
      </c>
      <c r="E363" s="18"/>
      <c r="F363" s="2">
        <v>0</v>
      </c>
      <c r="G363" s="18"/>
      <c r="H363" s="2">
        <v>0</v>
      </c>
      <c r="I363" s="18"/>
      <c r="J363" s="2">
        <v>0</v>
      </c>
      <c r="K363" s="18"/>
      <c r="L363" s="2">
        <v>0</v>
      </c>
      <c r="M363" s="18"/>
      <c r="N363" s="2">
        <v>0</v>
      </c>
      <c r="O363" s="18"/>
      <c r="P363" s="2">
        <v>0</v>
      </c>
      <c r="Q363" s="18"/>
      <c r="R363" s="2">
        <v>0</v>
      </c>
      <c r="S363" s="18"/>
      <c r="T363" s="2">
        <v>0</v>
      </c>
      <c r="U363" s="18"/>
      <c r="V363" s="2">
        <v>0</v>
      </c>
      <c r="W363" s="18"/>
      <c r="X363" s="2">
        <v>0</v>
      </c>
      <c r="Y363" s="18"/>
      <c r="Z363" s="2">
        <v>0</v>
      </c>
      <c r="AA363" s="18"/>
      <c r="AB363" s="2">
        <v>0</v>
      </c>
      <c r="AC363" s="18"/>
      <c r="AD363" s="2">
        <v>1.7047555694000001</v>
      </c>
      <c r="AE363" s="18">
        <v>7.783501125780874E-8</v>
      </c>
      <c r="AF363" s="2">
        <v>1.7047555694000001</v>
      </c>
      <c r="AG363" s="18">
        <v>5.6590296807548453E-7</v>
      </c>
      <c r="AH363" s="2">
        <v>3.4095111388000001</v>
      </c>
      <c r="AI363" s="18">
        <v>2.8866967726829157E-8</v>
      </c>
    </row>
    <row r="364" spans="1:35" x14ac:dyDescent="0.3">
      <c r="A364" s="16" t="s">
        <v>280</v>
      </c>
      <c r="B364" s="2">
        <v>0</v>
      </c>
      <c r="C364" s="18"/>
      <c r="D364" s="2">
        <v>0</v>
      </c>
      <c r="E364" s="18"/>
      <c r="F364" s="2">
        <v>69989.790915477497</v>
      </c>
      <c r="G364" s="18">
        <v>5.3357968363692146E-3</v>
      </c>
      <c r="H364" s="2">
        <v>2413.4440642353998</v>
      </c>
      <c r="I364" s="18">
        <v>4.8402141646115642E-4</v>
      </c>
      <c r="J364" s="2">
        <v>0</v>
      </c>
      <c r="K364" s="18"/>
      <c r="L364" s="2">
        <v>0</v>
      </c>
      <c r="M364" s="18"/>
      <c r="N364" s="2">
        <v>0</v>
      </c>
      <c r="O364" s="18"/>
      <c r="P364" s="2">
        <v>0</v>
      </c>
      <c r="Q364" s="18"/>
      <c r="R364" s="2">
        <v>0</v>
      </c>
      <c r="S364" s="18"/>
      <c r="T364" s="2">
        <v>0</v>
      </c>
      <c r="U364" s="18"/>
      <c r="V364" s="2">
        <v>0</v>
      </c>
      <c r="W364" s="18"/>
      <c r="X364" s="2">
        <v>0</v>
      </c>
      <c r="Y364" s="18"/>
      <c r="Z364" s="2">
        <v>0</v>
      </c>
      <c r="AA364" s="18"/>
      <c r="AB364" s="2">
        <v>0</v>
      </c>
      <c r="AC364" s="18"/>
      <c r="AD364" s="2">
        <v>0</v>
      </c>
      <c r="AE364" s="18"/>
      <c r="AF364" s="2">
        <v>0</v>
      </c>
      <c r="AG364" s="18"/>
      <c r="AH364" s="2">
        <v>72403.234979712899</v>
      </c>
      <c r="AI364" s="18">
        <v>6.1300924454906207E-4</v>
      </c>
    </row>
    <row r="365" spans="1:35" x14ac:dyDescent="0.3">
      <c r="A365" s="42" t="s">
        <v>253</v>
      </c>
      <c r="B365" s="2">
        <v>0</v>
      </c>
      <c r="C365" s="18"/>
      <c r="D365" s="2">
        <v>0</v>
      </c>
      <c r="E365" s="18"/>
      <c r="F365" s="2">
        <v>69989.790915477497</v>
      </c>
      <c r="G365" s="18">
        <v>5.3357968363692146E-3</v>
      </c>
      <c r="H365" s="2">
        <v>2413.4440642353998</v>
      </c>
      <c r="I365" s="18">
        <v>4.8402141646115642E-4</v>
      </c>
      <c r="J365" s="2">
        <v>0</v>
      </c>
      <c r="K365" s="18"/>
      <c r="L365" s="2">
        <v>0</v>
      </c>
      <c r="M365" s="18"/>
      <c r="N365" s="2">
        <v>0</v>
      </c>
      <c r="O365" s="18"/>
      <c r="P365" s="2">
        <v>0</v>
      </c>
      <c r="Q365" s="18"/>
      <c r="R365" s="2">
        <v>0</v>
      </c>
      <c r="S365" s="18"/>
      <c r="T365" s="2">
        <v>0</v>
      </c>
      <c r="U365" s="18"/>
      <c r="V365" s="2">
        <v>0</v>
      </c>
      <c r="W365" s="18"/>
      <c r="X365" s="2">
        <v>0</v>
      </c>
      <c r="Y365" s="18"/>
      <c r="Z365" s="2">
        <v>0</v>
      </c>
      <c r="AA365" s="18"/>
      <c r="AB365" s="2">
        <v>0</v>
      </c>
      <c r="AC365" s="18"/>
      <c r="AD365" s="2">
        <v>0</v>
      </c>
      <c r="AE365" s="18"/>
      <c r="AF365" s="2">
        <v>0</v>
      </c>
      <c r="AG365" s="18"/>
      <c r="AH365" s="2">
        <v>72403.234979712899</v>
      </c>
      <c r="AI365" s="18">
        <v>6.1300924454906207E-4</v>
      </c>
    </row>
    <row r="366" spans="1:35" x14ac:dyDescent="0.3">
      <c r="A366" s="16" t="s">
        <v>281</v>
      </c>
      <c r="B366" s="2">
        <v>0</v>
      </c>
      <c r="C366" s="18"/>
      <c r="D366" s="2">
        <v>0.5030283136</v>
      </c>
      <c r="E366" s="18">
        <v>3.0123385719006929E-7</v>
      </c>
      <c r="F366" s="2">
        <v>1195.9171796639998</v>
      </c>
      <c r="G366" s="18">
        <v>9.1172884221313424E-5</v>
      </c>
      <c r="H366" s="2">
        <v>0</v>
      </c>
      <c r="I366" s="18"/>
      <c r="J366" s="2">
        <v>0</v>
      </c>
      <c r="K366" s="18"/>
      <c r="L366" s="2">
        <v>1.1205659328000002</v>
      </c>
      <c r="M366" s="18">
        <v>1.4403192355106369E-7</v>
      </c>
      <c r="N366" s="2">
        <v>0.43514560000000002</v>
      </c>
      <c r="O366" s="18">
        <v>1.607532338537156E-8</v>
      </c>
      <c r="P366" s="2">
        <v>0</v>
      </c>
      <c r="Q366" s="18"/>
      <c r="R366" s="2">
        <v>0</v>
      </c>
      <c r="S366" s="18"/>
      <c r="T366" s="2">
        <v>0</v>
      </c>
      <c r="U366" s="18"/>
      <c r="V366" s="2">
        <v>0</v>
      </c>
      <c r="W366" s="18"/>
      <c r="X366" s="2">
        <v>0</v>
      </c>
      <c r="Y366" s="18"/>
      <c r="Z366" s="2">
        <v>0</v>
      </c>
      <c r="AA366" s="18"/>
      <c r="AB366" s="2">
        <v>0</v>
      </c>
      <c r="AC366" s="18"/>
      <c r="AD366" s="2">
        <v>0</v>
      </c>
      <c r="AE366" s="18"/>
      <c r="AF366" s="2">
        <v>0</v>
      </c>
      <c r="AG366" s="18"/>
      <c r="AH366" s="2">
        <v>1197.9759195104</v>
      </c>
      <c r="AI366" s="18">
        <v>1.0142783172779585E-5</v>
      </c>
    </row>
    <row r="367" spans="1:35" x14ac:dyDescent="0.3">
      <c r="A367" s="42" t="s">
        <v>59</v>
      </c>
      <c r="B367" s="2">
        <v>0</v>
      </c>
      <c r="C367" s="18"/>
      <c r="D367" s="2">
        <v>0.5030283136</v>
      </c>
      <c r="E367" s="18">
        <v>3.0123385719006929E-7</v>
      </c>
      <c r="F367" s="2">
        <v>1195.9171796639998</v>
      </c>
      <c r="G367" s="18">
        <v>9.1172884221313424E-5</v>
      </c>
      <c r="H367" s="2">
        <v>0</v>
      </c>
      <c r="I367" s="18"/>
      <c r="J367" s="2">
        <v>0</v>
      </c>
      <c r="K367" s="18"/>
      <c r="L367" s="2">
        <v>1.1205659328000002</v>
      </c>
      <c r="M367" s="18">
        <v>1.4403192355106369E-7</v>
      </c>
      <c r="N367" s="2">
        <v>0.43514560000000002</v>
      </c>
      <c r="O367" s="18">
        <v>1.607532338537156E-8</v>
      </c>
      <c r="P367" s="2">
        <v>0</v>
      </c>
      <c r="Q367" s="18"/>
      <c r="R367" s="2">
        <v>0</v>
      </c>
      <c r="S367" s="18"/>
      <c r="T367" s="2">
        <v>0</v>
      </c>
      <c r="U367" s="18"/>
      <c r="V367" s="2">
        <v>0</v>
      </c>
      <c r="W367" s="18"/>
      <c r="X367" s="2">
        <v>0</v>
      </c>
      <c r="Y367" s="18"/>
      <c r="Z367" s="2">
        <v>0</v>
      </c>
      <c r="AA367" s="18"/>
      <c r="AB367" s="2">
        <v>0</v>
      </c>
      <c r="AC367" s="18"/>
      <c r="AD367" s="2">
        <v>0</v>
      </c>
      <c r="AE367" s="18"/>
      <c r="AF367" s="2">
        <v>0</v>
      </c>
      <c r="AG367" s="18"/>
      <c r="AH367" s="2">
        <v>1197.9759195104</v>
      </c>
      <c r="AI367" s="18">
        <v>1.0142783172779585E-5</v>
      </c>
    </row>
    <row r="368" spans="1:35" x14ac:dyDescent="0.3">
      <c r="A368" s="16" t="s">
        <v>282</v>
      </c>
      <c r="B368" s="2">
        <v>0</v>
      </c>
      <c r="C368" s="18"/>
      <c r="D368" s="2">
        <v>0</v>
      </c>
      <c r="E368" s="18"/>
      <c r="F368" s="2">
        <v>0</v>
      </c>
      <c r="G368" s="18"/>
      <c r="H368" s="2">
        <v>0</v>
      </c>
      <c r="I368" s="18"/>
      <c r="J368" s="2">
        <v>0</v>
      </c>
      <c r="K368" s="18"/>
      <c r="L368" s="2">
        <v>4217.9350080000004</v>
      </c>
      <c r="M368" s="18">
        <v>5.421522061603149E-4</v>
      </c>
      <c r="N368" s="2">
        <v>561829.384219712</v>
      </c>
      <c r="O368" s="18">
        <v>2.075532658203608E-2</v>
      </c>
      <c r="P368" s="2">
        <v>151310.50807123203</v>
      </c>
      <c r="Q368" s="18">
        <v>4.4533957418937405E-2</v>
      </c>
      <c r="R368" s="2">
        <v>0</v>
      </c>
      <c r="S368" s="18"/>
      <c r="T368" s="2">
        <v>0</v>
      </c>
      <c r="U368" s="18"/>
      <c r="V368" s="2">
        <v>8340.7893282559999</v>
      </c>
      <c r="W368" s="18">
        <v>6.3978922137160083E-4</v>
      </c>
      <c r="X368" s="2">
        <v>0</v>
      </c>
      <c r="Y368" s="18"/>
      <c r="Z368" s="2">
        <v>0</v>
      </c>
      <c r="AA368" s="18"/>
      <c r="AB368" s="2">
        <v>0</v>
      </c>
      <c r="AC368" s="18"/>
      <c r="AD368" s="2">
        <v>49095.464549823999</v>
      </c>
      <c r="AE368" s="18">
        <v>2.2415800273864772E-3</v>
      </c>
      <c r="AF368" s="2">
        <v>13540.450194655999</v>
      </c>
      <c r="AG368" s="18">
        <v>4.494826760959636E-3</v>
      </c>
      <c r="AH368" s="2">
        <v>788334.53137167997</v>
      </c>
      <c r="AI368" s="18">
        <v>6.6745133095710276E-3</v>
      </c>
    </row>
    <row r="369" spans="1:35" x14ac:dyDescent="0.3">
      <c r="A369" s="42" t="s">
        <v>59</v>
      </c>
      <c r="B369" s="2">
        <v>0</v>
      </c>
      <c r="C369" s="18"/>
      <c r="D369" s="2">
        <v>0</v>
      </c>
      <c r="E369" s="18"/>
      <c r="F369" s="2">
        <v>0</v>
      </c>
      <c r="G369" s="18"/>
      <c r="H369" s="2">
        <v>0</v>
      </c>
      <c r="I369" s="18"/>
      <c r="J369" s="2">
        <v>0</v>
      </c>
      <c r="K369" s="18"/>
      <c r="L369" s="2">
        <v>4217.9350080000004</v>
      </c>
      <c r="M369" s="18">
        <v>5.421522061603149E-4</v>
      </c>
      <c r="N369" s="2">
        <v>561829.384219712</v>
      </c>
      <c r="O369" s="18">
        <v>2.075532658203608E-2</v>
      </c>
      <c r="P369" s="2">
        <v>151310.50807123203</v>
      </c>
      <c r="Q369" s="18">
        <v>4.4533957418937405E-2</v>
      </c>
      <c r="R369" s="2">
        <v>0</v>
      </c>
      <c r="S369" s="18"/>
      <c r="T369" s="2">
        <v>0</v>
      </c>
      <c r="U369" s="18"/>
      <c r="V369" s="2">
        <v>8340.7893282559999</v>
      </c>
      <c r="W369" s="18">
        <v>6.3978922137160083E-4</v>
      </c>
      <c r="X369" s="2">
        <v>0</v>
      </c>
      <c r="Y369" s="18"/>
      <c r="Z369" s="2">
        <v>0</v>
      </c>
      <c r="AA369" s="18"/>
      <c r="AB369" s="2">
        <v>0</v>
      </c>
      <c r="AC369" s="18"/>
      <c r="AD369" s="2">
        <v>49095.464549823999</v>
      </c>
      <c r="AE369" s="18">
        <v>2.2415800273864772E-3</v>
      </c>
      <c r="AF369" s="2">
        <v>13540.450194655999</v>
      </c>
      <c r="AG369" s="18">
        <v>4.494826760959636E-3</v>
      </c>
      <c r="AH369" s="2">
        <v>788334.53137167997</v>
      </c>
      <c r="AI369" s="18">
        <v>6.6745133095710276E-3</v>
      </c>
    </row>
    <row r="370" spans="1:35" x14ac:dyDescent="0.3">
      <c r="A370" s="16" t="s">
        <v>283</v>
      </c>
      <c r="B370" s="2">
        <v>0</v>
      </c>
      <c r="C370" s="18"/>
      <c r="D370" s="2">
        <v>16055.653845000001</v>
      </c>
      <c r="E370" s="18">
        <v>9.6147799371862578E-3</v>
      </c>
      <c r="F370" s="2">
        <v>0</v>
      </c>
      <c r="G370" s="18"/>
      <c r="H370" s="2">
        <v>0</v>
      </c>
      <c r="I370" s="18"/>
      <c r="J370" s="2">
        <v>0</v>
      </c>
      <c r="K370" s="18"/>
      <c r="L370" s="2">
        <v>0</v>
      </c>
      <c r="M370" s="18"/>
      <c r="N370" s="2">
        <v>0</v>
      </c>
      <c r="O370" s="18"/>
      <c r="P370" s="2">
        <v>0</v>
      </c>
      <c r="Q370" s="18"/>
      <c r="R370" s="2">
        <v>0</v>
      </c>
      <c r="S370" s="18"/>
      <c r="T370" s="2">
        <v>0.15923904</v>
      </c>
      <c r="U370" s="18">
        <v>3.3055596258901601E-8</v>
      </c>
      <c r="V370" s="2">
        <v>0</v>
      </c>
      <c r="W370" s="18"/>
      <c r="X370" s="2">
        <v>0</v>
      </c>
      <c r="Y370" s="18"/>
      <c r="Z370" s="2">
        <v>0</v>
      </c>
      <c r="AA370" s="18"/>
      <c r="AB370" s="2">
        <v>0</v>
      </c>
      <c r="AC370" s="18"/>
      <c r="AD370" s="2">
        <v>0</v>
      </c>
      <c r="AE370" s="18"/>
      <c r="AF370" s="2">
        <v>0</v>
      </c>
      <c r="AG370" s="18"/>
      <c r="AH370" s="2">
        <v>16055.813084040001</v>
      </c>
      <c r="AI370" s="18">
        <v>1.3593815044350019E-4</v>
      </c>
    </row>
    <row r="371" spans="1:35" x14ac:dyDescent="0.3">
      <c r="A371" s="42" t="s">
        <v>59</v>
      </c>
      <c r="B371" s="2">
        <v>0</v>
      </c>
      <c r="C371" s="18"/>
      <c r="D371" s="2">
        <v>16055.653845000001</v>
      </c>
      <c r="E371" s="18">
        <v>9.6147799371862578E-3</v>
      </c>
      <c r="F371" s="2">
        <v>0</v>
      </c>
      <c r="G371" s="18"/>
      <c r="H371" s="2">
        <v>0</v>
      </c>
      <c r="I371" s="18"/>
      <c r="J371" s="2">
        <v>0</v>
      </c>
      <c r="K371" s="18"/>
      <c r="L371" s="2">
        <v>0</v>
      </c>
      <c r="M371" s="18"/>
      <c r="N371" s="2">
        <v>0</v>
      </c>
      <c r="O371" s="18"/>
      <c r="P371" s="2">
        <v>0</v>
      </c>
      <c r="Q371" s="18"/>
      <c r="R371" s="2">
        <v>0</v>
      </c>
      <c r="S371" s="18"/>
      <c r="T371" s="2">
        <v>0.15923904</v>
      </c>
      <c r="U371" s="18">
        <v>3.3055596258901601E-8</v>
      </c>
      <c r="V371" s="2">
        <v>0</v>
      </c>
      <c r="W371" s="18"/>
      <c r="X371" s="2">
        <v>0</v>
      </c>
      <c r="Y371" s="18"/>
      <c r="Z371" s="2">
        <v>0</v>
      </c>
      <c r="AA371" s="18"/>
      <c r="AB371" s="2">
        <v>0</v>
      </c>
      <c r="AC371" s="18"/>
      <c r="AD371" s="2">
        <v>0</v>
      </c>
      <c r="AE371" s="18"/>
      <c r="AF371" s="2">
        <v>0</v>
      </c>
      <c r="AG371" s="18"/>
      <c r="AH371" s="2">
        <v>16055.813084040001</v>
      </c>
      <c r="AI371" s="18">
        <v>1.3593815044350019E-4</v>
      </c>
    </row>
    <row r="372" spans="1:35" x14ac:dyDescent="0.3">
      <c r="A372" s="16" t="s">
        <v>284</v>
      </c>
      <c r="B372" s="2">
        <v>0</v>
      </c>
      <c r="C372" s="18"/>
      <c r="D372" s="2">
        <v>17213.772893600002</v>
      </c>
      <c r="E372" s="18">
        <v>1.030830882743573E-2</v>
      </c>
      <c r="F372" s="2">
        <v>632108.52316720004</v>
      </c>
      <c r="G372" s="18">
        <v>4.8189923330828277E-2</v>
      </c>
      <c r="H372" s="2">
        <v>462896.32282704004</v>
      </c>
      <c r="I372" s="18">
        <v>9.2834856696952781E-2</v>
      </c>
      <c r="J372" s="2">
        <v>0</v>
      </c>
      <c r="K372" s="18"/>
      <c r="L372" s="2">
        <v>125423.72723199999</v>
      </c>
      <c r="M372" s="18">
        <v>1.6121336695493808E-2</v>
      </c>
      <c r="N372" s="2">
        <v>964823.53692799993</v>
      </c>
      <c r="O372" s="18">
        <v>3.5642898298720194E-2</v>
      </c>
      <c r="P372" s="2">
        <v>229263.815072</v>
      </c>
      <c r="Q372" s="18">
        <v>6.7477302854029447E-2</v>
      </c>
      <c r="R372" s="2">
        <v>0</v>
      </c>
      <c r="S372" s="18"/>
      <c r="T372" s="2">
        <v>227106.42583200001</v>
      </c>
      <c r="U372" s="18">
        <v>4.7143830558792454E-2</v>
      </c>
      <c r="V372" s="2">
        <v>1424246.664384</v>
      </c>
      <c r="W372" s="18">
        <v>0.10924837309586721</v>
      </c>
      <c r="X372" s="2">
        <v>632808.63303199993</v>
      </c>
      <c r="Y372" s="18">
        <v>0.17782552486164638</v>
      </c>
      <c r="Z372" s="2">
        <v>0</v>
      </c>
      <c r="AA372" s="18"/>
      <c r="AB372" s="2">
        <v>165474.09311040002</v>
      </c>
      <c r="AC372" s="18">
        <v>2.4366622777557245E-2</v>
      </c>
      <c r="AD372" s="2">
        <v>2091818.0801144</v>
      </c>
      <c r="AE372" s="18">
        <v>9.5507348230747593E-2</v>
      </c>
      <c r="AF372" s="2">
        <v>555403.02425007999</v>
      </c>
      <c r="AG372" s="18">
        <v>0.18436908231474028</v>
      </c>
      <c r="AH372" s="2">
        <v>7528586.6188427191</v>
      </c>
      <c r="AI372" s="18">
        <v>6.3741533054870889E-2</v>
      </c>
    </row>
    <row r="373" spans="1:35" x14ac:dyDescent="0.3">
      <c r="A373" s="42" t="s">
        <v>59</v>
      </c>
      <c r="B373" s="2">
        <v>0</v>
      </c>
      <c r="C373" s="18"/>
      <c r="D373" s="2">
        <v>17213.772893600002</v>
      </c>
      <c r="E373" s="18">
        <v>1.030830882743573E-2</v>
      </c>
      <c r="F373" s="2">
        <v>632108.52316720004</v>
      </c>
      <c r="G373" s="18">
        <v>4.8189923330828277E-2</v>
      </c>
      <c r="H373" s="2">
        <v>462896.32282704004</v>
      </c>
      <c r="I373" s="18">
        <v>9.2834856696952781E-2</v>
      </c>
      <c r="J373" s="2">
        <v>0</v>
      </c>
      <c r="K373" s="18"/>
      <c r="L373" s="2">
        <v>125423.72723199999</v>
      </c>
      <c r="M373" s="18">
        <v>1.6121336695493808E-2</v>
      </c>
      <c r="N373" s="2">
        <v>964823.53692799993</v>
      </c>
      <c r="O373" s="18">
        <v>3.5642898298720194E-2</v>
      </c>
      <c r="P373" s="2">
        <v>229263.815072</v>
      </c>
      <c r="Q373" s="18">
        <v>6.7477302854029447E-2</v>
      </c>
      <c r="R373" s="2">
        <v>0</v>
      </c>
      <c r="S373" s="18"/>
      <c r="T373" s="2">
        <v>227106.42583200001</v>
      </c>
      <c r="U373" s="18">
        <v>4.7143830558792454E-2</v>
      </c>
      <c r="V373" s="2">
        <v>1424246.664384</v>
      </c>
      <c r="W373" s="18">
        <v>0.10924837309586721</v>
      </c>
      <c r="X373" s="2">
        <v>632808.63303199993</v>
      </c>
      <c r="Y373" s="18">
        <v>0.17782552486164638</v>
      </c>
      <c r="Z373" s="2">
        <v>0</v>
      </c>
      <c r="AA373" s="18"/>
      <c r="AB373" s="2">
        <v>165474.09311040002</v>
      </c>
      <c r="AC373" s="18">
        <v>2.4366622777557245E-2</v>
      </c>
      <c r="AD373" s="2">
        <v>2091818.0801144</v>
      </c>
      <c r="AE373" s="18">
        <v>9.5507348230747593E-2</v>
      </c>
      <c r="AF373" s="2">
        <v>555403.02425007999</v>
      </c>
      <c r="AG373" s="18">
        <v>0.18436908231474028</v>
      </c>
      <c r="AH373" s="2">
        <v>7528586.6188427191</v>
      </c>
      <c r="AI373" s="18">
        <v>6.3741533054870889E-2</v>
      </c>
    </row>
    <row r="374" spans="1:35" x14ac:dyDescent="0.3">
      <c r="A374" s="16" t="s">
        <v>285</v>
      </c>
      <c r="B374" s="2">
        <v>0</v>
      </c>
      <c r="C374" s="18"/>
      <c r="D374" s="2">
        <v>0</v>
      </c>
      <c r="E374" s="18"/>
      <c r="F374" s="2">
        <v>31553.023758236799</v>
      </c>
      <c r="G374" s="18">
        <v>2.4055011758843735E-3</v>
      </c>
      <c r="H374" s="2">
        <v>40182.316199558401</v>
      </c>
      <c r="I374" s="18">
        <v>8.058650246680555E-3</v>
      </c>
      <c r="J374" s="2">
        <v>0</v>
      </c>
      <c r="K374" s="18"/>
      <c r="L374" s="2">
        <v>0</v>
      </c>
      <c r="M374" s="18"/>
      <c r="N374" s="2">
        <v>0</v>
      </c>
      <c r="O374" s="18"/>
      <c r="P374" s="2">
        <v>0</v>
      </c>
      <c r="Q374" s="18"/>
      <c r="R374" s="2">
        <v>0</v>
      </c>
      <c r="S374" s="18"/>
      <c r="T374" s="2">
        <v>0</v>
      </c>
      <c r="U374" s="18"/>
      <c r="V374" s="2">
        <v>0</v>
      </c>
      <c r="W374" s="18"/>
      <c r="X374" s="2">
        <v>0</v>
      </c>
      <c r="Y374" s="18"/>
      <c r="Z374" s="2">
        <v>0</v>
      </c>
      <c r="AA374" s="18"/>
      <c r="AB374" s="2">
        <v>0</v>
      </c>
      <c r="AC374" s="18"/>
      <c r="AD374" s="2">
        <v>0</v>
      </c>
      <c r="AE374" s="18"/>
      <c r="AF374" s="2">
        <v>0</v>
      </c>
      <c r="AG374" s="18"/>
      <c r="AH374" s="2">
        <v>71735.339957795208</v>
      </c>
      <c r="AI374" s="18">
        <v>6.0735444441563477E-4</v>
      </c>
    </row>
    <row r="375" spans="1:35" x14ac:dyDescent="0.3">
      <c r="A375" s="42" t="s">
        <v>59</v>
      </c>
      <c r="B375" s="2">
        <v>0</v>
      </c>
      <c r="C375" s="18"/>
      <c r="D375" s="2">
        <v>0</v>
      </c>
      <c r="E375" s="18"/>
      <c r="F375" s="2">
        <v>31553.023758236799</v>
      </c>
      <c r="G375" s="18">
        <v>2.4055011758843735E-3</v>
      </c>
      <c r="H375" s="2">
        <v>40182.316199558401</v>
      </c>
      <c r="I375" s="18">
        <v>8.058650246680555E-3</v>
      </c>
      <c r="J375" s="2">
        <v>0</v>
      </c>
      <c r="K375" s="18"/>
      <c r="L375" s="2">
        <v>0</v>
      </c>
      <c r="M375" s="18"/>
      <c r="N375" s="2">
        <v>0</v>
      </c>
      <c r="O375" s="18"/>
      <c r="P375" s="2">
        <v>0</v>
      </c>
      <c r="Q375" s="18"/>
      <c r="R375" s="2">
        <v>0</v>
      </c>
      <c r="S375" s="18"/>
      <c r="T375" s="2">
        <v>0</v>
      </c>
      <c r="U375" s="18"/>
      <c r="V375" s="2">
        <v>0</v>
      </c>
      <c r="W375" s="18"/>
      <c r="X375" s="2">
        <v>0</v>
      </c>
      <c r="Y375" s="18"/>
      <c r="Z375" s="2">
        <v>0</v>
      </c>
      <c r="AA375" s="18"/>
      <c r="AB375" s="2">
        <v>0</v>
      </c>
      <c r="AC375" s="18"/>
      <c r="AD375" s="2">
        <v>0</v>
      </c>
      <c r="AE375" s="18"/>
      <c r="AF375" s="2">
        <v>0</v>
      </c>
      <c r="AG375" s="18"/>
      <c r="AH375" s="2">
        <v>71735.339957795208</v>
      </c>
      <c r="AI375" s="18">
        <v>6.0735444441563477E-4</v>
      </c>
    </row>
    <row r="376" spans="1:35" x14ac:dyDescent="0.3">
      <c r="A376" s="16" t="s">
        <v>286</v>
      </c>
      <c r="B376" s="2">
        <v>0</v>
      </c>
      <c r="C376" s="18"/>
      <c r="D376" s="2">
        <v>0</v>
      </c>
      <c r="E376" s="18"/>
      <c r="F376" s="2">
        <v>0</v>
      </c>
      <c r="G376" s="18"/>
      <c r="H376" s="2">
        <v>0</v>
      </c>
      <c r="I376" s="18"/>
      <c r="J376" s="2">
        <v>0</v>
      </c>
      <c r="K376" s="18"/>
      <c r="L376" s="2">
        <v>0</v>
      </c>
      <c r="M376" s="18"/>
      <c r="N376" s="2">
        <v>0</v>
      </c>
      <c r="O376" s="18"/>
      <c r="P376" s="2">
        <v>0</v>
      </c>
      <c r="Q376" s="18"/>
      <c r="R376" s="2">
        <v>0</v>
      </c>
      <c r="S376" s="18"/>
      <c r="T376" s="2">
        <v>0</v>
      </c>
      <c r="U376" s="18"/>
      <c r="V376" s="2">
        <v>0</v>
      </c>
      <c r="W376" s="18"/>
      <c r="X376" s="2">
        <v>0</v>
      </c>
      <c r="Y376" s="18"/>
      <c r="Z376" s="2">
        <v>0</v>
      </c>
      <c r="AA376" s="18"/>
      <c r="AB376" s="2">
        <v>0</v>
      </c>
      <c r="AC376" s="18"/>
      <c r="AD376" s="2">
        <v>86341.821328237405</v>
      </c>
      <c r="AE376" s="18">
        <v>3.9421584863737176E-3</v>
      </c>
      <c r="AF376" s="2">
        <v>57561.214654902098</v>
      </c>
      <c r="AG376" s="18">
        <v>1.910776113827499E-2</v>
      </c>
      <c r="AH376" s="2">
        <v>143903.0359831395</v>
      </c>
      <c r="AI376" s="18">
        <v>1.2183694748039646E-3</v>
      </c>
    </row>
    <row r="377" spans="1:35" x14ac:dyDescent="0.3">
      <c r="A377" s="42" t="s">
        <v>253</v>
      </c>
      <c r="B377" s="2">
        <v>0</v>
      </c>
      <c r="C377" s="18"/>
      <c r="D377" s="2">
        <v>0</v>
      </c>
      <c r="E377" s="18"/>
      <c r="F377" s="2">
        <v>0</v>
      </c>
      <c r="G377" s="18"/>
      <c r="H377" s="2">
        <v>0</v>
      </c>
      <c r="I377" s="18"/>
      <c r="J377" s="2">
        <v>0</v>
      </c>
      <c r="K377" s="18"/>
      <c r="L377" s="2">
        <v>0</v>
      </c>
      <c r="M377" s="18"/>
      <c r="N377" s="2">
        <v>0</v>
      </c>
      <c r="O377" s="18"/>
      <c r="P377" s="2">
        <v>0</v>
      </c>
      <c r="Q377" s="18"/>
      <c r="R377" s="2">
        <v>0</v>
      </c>
      <c r="S377" s="18"/>
      <c r="T377" s="2">
        <v>0</v>
      </c>
      <c r="U377" s="18"/>
      <c r="V377" s="2">
        <v>0</v>
      </c>
      <c r="W377" s="18"/>
      <c r="X377" s="2">
        <v>0</v>
      </c>
      <c r="Y377" s="18"/>
      <c r="Z377" s="2">
        <v>0</v>
      </c>
      <c r="AA377" s="18"/>
      <c r="AB377" s="2">
        <v>0</v>
      </c>
      <c r="AC377" s="18"/>
      <c r="AD377" s="2">
        <v>86341.821328237405</v>
      </c>
      <c r="AE377" s="18">
        <v>3.9421584863737176E-3</v>
      </c>
      <c r="AF377" s="2">
        <v>57561.214654902098</v>
      </c>
      <c r="AG377" s="18">
        <v>1.910776113827499E-2</v>
      </c>
      <c r="AH377" s="2">
        <v>143903.0359831395</v>
      </c>
      <c r="AI377" s="18">
        <v>1.2183694748039646E-3</v>
      </c>
    </row>
    <row r="378" spans="1:35" x14ac:dyDescent="0.3">
      <c r="A378" s="16" t="s">
        <v>287</v>
      </c>
      <c r="B378" s="2">
        <v>0</v>
      </c>
      <c r="C378" s="18"/>
      <c r="D378" s="2">
        <v>0</v>
      </c>
      <c r="E378" s="18"/>
      <c r="F378" s="2">
        <v>0</v>
      </c>
      <c r="G378" s="18"/>
      <c r="H378" s="2">
        <v>0</v>
      </c>
      <c r="I378" s="18"/>
      <c r="J378" s="2">
        <v>0</v>
      </c>
      <c r="K378" s="18"/>
      <c r="L378" s="2">
        <v>0</v>
      </c>
      <c r="M378" s="18"/>
      <c r="N378" s="2">
        <v>251365.836980797</v>
      </c>
      <c r="O378" s="18">
        <v>9.2860576264608922E-3</v>
      </c>
      <c r="P378" s="2">
        <v>0</v>
      </c>
      <c r="Q378" s="18"/>
      <c r="R378" s="2">
        <v>0</v>
      </c>
      <c r="S378" s="18"/>
      <c r="T378" s="2">
        <v>0</v>
      </c>
      <c r="U378" s="18"/>
      <c r="V378" s="2">
        <v>0</v>
      </c>
      <c r="W378" s="18"/>
      <c r="X378" s="2">
        <v>0</v>
      </c>
      <c r="Y378" s="18"/>
      <c r="Z378" s="2">
        <v>0</v>
      </c>
      <c r="AA378" s="18"/>
      <c r="AB378" s="2">
        <v>0</v>
      </c>
      <c r="AC378" s="18"/>
      <c r="AD378" s="2">
        <v>0</v>
      </c>
      <c r="AE378" s="18"/>
      <c r="AF378" s="2">
        <v>0</v>
      </c>
      <c r="AG378" s="18"/>
      <c r="AH378" s="2">
        <v>251365.836980797</v>
      </c>
      <c r="AI378" s="18">
        <v>2.1282140483946102E-3</v>
      </c>
    </row>
    <row r="379" spans="1:35" x14ac:dyDescent="0.3">
      <c r="A379" s="42" t="s">
        <v>253</v>
      </c>
      <c r="B379" s="2">
        <v>0</v>
      </c>
      <c r="C379" s="18"/>
      <c r="D379" s="2">
        <v>0</v>
      </c>
      <c r="E379" s="18"/>
      <c r="F379" s="2">
        <v>0</v>
      </c>
      <c r="G379" s="18"/>
      <c r="H379" s="2">
        <v>0</v>
      </c>
      <c r="I379" s="18"/>
      <c r="J379" s="2">
        <v>0</v>
      </c>
      <c r="K379" s="18"/>
      <c r="L379" s="2">
        <v>0</v>
      </c>
      <c r="M379" s="18"/>
      <c r="N379" s="2">
        <v>251365.836980797</v>
      </c>
      <c r="O379" s="18">
        <v>9.2860576264608922E-3</v>
      </c>
      <c r="P379" s="2">
        <v>0</v>
      </c>
      <c r="Q379" s="18"/>
      <c r="R379" s="2">
        <v>0</v>
      </c>
      <c r="S379" s="18"/>
      <c r="T379" s="2">
        <v>0</v>
      </c>
      <c r="U379" s="18"/>
      <c r="V379" s="2">
        <v>0</v>
      </c>
      <c r="W379" s="18"/>
      <c r="X379" s="2">
        <v>0</v>
      </c>
      <c r="Y379" s="18"/>
      <c r="Z379" s="2">
        <v>0</v>
      </c>
      <c r="AA379" s="18"/>
      <c r="AB379" s="2">
        <v>0</v>
      </c>
      <c r="AC379" s="18"/>
      <c r="AD379" s="2">
        <v>0</v>
      </c>
      <c r="AE379" s="18"/>
      <c r="AF379" s="2">
        <v>0</v>
      </c>
      <c r="AG379" s="18"/>
      <c r="AH379" s="2">
        <v>251365.836980797</v>
      </c>
      <c r="AI379" s="18">
        <v>2.1282140483946102E-3</v>
      </c>
    </row>
    <row r="380" spans="1:35" x14ac:dyDescent="0.3">
      <c r="A380" s="16" t="s">
        <v>288</v>
      </c>
      <c r="B380" s="2">
        <v>0</v>
      </c>
      <c r="C380" s="18"/>
      <c r="D380" s="2">
        <v>42458.411275313898</v>
      </c>
      <c r="E380" s="18">
        <v>2.5425827240403542E-2</v>
      </c>
      <c r="F380" s="2">
        <v>0</v>
      </c>
      <c r="G380" s="18"/>
      <c r="H380" s="2">
        <v>0.71033848079999995</v>
      </c>
      <c r="I380" s="18">
        <v>1.4245991557819957E-7</v>
      </c>
      <c r="J380" s="2">
        <v>0</v>
      </c>
      <c r="K380" s="18"/>
      <c r="L380" s="2">
        <v>1.0606000061</v>
      </c>
      <c r="M380" s="18">
        <v>1.3632420415918329E-7</v>
      </c>
      <c r="N380" s="2">
        <v>2631.3785214220002</v>
      </c>
      <c r="O380" s="18">
        <v>9.7209441348320002E-5</v>
      </c>
      <c r="P380" s="2">
        <v>0</v>
      </c>
      <c r="Q380" s="18"/>
      <c r="R380" s="2">
        <v>0</v>
      </c>
      <c r="S380" s="18"/>
      <c r="T380" s="2">
        <v>62093.389117815001</v>
      </c>
      <c r="U380" s="18">
        <v>1.2889640637279447E-2</v>
      </c>
      <c r="V380" s="2">
        <v>0.6721638848</v>
      </c>
      <c r="W380" s="18">
        <v>5.1559054133336012E-8</v>
      </c>
      <c r="X380" s="2">
        <v>0</v>
      </c>
      <c r="Y380" s="18"/>
      <c r="Z380" s="2">
        <v>0</v>
      </c>
      <c r="AA380" s="18"/>
      <c r="AB380" s="2">
        <v>0</v>
      </c>
      <c r="AC380" s="18"/>
      <c r="AD380" s="2">
        <v>0</v>
      </c>
      <c r="AE380" s="18"/>
      <c r="AF380" s="2">
        <v>0</v>
      </c>
      <c r="AG380" s="18"/>
      <c r="AH380" s="2">
        <v>107185.62201692261</v>
      </c>
      <c r="AI380" s="18">
        <v>9.0749780997389877E-4</v>
      </c>
    </row>
    <row r="381" spans="1:35" x14ac:dyDescent="0.3">
      <c r="A381" s="42" t="s">
        <v>59</v>
      </c>
      <c r="B381" s="2">
        <v>0</v>
      </c>
      <c r="C381" s="18"/>
      <c r="D381" s="2">
        <v>42458.411275313898</v>
      </c>
      <c r="E381" s="18">
        <v>2.5425827240403542E-2</v>
      </c>
      <c r="F381" s="2">
        <v>0</v>
      </c>
      <c r="G381" s="18"/>
      <c r="H381" s="2">
        <v>0.71033848079999995</v>
      </c>
      <c r="I381" s="18">
        <v>1.4245991557819957E-7</v>
      </c>
      <c r="J381" s="2">
        <v>0</v>
      </c>
      <c r="K381" s="18"/>
      <c r="L381" s="2">
        <v>1.0606000061</v>
      </c>
      <c r="M381" s="18">
        <v>1.3632420415918329E-7</v>
      </c>
      <c r="N381" s="2">
        <v>2631.3785214220002</v>
      </c>
      <c r="O381" s="18">
        <v>9.7209441348320002E-5</v>
      </c>
      <c r="P381" s="2">
        <v>0</v>
      </c>
      <c r="Q381" s="18"/>
      <c r="R381" s="2">
        <v>0</v>
      </c>
      <c r="S381" s="18"/>
      <c r="T381" s="2">
        <v>62093.389117815001</v>
      </c>
      <c r="U381" s="18">
        <v>1.2889640637279447E-2</v>
      </c>
      <c r="V381" s="2">
        <v>0.6721638848</v>
      </c>
      <c r="W381" s="18">
        <v>5.1559054133336012E-8</v>
      </c>
      <c r="X381" s="2">
        <v>0</v>
      </c>
      <c r="Y381" s="18"/>
      <c r="Z381" s="2">
        <v>0</v>
      </c>
      <c r="AA381" s="18"/>
      <c r="AB381" s="2">
        <v>0</v>
      </c>
      <c r="AC381" s="18"/>
      <c r="AD381" s="2">
        <v>0</v>
      </c>
      <c r="AE381" s="18"/>
      <c r="AF381" s="2">
        <v>0</v>
      </c>
      <c r="AG381" s="18"/>
      <c r="AH381" s="2">
        <v>107185.62201692261</v>
      </c>
      <c r="AI381" s="18">
        <v>9.0749780997389877E-4</v>
      </c>
    </row>
    <row r="382" spans="1:35" x14ac:dyDescent="0.3">
      <c r="A382" s="16" t="s">
        <v>289</v>
      </c>
      <c r="B382" s="2">
        <v>0</v>
      </c>
      <c r="C382" s="18"/>
      <c r="D382" s="2">
        <v>0</v>
      </c>
      <c r="E382" s="18"/>
      <c r="F382" s="2">
        <v>0</v>
      </c>
      <c r="G382" s="18"/>
      <c r="H382" s="2">
        <v>0</v>
      </c>
      <c r="I382" s="18"/>
      <c r="J382" s="2">
        <v>0</v>
      </c>
      <c r="K382" s="18"/>
      <c r="L382" s="2">
        <v>0</v>
      </c>
      <c r="M382" s="18"/>
      <c r="N382" s="2">
        <v>4.0510947287999999</v>
      </c>
      <c r="O382" s="18">
        <v>1.496571672337583E-7</v>
      </c>
      <c r="P382" s="2">
        <v>2.9351327845999999</v>
      </c>
      <c r="Q382" s="18">
        <v>8.6387310514328691E-7</v>
      </c>
      <c r="R382" s="2">
        <v>0</v>
      </c>
      <c r="S382" s="18"/>
      <c r="T382" s="2">
        <v>0</v>
      </c>
      <c r="U382" s="18"/>
      <c r="V382" s="2">
        <v>0</v>
      </c>
      <c r="W382" s="18"/>
      <c r="X382" s="2">
        <v>0</v>
      </c>
      <c r="Y382" s="18"/>
      <c r="Z382" s="2">
        <v>0</v>
      </c>
      <c r="AA382" s="18"/>
      <c r="AB382" s="2">
        <v>0</v>
      </c>
      <c r="AC382" s="18"/>
      <c r="AD382" s="2">
        <v>0</v>
      </c>
      <c r="AE382" s="18"/>
      <c r="AF382" s="2">
        <v>0</v>
      </c>
      <c r="AG382" s="18"/>
      <c r="AH382" s="2">
        <v>6.9862275134000003</v>
      </c>
      <c r="AI382" s="18">
        <v>5.9149595338346136E-8</v>
      </c>
    </row>
    <row r="383" spans="1:35" x14ac:dyDescent="0.3">
      <c r="A383" s="42" t="s">
        <v>59</v>
      </c>
      <c r="B383" s="2">
        <v>0</v>
      </c>
      <c r="C383" s="18"/>
      <c r="D383" s="2">
        <v>0</v>
      </c>
      <c r="E383" s="18"/>
      <c r="F383" s="2">
        <v>0</v>
      </c>
      <c r="G383" s="18"/>
      <c r="H383" s="2">
        <v>0</v>
      </c>
      <c r="I383" s="18"/>
      <c r="J383" s="2">
        <v>0</v>
      </c>
      <c r="K383" s="18"/>
      <c r="L383" s="2">
        <v>0</v>
      </c>
      <c r="M383" s="18"/>
      <c r="N383" s="2">
        <v>4.0510947287999999</v>
      </c>
      <c r="O383" s="18">
        <v>1.496571672337583E-7</v>
      </c>
      <c r="P383" s="2">
        <v>2.9351327845999999</v>
      </c>
      <c r="Q383" s="18">
        <v>8.6387310514328691E-7</v>
      </c>
      <c r="R383" s="2">
        <v>0</v>
      </c>
      <c r="S383" s="18"/>
      <c r="T383" s="2">
        <v>0</v>
      </c>
      <c r="U383" s="18"/>
      <c r="V383" s="2">
        <v>0</v>
      </c>
      <c r="W383" s="18"/>
      <c r="X383" s="2">
        <v>0</v>
      </c>
      <c r="Y383" s="18"/>
      <c r="Z383" s="2">
        <v>0</v>
      </c>
      <c r="AA383" s="18"/>
      <c r="AB383" s="2">
        <v>0</v>
      </c>
      <c r="AC383" s="18"/>
      <c r="AD383" s="2">
        <v>0</v>
      </c>
      <c r="AE383" s="18"/>
      <c r="AF383" s="2">
        <v>0</v>
      </c>
      <c r="AG383" s="18"/>
      <c r="AH383" s="2">
        <v>6.9862275134000003</v>
      </c>
      <c r="AI383" s="18">
        <v>5.9149595338346136E-8</v>
      </c>
    </row>
    <row r="384" spans="1:35" x14ac:dyDescent="0.3">
      <c r="A384" s="16" t="s">
        <v>290</v>
      </c>
      <c r="B384" s="2">
        <v>0</v>
      </c>
      <c r="C384" s="18"/>
      <c r="D384" s="2">
        <v>2874.8628524155001</v>
      </c>
      <c r="E384" s="18">
        <v>1.7215850529920668E-3</v>
      </c>
      <c r="F384" s="2">
        <v>131134.4631218256</v>
      </c>
      <c r="G384" s="18">
        <v>9.9972702348747784E-3</v>
      </c>
      <c r="H384" s="2">
        <v>80861.653660059092</v>
      </c>
      <c r="I384" s="18">
        <v>1.6216979180055189E-2</v>
      </c>
      <c r="J384" s="2">
        <v>0</v>
      </c>
      <c r="K384" s="18"/>
      <c r="L384" s="2">
        <v>25056.7542438114</v>
      </c>
      <c r="M384" s="18">
        <v>3.2206694903391887E-3</v>
      </c>
      <c r="N384" s="2">
        <v>253899.23203162302</v>
      </c>
      <c r="O384" s="18">
        <v>9.3796473231162834E-3</v>
      </c>
      <c r="P384" s="2">
        <v>45508.258848985497</v>
      </c>
      <c r="Q384" s="18">
        <v>1.3394065538638041E-2</v>
      </c>
      <c r="R384" s="2">
        <v>0</v>
      </c>
      <c r="S384" s="18"/>
      <c r="T384" s="2">
        <v>0</v>
      </c>
      <c r="U384" s="18"/>
      <c r="V384" s="2">
        <v>0</v>
      </c>
      <c r="W384" s="18"/>
      <c r="X384" s="2">
        <v>0</v>
      </c>
      <c r="Y384" s="18"/>
      <c r="Z384" s="2">
        <v>0</v>
      </c>
      <c r="AA384" s="18"/>
      <c r="AB384" s="2">
        <v>0</v>
      </c>
      <c r="AC384" s="18"/>
      <c r="AD384" s="2">
        <v>0</v>
      </c>
      <c r="AE384" s="18"/>
      <c r="AF384" s="2">
        <v>0</v>
      </c>
      <c r="AG384" s="18"/>
      <c r="AH384" s="2">
        <v>539335.22475872014</v>
      </c>
      <c r="AI384" s="18">
        <v>4.5663357276878487E-3</v>
      </c>
    </row>
    <row r="385" spans="1:35" x14ac:dyDescent="0.3">
      <c r="A385" s="42" t="s">
        <v>59</v>
      </c>
      <c r="B385" s="2">
        <v>0</v>
      </c>
      <c r="C385" s="18"/>
      <c r="D385" s="2">
        <v>2874.8628524155001</v>
      </c>
      <c r="E385" s="18">
        <v>1.7215850529920668E-3</v>
      </c>
      <c r="F385" s="2">
        <v>131134.4631218256</v>
      </c>
      <c r="G385" s="18">
        <v>9.9972702348747784E-3</v>
      </c>
      <c r="H385" s="2">
        <v>80861.653660059092</v>
      </c>
      <c r="I385" s="18">
        <v>1.6216979180055189E-2</v>
      </c>
      <c r="J385" s="2">
        <v>0</v>
      </c>
      <c r="K385" s="18"/>
      <c r="L385" s="2">
        <v>25056.7542438114</v>
      </c>
      <c r="M385" s="18">
        <v>3.2206694903391887E-3</v>
      </c>
      <c r="N385" s="2">
        <v>253899.23203162302</v>
      </c>
      <c r="O385" s="18">
        <v>9.3796473231162834E-3</v>
      </c>
      <c r="P385" s="2">
        <v>45508.258848985497</v>
      </c>
      <c r="Q385" s="18">
        <v>1.3394065538638041E-2</v>
      </c>
      <c r="R385" s="2">
        <v>0</v>
      </c>
      <c r="S385" s="18"/>
      <c r="T385" s="2">
        <v>0</v>
      </c>
      <c r="U385" s="18"/>
      <c r="V385" s="2">
        <v>0</v>
      </c>
      <c r="W385" s="18"/>
      <c r="X385" s="2">
        <v>0</v>
      </c>
      <c r="Y385" s="18"/>
      <c r="Z385" s="2">
        <v>0</v>
      </c>
      <c r="AA385" s="18"/>
      <c r="AB385" s="2">
        <v>0</v>
      </c>
      <c r="AC385" s="18"/>
      <c r="AD385" s="2">
        <v>0</v>
      </c>
      <c r="AE385" s="18"/>
      <c r="AF385" s="2">
        <v>0</v>
      </c>
      <c r="AG385" s="18"/>
      <c r="AH385" s="2">
        <v>539335.22475872014</v>
      </c>
      <c r="AI385" s="18">
        <v>4.5663357276878487E-3</v>
      </c>
    </row>
    <row r="386" spans="1:35" x14ac:dyDescent="0.3">
      <c r="A386" s="16" t="s">
        <v>291</v>
      </c>
      <c r="B386" s="2">
        <v>0</v>
      </c>
      <c r="C386" s="18"/>
      <c r="D386" s="2">
        <v>0</v>
      </c>
      <c r="E386" s="18"/>
      <c r="F386" s="2">
        <v>0</v>
      </c>
      <c r="G386" s="18"/>
      <c r="H386" s="2">
        <v>0</v>
      </c>
      <c r="I386" s="18"/>
      <c r="J386" s="2">
        <v>0</v>
      </c>
      <c r="K386" s="18"/>
      <c r="L386" s="2">
        <v>0</v>
      </c>
      <c r="M386" s="18"/>
      <c r="N386" s="2">
        <v>0</v>
      </c>
      <c r="O386" s="18"/>
      <c r="P386" s="2">
        <v>0</v>
      </c>
      <c r="Q386" s="18"/>
      <c r="R386" s="2">
        <v>0</v>
      </c>
      <c r="S386" s="18"/>
      <c r="T386" s="2">
        <v>0</v>
      </c>
      <c r="U386" s="18"/>
      <c r="V386" s="2">
        <v>176139.1447150512</v>
      </c>
      <c r="W386" s="18">
        <v>1.351094264766251E-2</v>
      </c>
      <c r="X386" s="2">
        <v>47985.7777259582</v>
      </c>
      <c r="Y386" s="18">
        <v>1.3484481191616916E-2</v>
      </c>
      <c r="Z386" s="2">
        <v>0</v>
      </c>
      <c r="AA386" s="18"/>
      <c r="AB386" s="2">
        <v>0</v>
      </c>
      <c r="AC386" s="18"/>
      <c r="AD386" s="2">
        <v>0</v>
      </c>
      <c r="AE386" s="18"/>
      <c r="AF386" s="2">
        <v>0</v>
      </c>
      <c r="AG386" s="18"/>
      <c r="AH386" s="2">
        <v>224124.9224410094</v>
      </c>
      <c r="AI386" s="18">
        <v>1.8975761156069424E-3</v>
      </c>
    </row>
    <row r="387" spans="1:35" x14ac:dyDescent="0.3">
      <c r="A387" s="42" t="s">
        <v>253</v>
      </c>
      <c r="B387" s="2">
        <v>0</v>
      </c>
      <c r="C387" s="18"/>
      <c r="D387" s="2">
        <v>0</v>
      </c>
      <c r="E387" s="18"/>
      <c r="F387" s="2">
        <v>0</v>
      </c>
      <c r="G387" s="18"/>
      <c r="H387" s="2">
        <v>0</v>
      </c>
      <c r="I387" s="18"/>
      <c r="J387" s="2">
        <v>0</v>
      </c>
      <c r="K387" s="18"/>
      <c r="L387" s="2">
        <v>0</v>
      </c>
      <c r="M387" s="18"/>
      <c r="N387" s="2">
        <v>0</v>
      </c>
      <c r="O387" s="18"/>
      <c r="P387" s="2">
        <v>0</v>
      </c>
      <c r="Q387" s="18"/>
      <c r="R387" s="2">
        <v>0</v>
      </c>
      <c r="S387" s="18"/>
      <c r="T387" s="2">
        <v>0</v>
      </c>
      <c r="U387" s="18"/>
      <c r="V387" s="2">
        <v>176139.1447150512</v>
      </c>
      <c r="W387" s="18">
        <v>1.351094264766251E-2</v>
      </c>
      <c r="X387" s="2">
        <v>47985.7777259582</v>
      </c>
      <c r="Y387" s="18">
        <v>1.3484481191616916E-2</v>
      </c>
      <c r="Z387" s="2">
        <v>0</v>
      </c>
      <c r="AA387" s="18"/>
      <c r="AB387" s="2">
        <v>0</v>
      </c>
      <c r="AC387" s="18"/>
      <c r="AD387" s="2">
        <v>0</v>
      </c>
      <c r="AE387" s="18"/>
      <c r="AF387" s="2">
        <v>0</v>
      </c>
      <c r="AG387" s="18"/>
      <c r="AH387" s="2">
        <v>224124.9224410094</v>
      </c>
      <c r="AI387" s="18">
        <v>1.8975761156069424E-3</v>
      </c>
    </row>
    <row r="388" spans="1:35" x14ac:dyDescent="0.3">
      <c r="A388" s="16" t="s">
        <v>292</v>
      </c>
      <c r="B388" s="2">
        <v>0</v>
      </c>
      <c r="C388" s="18"/>
      <c r="D388" s="2">
        <v>0</v>
      </c>
      <c r="E388" s="18"/>
      <c r="F388" s="2">
        <v>84841.8649071892</v>
      </c>
      <c r="G388" s="18">
        <v>6.468071249278941E-3</v>
      </c>
      <c r="H388" s="2">
        <v>0</v>
      </c>
      <c r="I388" s="18"/>
      <c r="J388" s="2">
        <v>0</v>
      </c>
      <c r="K388" s="18"/>
      <c r="L388" s="2">
        <v>0</v>
      </c>
      <c r="M388" s="18"/>
      <c r="N388" s="2">
        <v>0</v>
      </c>
      <c r="O388" s="18"/>
      <c r="P388" s="2">
        <v>0</v>
      </c>
      <c r="Q388" s="18"/>
      <c r="R388" s="2">
        <v>0</v>
      </c>
      <c r="S388" s="18"/>
      <c r="T388" s="2">
        <v>0</v>
      </c>
      <c r="U388" s="18"/>
      <c r="V388" s="2">
        <v>0</v>
      </c>
      <c r="W388" s="18"/>
      <c r="X388" s="2">
        <v>0</v>
      </c>
      <c r="Y388" s="18"/>
      <c r="Z388" s="2">
        <v>0</v>
      </c>
      <c r="AA388" s="18"/>
      <c r="AB388" s="2">
        <v>0</v>
      </c>
      <c r="AC388" s="18"/>
      <c r="AD388" s="2">
        <v>0</v>
      </c>
      <c r="AE388" s="18"/>
      <c r="AF388" s="2">
        <v>0</v>
      </c>
      <c r="AG388" s="18"/>
      <c r="AH388" s="2">
        <v>84841.8649071892</v>
      </c>
      <c r="AI388" s="18">
        <v>7.1832215131633693E-4</v>
      </c>
    </row>
    <row r="389" spans="1:35" x14ac:dyDescent="0.3">
      <c r="A389" s="42" t="s">
        <v>253</v>
      </c>
      <c r="B389" s="2">
        <v>0</v>
      </c>
      <c r="C389" s="18"/>
      <c r="D389" s="2">
        <v>0</v>
      </c>
      <c r="E389" s="18"/>
      <c r="F389" s="2">
        <v>84841.8649071892</v>
      </c>
      <c r="G389" s="18">
        <v>6.468071249278941E-3</v>
      </c>
      <c r="H389" s="2">
        <v>0</v>
      </c>
      <c r="I389" s="18"/>
      <c r="J389" s="2">
        <v>0</v>
      </c>
      <c r="K389" s="18"/>
      <c r="L389" s="2">
        <v>0</v>
      </c>
      <c r="M389" s="18"/>
      <c r="N389" s="2">
        <v>0</v>
      </c>
      <c r="O389" s="18"/>
      <c r="P389" s="2">
        <v>0</v>
      </c>
      <c r="Q389" s="18"/>
      <c r="R389" s="2">
        <v>0</v>
      </c>
      <c r="S389" s="18"/>
      <c r="T389" s="2">
        <v>0</v>
      </c>
      <c r="U389" s="18"/>
      <c r="V389" s="2">
        <v>0</v>
      </c>
      <c r="W389" s="18"/>
      <c r="X389" s="2">
        <v>0</v>
      </c>
      <c r="Y389" s="18"/>
      <c r="Z389" s="2">
        <v>0</v>
      </c>
      <c r="AA389" s="18"/>
      <c r="AB389" s="2">
        <v>0</v>
      </c>
      <c r="AC389" s="18"/>
      <c r="AD389" s="2">
        <v>0</v>
      </c>
      <c r="AE389" s="18"/>
      <c r="AF389" s="2">
        <v>0</v>
      </c>
      <c r="AG389" s="18"/>
      <c r="AH389" s="2">
        <v>84841.8649071892</v>
      </c>
      <c r="AI389" s="18">
        <v>7.1832215131633693E-4</v>
      </c>
    </row>
    <row r="390" spans="1:35" x14ac:dyDescent="0.3">
      <c r="A390" s="16" t="s">
        <v>293</v>
      </c>
      <c r="B390" s="2">
        <v>0</v>
      </c>
      <c r="C390" s="18"/>
      <c r="D390" s="2">
        <v>10.907540538499999</v>
      </c>
      <c r="E390" s="18">
        <v>6.5318798565325939E-6</v>
      </c>
      <c r="F390" s="2">
        <v>9.2521069714999999</v>
      </c>
      <c r="G390" s="18">
        <v>7.0535091564850185E-7</v>
      </c>
      <c r="H390" s="2">
        <v>0</v>
      </c>
      <c r="I390" s="18"/>
      <c r="J390" s="2">
        <v>0</v>
      </c>
      <c r="K390" s="18"/>
      <c r="L390" s="2">
        <v>0</v>
      </c>
      <c r="M390" s="18"/>
      <c r="N390" s="2">
        <v>0</v>
      </c>
      <c r="O390" s="18"/>
      <c r="P390" s="2">
        <v>0</v>
      </c>
      <c r="Q390" s="18"/>
      <c r="R390" s="2">
        <v>0</v>
      </c>
      <c r="S390" s="18"/>
      <c r="T390" s="2">
        <v>0</v>
      </c>
      <c r="U390" s="18"/>
      <c r="V390" s="2">
        <v>0</v>
      </c>
      <c r="W390" s="18"/>
      <c r="X390" s="2">
        <v>0</v>
      </c>
      <c r="Y390" s="18"/>
      <c r="Z390" s="2">
        <v>0</v>
      </c>
      <c r="AA390" s="18"/>
      <c r="AB390" s="2">
        <v>62644.748730306899</v>
      </c>
      <c r="AC390" s="18">
        <v>9.2246522256982239E-3</v>
      </c>
      <c r="AD390" s="2">
        <v>63377.433738140906</v>
      </c>
      <c r="AE390" s="18">
        <v>2.8936601569428638E-3</v>
      </c>
      <c r="AF390" s="2">
        <v>0</v>
      </c>
      <c r="AG390" s="18"/>
      <c r="AH390" s="2">
        <v>126042.3421159578</v>
      </c>
      <c r="AI390" s="18">
        <v>1.067150120341268E-3</v>
      </c>
    </row>
    <row r="391" spans="1:35" x14ac:dyDescent="0.3">
      <c r="A391" s="42" t="s">
        <v>59</v>
      </c>
      <c r="B391" s="2">
        <v>0</v>
      </c>
      <c r="C391" s="18"/>
      <c r="D391" s="2">
        <v>10.907540538499999</v>
      </c>
      <c r="E391" s="18">
        <v>6.5318798565325939E-6</v>
      </c>
      <c r="F391" s="2">
        <v>9.2521069714999999</v>
      </c>
      <c r="G391" s="18">
        <v>7.0535091564850185E-7</v>
      </c>
      <c r="H391" s="2">
        <v>0</v>
      </c>
      <c r="I391" s="18"/>
      <c r="J391" s="2">
        <v>0</v>
      </c>
      <c r="K391" s="18"/>
      <c r="L391" s="2">
        <v>0</v>
      </c>
      <c r="M391" s="18"/>
      <c r="N391" s="2">
        <v>0</v>
      </c>
      <c r="O391" s="18"/>
      <c r="P391" s="2">
        <v>0</v>
      </c>
      <c r="Q391" s="18"/>
      <c r="R391" s="2">
        <v>0</v>
      </c>
      <c r="S391" s="18"/>
      <c r="T391" s="2">
        <v>0</v>
      </c>
      <c r="U391" s="18"/>
      <c r="V391" s="2">
        <v>0</v>
      </c>
      <c r="W391" s="18"/>
      <c r="X391" s="2">
        <v>0</v>
      </c>
      <c r="Y391" s="18"/>
      <c r="Z391" s="2">
        <v>0</v>
      </c>
      <c r="AA391" s="18"/>
      <c r="AB391" s="2">
        <v>62644.748730306899</v>
      </c>
      <c r="AC391" s="18">
        <v>9.2246522256982239E-3</v>
      </c>
      <c r="AD391" s="2">
        <v>63377.433738140906</v>
      </c>
      <c r="AE391" s="18">
        <v>2.8936601569428638E-3</v>
      </c>
      <c r="AF391" s="2">
        <v>0</v>
      </c>
      <c r="AG391" s="18"/>
      <c r="AH391" s="2">
        <v>126042.3421159578</v>
      </c>
      <c r="AI391" s="18">
        <v>1.067150120341268E-3</v>
      </c>
    </row>
    <row r="392" spans="1:35" x14ac:dyDescent="0.3">
      <c r="A392" s="16" t="s">
        <v>294</v>
      </c>
      <c r="B392" s="2">
        <v>0</v>
      </c>
      <c r="C392" s="18"/>
      <c r="D392" s="2">
        <v>0</v>
      </c>
      <c r="E392" s="18"/>
      <c r="F392" s="2">
        <v>0</v>
      </c>
      <c r="G392" s="18"/>
      <c r="H392" s="2">
        <v>0</v>
      </c>
      <c r="I392" s="18">
        <v>0</v>
      </c>
      <c r="J392" s="2">
        <v>0</v>
      </c>
      <c r="K392" s="18"/>
      <c r="L392" s="2">
        <v>0</v>
      </c>
      <c r="M392" s="18"/>
      <c r="N392" s="2">
        <v>0</v>
      </c>
      <c r="O392" s="18"/>
      <c r="P392" s="2">
        <v>0</v>
      </c>
      <c r="Q392" s="18"/>
      <c r="R392" s="2">
        <v>0</v>
      </c>
      <c r="S392" s="18"/>
      <c r="T392" s="2">
        <v>0</v>
      </c>
      <c r="U392" s="18"/>
      <c r="V392" s="2">
        <v>0</v>
      </c>
      <c r="W392" s="18"/>
      <c r="X392" s="2">
        <v>0</v>
      </c>
      <c r="Y392" s="18"/>
      <c r="Z392" s="2">
        <v>0</v>
      </c>
      <c r="AA392" s="18"/>
      <c r="AB392" s="2">
        <v>0</v>
      </c>
      <c r="AC392" s="18"/>
      <c r="AD392" s="2">
        <v>0</v>
      </c>
      <c r="AE392" s="18"/>
      <c r="AF392" s="2">
        <v>0</v>
      </c>
      <c r="AG392" s="18"/>
      <c r="AH392" s="2">
        <v>0</v>
      </c>
      <c r="AI392" s="18">
        <v>0</v>
      </c>
    </row>
    <row r="393" spans="1:35" x14ac:dyDescent="0.3">
      <c r="A393" s="42" t="s">
        <v>253</v>
      </c>
      <c r="B393" s="2">
        <v>0</v>
      </c>
      <c r="C393" s="18"/>
      <c r="D393" s="2">
        <v>0</v>
      </c>
      <c r="E393" s="18"/>
      <c r="F393" s="2">
        <v>0</v>
      </c>
      <c r="G393" s="18"/>
      <c r="H393" s="2">
        <v>0</v>
      </c>
      <c r="I393" s="18">
        <v>0</v>
      </c>
      <c r="J393" s="2">
        <v>0</v>
      </c>
      <c r="K393" s="18"/>
      <c r="L393" s="2">
        <v>0</v>
      </c>
      <c r="M393" s="18"/>
      <c r="N393" s="2">
        <v>0</v>
      </c>
      <c r="O393" s="18"/>
      <c r="P393" s="2">
        <v>0</v>
      </c>
      <c r="Q393" s="18"/>
      <c r="R393" s="2">
        <v>0</v>
      </c>
      <c r="S393" s="18"/>
      <c r="T393" s="2">
        <v>0</v>
      </c>
      <c r="U393" s="18"/>
      <c r="V393" s="2">
        <v>0</v>
      </c>
      <c r="W393" s="18"/>
      <c r="X393" s="2">
        <v>0</v>
      </c>
      <c r="Y393" s="18"/>
      <c r="Z393" s="2">
        <v>0</v>
      </c>
      <c r="AA393" s="18"/>
      <c r="AB393" s="2">
        <v>0</v>
      </c>
      <c r="AC393" s="18"/>
      <c r="AD393" s="2">
        <v>0</v>
      </c>
      <c r="AE393" s="18"/>
      <c r="AF393" s="2">
        <v>0</v>
      </c>
      <c r="AG393" s="18"/>
      <c r="AH393" s="2">
        <v>0</v>
      </c>
      <c r="AI393" s="18">
        <v>0</v>
      </c>
    </row>
    <row r="394" spans="1:35" x14ac:dyDescent="0.3">
      <c r="A394" s="16" t="s">
        <v>295</v>
      </c>
      <c r="B394" s="2">
        <v>0</v>
      </c>
      <c r="C394" s="18"/>
      <c r="D394" s="2">
        <v>0</v>
      </c>
      <c r="E394" s="18"/>
      <c r="F394" s="2">
        <v>0</v>
      </c>
      <c r="G394" s="18"/>
      <c r="H394" s="2">
        <v>0</v>
      </c>
      <c r="I394" s="18"/>
      <c r="J394" s="2">
        <v>0</v>
      </c>
      <c r="K394" s="18"/>
      <c r="L394" s="2">
        <v>0</v>
      </c>
      <c r="M394" s="18"/>
      <c r="N394" s="2">
        <v>259907.01726210499</v>
      </c>
      <c r="O394" s="18">
        <v>9.6015893361111448E-3</v>
      </c>
      <c r="P394" s="2">
        <v>0</v>
      </c>
      <c r="Q394" s="18"/>
      <c r="R394" s="2">
        <v>0</v>
      </c>
      <c r="S394" s="18"/>
      <c r="T394" s="2">
        <v>0</v>
      </c>
      <c r="U394" s="18"/>
      <c r="V394" s="2">
        <v>0</v>
      </c>
      <c r="W394" s="18"/>
      <c r="X394" s="2">
        <v>0</v>
      </c>
      <c r="Y394" s="18"/>
      <c r="Z394" s="2">
        <v>0</v>
      </c>
      <c r="AA394" s="18"/>
      <c r="AB394" s="2">
        <v>0</v>
      </c>
      <c r="AC394" s="18"/>
      <c r="AD394" s="2">
        <v>0</v>
      </c>
      <c r="AE394" s="18"/>
      <c r="AF394" s="2">
        <v>0</v>
      </c>
      <c r="AG394" s="18"/>
      <c r="AH394" s="2">
        <v>259907.01726210499</v>
      </c>
      <c r="AI394" s="18">
        <v>2.2005288071656652E-3</v>
      </c>
    </row>
    <row r="395" spans="1:35" x14ac:dyDescent="0.3">
      <c r="A395" s="42" t="s">
        <v>253</v>
      </c>
      <c r="B395" s="2">
        <v>0</v>
      </c>
      <c r="C395" s="18"/>
      <c r="D395" s="2">
        <v>0</v>
      </c>
      <c r="E395" s="18"/>
      <c r="F395" s="2">
        <v>0</v>
      </c>
      <c r="G395" s="18"/>
      <c r="H395" s="2">
        <v>0</v>
      </c>
      <c r="I395" s="18"/>
      <c r="J395" s="2">
        <v>0</v>
      </c>
      <c r="K395" s="18"/>
      <c r="L395" s="2">
        <v>0</v>
      </c>
      <c r="M395" s="18"/>
      <c r="N395" s="2">
        <v>259907.01726210499</v>
      </c>
      <c r="O395" s="18">
        <v>9.6015893361111448E-3</v>
      </c>
      <c r="P395" s="2">
        <v>0</v>
      </c>
      <c r="Q395" s="18"/>
      <c r="R395" s="2">
        <v>0</v>
      </c>
      <c r="S395" s="18"/>
      <c r="T395" s="2">
        <v>0</v>
      </c>
      <c r="U395" s="18"/>
      <c r="V395" s="2">
        <v>0</v>
      </c>
      <c r="W395" s="18"/>
      <c r="X395" s="2">
        <v>0</v>
      </c>
      <c r="Y395" s="18"/>
      <c r="Z395" s="2">
        <v>0</v>
      </c>
      <c r="AA395" s="18"/>
      <c r="AB395" s="2">
        <v>0</v>
      </c>
      <c r="AC395" s="18"/>
      <c r="AD395" s="2">
        <v>0</v>
      </c>
      <c r="AE395" s="18"/>
      <c r="AF395" s="2">
        <v>0</v>
      </c>
      <c r="AG395" s="18"/>
      <c r="AH395" s="2">
        <v>259907.01726210499</v>
      </c>
      <c r="AI395" s="18">
        <v>2.2005288071656652E-3</v>
      </c>
    </row>
    <row r="396" spans="1:35" x14ac:dyDescent="0.3">
      <c r="A396" s="16" t="s">
        <v>296</v>
      </c>
      <c r="B396" s="2">
        <v>0</v>
      </c>
      <c r="C396" s="18"/>
      <c r="D396" s="2">
        <v>0</v>
      </c>
      <c r="E396" s="18"/>
      <c r="F396" s="2">
        <v>0</v>
      </c>
      <c r="G396" s="18"/>
      <c r="H396" s="2">
        <v>0</v>
      </c>
      <c r="I396" s="18"/>
      <c r="J396" s="2">
        <v>0</v>
      </c>
      <c r="K396" s="18"/>
      <c r="L396" s="2">
        <v>0</v>
      </c>
      <c r="M396" s="18"/>
      <c r="N396" s="2">
        <v>90003.673833124296</v>
      </c>
      <c r="O396" s="18">
        <v>3.3249518385087135E-3</v>
      </c>
      <c r="P396" s="2">
        <v>22500.907781445203</v>
      </c>
      <c r="Q396" s="18">
        <v>6.6225041591598099E-3</v>
      </c>
      <c r="R396" s="2">
        <v>0</v>
      </c>
      <c r="S396" s="18"/>
      <c r="T396" s="2">
        <v>0</v>
      </c>
      <c r="U396" s="18"/>
      <c r="V396" s="2">
        <v>0</v>
      </c>
      <c r="W396" s="18"/>
      <c r="X396" s="2">
        <v>0</v>
      </c>
      <c r="Y396" s="18"/>
      <c r="Z396" s="2">
        <v>0</v>
      </c>
      <c r="AA396" s="18"/>
      <c r="AB396" s="2">
        <v>0</v>
      </c>
      <c r="AC396" s="18"/>
      <c r="AD396" s="2">
        <v>0</v>
      </c>
      <c r="AE396" s="18"/>
      <c r="AF396" s="2">
        <v>0</v>
      </c>
      <c r="AG396" s="18"/>
      <c r="AH396" s="2">
        <v>112504.5816145695</v>
      </c>
      <c r="AI396" s="18">
        <v>9.525313144251032E-4</v>
      </c>
    </row>
    <row r="397" spans="1:35" x14ac:dyDescent="0.3">
      <c r="A397" s="42" t="s">
        <v>253</v>
      </c>
      <c r="B397" s="2">
        <v>0</v>
      </c>
      <c r="C397" s="18"/>
      <c r="D397" s="2">
        <v>0</v>
      </c>
      <c r="E397" s="18"/>
      <c r="F397" s="2">
        <v>0</v>
      </c>
      <c r="G397" s="18"/>
      <c r="H397" s="2">
        <v>0</v>
      </c>
      <c r="I397" s="18"/>
      <c r="J397" s="2">
        <v>0</v>
      </c>
      <c r="K397" s="18"/>
      <c r="L397" s="2">
        <v>0</v>
      </c>
      <c r="M397" s="18"/>
      <c r="N397" s="2">
        <v>90003.673833124296</v>
      </c>
      <c r="O397" s="18">
        <v>3.3249518385087135E-3</v>
      </c>
      <c r="P397" s="2">
        <v>22500.907781445203</v>
      </c>
      <c r="Q397" s="18">
        <v>6.6225041591598099E-3</v>
      </c>
      <c r="R397" s="2">
        <v>0</v>
      </c>
      <c r="S397" s="18"/>
      <c r="T397" s="2">
        <v>0</v>
      </c>
      <c r="U397" s="18"/>
      <c r="V397" s="2">
        <v>0</v>
      </c>
      <c r="W397" s="18"/>
      <c r="X397" s="2">
        <v>0</v>
      </c>
      <c r="Y397" s="18"/>
      <c r="Z397" s="2">
        <v>0</v>
      </c>
      <c r="AA397" s="18"/>
      <c r="AB397" s="2">
        <v>0</v>
      </c>
      <c r="AC397" s="18"/>
      <c r="AD397" s="2">
        <v>0</v>
      </c>
      <c r="AE397" s="18"/>
      <c r="AF397" s="2">
        <v>0</v>
      </c>
      <c r="AG397" s="18"/>
      <c r="AH397" s="2">
        <v>112504.5816145695</v>
      </c>
      <c r="AI397" s="18">
        <v>9.525313144251032E-4</v>
      </c>
    </row>
    <row r="398" spans="1:35" x14ac:dyDescent="0.3">
      <c r="A398" s="16" t="s">
        <v>297</v>
      </c>
      <c r="B398" s="2">
        <v>0</v>
      </c>
      <c r="C398" s="18"/>
      <c r="D398" s="2">
        <v>0</v>
      </c>
      <c r="E398" s="18"/>
      <c r="F398" s="2">
        <v>0</v>
      </c>
      <c r="G398" s="18"/>
      <c r="H398" s="2">
        <v>0</v>
      </c>
      <c r="I398" s="18"/>
      <c r="J398" s="2">
        <v>0</v>
      </c>
      <c r="K398" s="18"/>
      <c r="L398" s="2">
        <v>0</v>
      </c>
      <c r="M398" s="18"/>
      <c r="N398" s="2">
        <v>0</v>
      </c>
      <c r="O398" s="18"/>
      <c r="P398" s="2">
        <v>0</v>
      </c>
      <c r="Q398" s="18"/>
      <c r="R398" s="2">
        <v>0</v>
      </c>
      <c r="S398" s="18"/>
      <c r="T398" s="2">
        <v>0</v>
      </c>
      <c r="U398" s="18"/>
      <c r="V398" s="2">
        <v>190.54796843469998</v>
      </c>
      <c r="W398" s="18">
        <v>1.4616186977146408E-5</v>
      </c>
      <c r="X398" s="2">
        <v>53.7431758002</v>
      </c>
      <c r="Y398" s="18">
        <v>1.5102367359642232E-5</v>
      </c>
      <c r="Z398" s="2">
        <v>0</v>
      </c>
      <c r="AA398" s="18"/>
      <c r="AB398" s="2">
        <v>0</v>
      </c>
      <c r="AC398" s="18"/>
      <c r="AD398" s="2">
        <v>146.57535936880001</v>
      </c>
      <c r="AE398" s="18">
        <v>6.6922759786631914E-6</v>
      </c>
      <c r="AF398" s="2">
        <v>97.715783969499995</v>
      </c>
      <c r="AG398" s="18">
        <v>3.24372908167857E-5</v>
      </c>
      <c r="AH398" s="2">
        <v>488.58228757319995</v>
      </c>
      <c r="AI398" s="18">
        <v>4.1366308990091419E-6</v>
      </c>
    </row>
    <row r="399" spans="1:35" x14ac:dyDescent="0.3">
      <c r="A399" s="42" t="s">
        <v>253</v>
      </c>
      <c r="B399" s="2">
        <v>0</v>
      </c>
      <c r="C399" s="18"/>
      <c r="D399" s="2">
        <v>0</v>
      </c>
      <c r="E399" s="18"/>
      <c r="F399" s="2">
        <v>0</v>
      </c>
      <c r="G399" s="18"/>
      <c r="H399" s="2">
        <v>0</v>
      </c>
      <c r="I399" s="18"/>
      <c r="J399" s="2">
        <v>0</v>
      </c>
      <c r="K399" s="18"/>
      <c r="L399" s="2">
        <v>0</v>
      </c>
      <c r="M399" s="18"/>
      <c r="N399" s="2">
        <v>0</v>
      </c>
      <c r="O399" s="18"/>
      <c r="P399" s="2">
        <v>0</v>
      </c>
      <c r="Q399" s="18"/>
      <c r="R399" s="2">
        <v>0</v>
      </c>
      <c r="S399" s="18"/>
      <c r="T399" s="2">
        <v>0</v>
      </c>
      <c r="U399" s="18"/>
      <c r="V399" s="2">
        <v>190.54796843469998</v>
      </c>
      <c r="W399" s="18">
        <v>1.4616186977146408E-5</v>
      </c>
      <c r="X399" s="2">
        <v>53.7431758002</v>
      </c>
      <c r="Y399" s="18">
        <v>1.5102367359642232E-5</v>
      </c>
      <c r="Z399" s="2">
        <v>0</v>
      </c>
      <c r="AA399" s="18"/>
      <c r="AB399" s="2">
        <v>0</v>
      </c>
      <c r="AC399" s="18"/>
      <c r="AD399" s="2">
        <v>146.57535936880001</v>
      </c>
      <c r="AE399" s="18">
        <v>6.6922759786631914E-6</v>
      </c>
      <c r="AF399" s="2">
        <v>97.715783969499995</v>
      </c>
      <c r="AG399" s="18">
        <v>3.24372908167857E-5</v>
      </c>
      <c r="AH399" s="2">
        <v>488.58228757319995</v>
      </c>
      <c r="AI399" s="18">
        <v>4.1366308990091419E-6</v>
      </c>
    </row>
    <row r="400" spans="1:35" x14ac:dyDescent="0.3">
      <c r="A400" s="16" t="s">
        <v>298</v>
      </c>
      <c r="B400" s="2">
        <v>0</v>
      </c>
      <c r="C400" s="18"/>
      <c r="D400" s="2">
        <v>33572.756424554398</v>
      </c>
      <c r="E400" s="18">
        <v>2.0104734944031592E-2</v>
      </c>
      <c r="F400" s="2">
        <v>69084.582136704004</v>
      </c>
      <c r="G400" s="18">
        <v>5.2667866268107065E-3</v>
      </c>
      <c r="H400" s="2">
        <v>0</v>
      </c>
      <c r="I400" s="18"/>
      <c r="J400" s="2">
        <v>0</v>
      </c>
      <c r="K400" s="18"/>
      <c r="L400" s="2">
        <v>144849.242658006</v>
      </c>
      <c r="M400" s="18">
        <v>1.8618194997965399E-2</v>
      </c>
      <c r="N400" s="2">
        <v>134534.810920805</v>
      </c>
      <c r="O400" s="18">
        <v>4.9700389757859386E-3</v>
      </c>
      <c r="P400" s="2">
        <v>5.7767680000000002E-2</v>
      </c>
      <c r="Q400" s="18">
        <v>1.7002278520535371E-8</v>
      </c>
      <c r="R400" s="2">
        <v>0</v>
      </c>
      <c r="S400" s="18"/>
      <c r="T400" s="2">
        <v>212401.23676939899</v>
      </c>
      <c r="U400" s="18">
        <v>4.4091257568122863E-2</v>
      </c>
      <c r="V400" s="2">
        <v>234730.20217306001</v>
      </c>
      <c r="W400" s="18">
        <v>1.8005232762796759E-2</v>
      </c>
      <c r="X400" s="2">
        <v>0</v>
      </c>
      <c r="Y400" s="18"/>
      <c r="Z400" s="2">
        <v>0</v>
      </c>
      <c r="AA400" s="18"/>
      <c r="AB400" s="2">
        <v>0</v>
      </c>
      <c r="AC400" s="18"/>
      <c r="AD400" s="2">
        <v>0</v>
      </c>
      <c r="AE400" s="18"/>
      <c r="AF400" s="2">
        <v>0</v>
      </c>
      <c r="AG400" s="18"/>
      <c r="AH400" s="2">
        <v>829172.88885020826</v>
      </c>
      <c r="AI400" s="18">
        <v>7.0202753556115362E-3</v>
      </c>
    </row>
    <row r="401" spans="1:35" x14ac:dyDescent="0.3">
      <c r="A401" s="42" t="s">
        <v>59</v>
      </c>
      <c r="B401" s="2">
        <v>0</v>
      </c>
      <c r="C401" s="18"/>
      <c r="D401" s="2">
        <v>33572.756424554398</v>
      </c>
      <c r="E401" s="18">
        <v>2.0104734944031592E-2</v>
      </c>
      <c r="F401" s="2">
        <v>69084.582136704004</v>
      </c>
      <c r="G401" s="18">
        <v>5.2667866268107065E-3</v>
      </c>
      <c r="H401" s="2">
        <v>0</v>
      </c>
      <c r="I401" s="18"/>
      <c r="J401" s="2">
        <v>0</v>
      </c>
      <c r="K401" s="18"/>
      <c r="L401" s="2">
        <v>144849.242658006</v>
      </c>
      <c r="M401" s="18">
        <v>1.8618194997965399E-2</v>
      </c>
      <c r="N401" s="2">
        <v>134534.810920805</v>
      </c>
      <c r="O401" s="18">
        <v>4.9700389757859386E-3</v>
      </c>
      <c r="P401" s="2">
        <v>5.7767680000000002E-2</v>
      </c>
      <c r="Q401" s="18">
        <v>1.7002278520535371E-8</v>
      </c>
      <c r="R401" s="2">
        <v>0</v>
      </c>
      <c r="S401" s="18"/>
      <c r="T401" s="2">
        <v>212401.23676939899</v>
      </c>
      <c r="U401" s="18">
        <v>4.4091257568122863E-2</v>
      </c>
      <c r="V401" s="2">
        <v>234730.20217306001</v>
      </c>
      <c r="W401" s="18">
        <v>1.8005232762796759E-2</v>
      </c>
      <c r="X401" s="2">
        <v>0</v>
      </c>
      <c r="Y401" s="18"/>
      <c r="Z401" s="2">
        <v>0</v>
      </c>
      <c r="AA401" s="18"/>
      <c r="AB401" s="2">
        <v>0</v>
      </c>
      <c r="AC401" s="18"/>
      <c r="AD401" s="2">
        <v>0</v>
      </c>
      <c r="AE401" s="18"/>
      <c r="AF401" s="2">
        <v>0</v>
      </c>
      <c r="AG401" s="18"/>
      <c r="AH401" s="2">
        <v>829172.88885020826</v>
      </c>
      <c r="AI401" s="18">
        <v>7.0202753556115362E-3</v>
      </c>
    </row>
    <row r="402" spans="1:35" x14ac:dyDescent="0.3">
      <c r="A402" s="16" t="s">
        <v>299</v>
      </c>
      <c r="B402" s="2">
        <v>0</v>
      </c>
      <c r="C402" s="18"/>
      <c r="D402" s="2">
        <v>4901.4623286140004</v>
      </c>
      <c r="E402" s="18">
        <v>2.9351954218113704E-3</v>
      </c>
      <c r="F402" s="2">
        <v>61884.561241977601</v>
      </c>
      <c r="G402" s="18">
        <v>4.7178801618911539E-3</v>
      </c>
      <c r="H402" s="2">
        <v>48834.697114123206</v>
      </c>
      <c r="I402" s="18">
        <v>9.7939039151163764E-3</v>
      </c>
      <c r="J402" s="2">
        <v>0</v>
      </c>
      <c r="K402" s="18"/>
      <c r="L402" s="2">
        <v>0</v>
      </c>
      <c r="M402" s="18"/>
      <c r="N402" s="2">
        <v>0</v>
      </c>
      <c r="O402" s="18"/>
      <c r="P402" s="2">
        <v>0</v>
      </c>
      <c r="Q402" s="18"/>
      <c r="R402" s="2">
        <v>0</v>
      </c>
      <c r="S402" s="18"/>
      <c r="T402" s="2">
        <v>0</v>
      </c>
      <c r="U402" s="18"/>
      <c r="V402" s="2">
        <v>0</v>
      </c>
      <c r="W402" s="18"/>
      <c r="X402" s="2">
        <v>0</v>
      </c>
      <c r="Y402" s="18"/>
      <c r="Z402" s="2">
        <v>0</v>
      </c>
      <c r="AA402" s="18"/>
      <c r="AB402" s="2">
        <v>0</v>
      </c>
      <c r="AC402" s="18"/>
      <c r="AD402" s="2">
        <v>0</v>
      </c>
      <c r="AE402" s="18"/>
      <c r="AF402" s="2">
        <v>0</v>
      </c>
      <c r="AG402" s="18"/>
      <c r="AH402" s="2">
        <v>115620.72068471479</v>
      </c>
      <c r="AI402" s="18">
        <v>9.7891441813358852E-4</v>
      </c>
    </row>
    <row r="403" spans="1:35" x14ac:dyDescent="0.3">
      <c r="A403" s="42" t="s">
        <v>59</v>
      </c>
      <c r="B403" s="2">
        <v>0</v>
      </c>
      <c r="C403" s="18"/>
      <c r="D403" s="2">
        <v>4901.4623286140004</v>
      </c>
      <c r="E403" s="18">
        <v>2.9351954218113704E-3</v>
      </c>
      <c r="F403" s="2">
        <v>61884.561241977601</v>
      </c>
      <c r="G403" s="18">
        <v>4.7178801618911539E-3</v>
      </c>
      <c r="H403" s="2">
        <v>48834.697114123206</v>
      </c>
      <c r="I403" s="18">
        <v>9.7939039151163764E-3</v>
      </c>
      <c r="J403" s="2">
        <v>0</v>
      </c>
      <c r="K403" s="18"/>
      <c r="L403" s="2">
        <v>0</v>
      </c>
      <c r="M403" s="18"/>
      <c r="N403" s="2">
        <v>0</v>
      </c>
      <c r="O403" s="18"/>
      <c r="P403" s="2">
        <v>0</v>
      </c>
      <c r="Q403" s="18"/>
      <c r="R403" s="2">
        <v>0</v>
      </c>
      <c r="S403" s="18"/>
      <c r="T403" s="2">
        <v>0</v>
      </c>
      <c r="U403" s="18"/>
      <c r="V403" s="2">
        <v>0</v>
      </c>
      <c r="W403" s="18"/>
      <c r="X403" s="2">
        <v>0</v>
      </c>
      <c r="Y403" s="18"/>
      <c r="Z403" s="2">
        <v>0</v>
      </c>
      <c r="AA403" s="18"/>
      <c r="AB403" s="2">
        <v>0</v>
      </c>
      <c r="AC403" s="18"/>
      <c r="AD403" s="2">
        <v>0</v>
      </c>
      <c r="AE403" s="18"/>
      <c r="AF403" s="2">
        <v>0</v>
      </c>
      <c r="AG403" s="18"/>
      <c r="AH403" s="2">
        <v>115620.72068471479</v>
      </c>
      <c r="AI403" s="18">
        <v>9.7891441813358852E-4</v>
      </c>
    </row>
    <row r="404" spans="1:35" x14ac:dyDescent="0.3">
      <c r="A404" s="16" t="s">
        <v>300</v>
      </c>
      <c r="B404" s="2">
        <v>0</v>
      </c>
      <c r="C404" s="18"/>
      <c r="D404" s="2">
        <v>0</v>
      </c>
      <c r="E404" s="18"/>
      <c r="F404" s="2">
        <v>0</v>
      </c>
      <c r="G404" s="18"/>
      <c r="H404" s="2">
        <v>0</v>
      </c>
      <c r="I404" s="18"/>
      <c r="J404" s="2">
        <v>0</v>
      </c>
      <c r="K404" s="18"/>
      <c r="L404" s="2">
        <v>0</v>
      </c>
      <c r="M404" s="18"/>
      <c r="N404" s="2">
        <v>0</v>
      </c>
      <c r="O404" s="18"/>
      <c r="P404" s="2">
        <v>0</v>
      </c>
      <c r="Q404" s="18"/>
      <c r="R404" s="2">
        <v>0</v>
      </c>
      <c r="S404" s="18"/>
      <c r="T404" s="2">
        <v>0</v>
      </c>
      <c r="U404" s="18"/>
      <c r="V404" s="2">
        <v>68720.292221738404</v>
      </c>
      <c r="W404" s="18">
        <v>5.2712639682709712E-3</v>
      </c>
      <c r="X404" s="2">
        <v>0</v>
      </c>
      <c r="Y404" s="18"/>
      <c r="Z404" s="2">
        <v>0</v>
      </c>
      <c r="AA404" s="18"/>
      <c r="AB404" s="2">
        <v>0</v>
      </c>
      <c r="AC404" s="18"/>
      <c r="AD404" s="2">
        <v>13744.212376179799</v>
      </c>
      <c r="AE404" s="18">
        <v>6.2752745568456214E-4</v>
      </c>
      <c r="AF404" s="2">
        <v>48104.180204418597</v>
      </c>
      <c r="AG404" s="18">
        <v>1.5968446646048805E-2</v>
      </c>
      <c r="AH404" s="2">
        <v>130568.68480233679</v>
      </c>
      <c r="AI404" s="18">
        <v>1.1054728542843689E-3</v>
      </c>
    </row>
    <row r="405" spans="1:35" x14ac:dyDescent="0.3">
      <c r="A405" s="42" t="s">
        <v>253</v>
      </c>
      <c r="B405" s="2">
        <v>0</v>
      </c>
      <c r="C405" s="18"/>
      <c r="D405" s="2">
        <v>0</v>
      </c>
      <c r="E405" s="18"/>
      <c r="F405" s="2">
        <v>0</v>
      </c>
      <c r="G405" s="18"/>
      <c r="H405" s="2">
        <v>0</v>
      </c>
      <c r="I405" s="18"/>
      <c r="J405" s="2">
        <v>0</v>
      </c>
      <c r="K405" s="18"/>
      <c r="L405" s="2">
        <v>0</v>
      </c>
      <c r="M405" s="18"/>
      <c r="N405" s="2">
        <v>0</v>
      </c>
      <c r="O405" s="18"/>
      <c r="P405" s="2">
        <v>0</v>
      </c>
      <c r="Q405" s="18"/>
      <c r="R405" s="2">
        <v>0</v>
      </c>
      <c r="S405" s="18"/>
      <c r="T405" s="2">
        <v>0</v>
      </c>
      <c r="U405" s="18"/>
      <c r="V405" s="2">
        <v>68720.292221738404</v>
      </c>
      <c r="W405" s="18">
        <v>5.2712639682709712E-3</v>
      </c>
      <c r="X405" s="2">
        <v>0</v>
      </c>
      <c r="Y405" s="18"/>
      <c r="Z405" s="2">
        <v>0</v>
      </c>
      <c r="AA405" s="18"/>
      <c r="AB405" s="2">
        <v>0</v>
      </c>
      <c r="AC405" s="18"/>
      <c r="AD405" s="2">
        <v>13744.212376179799</v>
      </c>
      <c r="AE405" s="18">
        <v>6.2752745568456214E-4</v>
      </c>
      <c r="AF405" s="2">
        <v>48104.180204418597</v>
      </c>
      <c r="AG405" s="18">
        <v>1.5968446646048805E-2</v>
      </c>
      <c r="AH405" s="2">
        <v>130568.68480233679</v>
      </c>
      <c r="AI405" s="18">
        <v>1.1054728542843689E-3</v>
      </c>
    </row>
    <row r="406" spans="1:35" x14ac:dyDescent="0.3">
      <c r="A406" s="16" t="s">
        <v>301</v>
      </c>
      <c r="B406" s="2">
        <v>0</v>
      </c>
      <c r="C406" s="18"/>
      <c r="D406" s="2">
        <v>0</v>
      </c>
      <c r="E406" s="18"/>
      <c r="F406" s="2">
        <v>0</v>
      </c>
      <c r="G406" s="18"/>
      <c r="H406" s="2">
        <v>0</v>
      </c>
      <c r="I406" s="18"/>
      <c r="J406" s="2">
        <v>0</v>
      </c>
      <c r="K406" s="18"/>
      <c r="L406" s="2">
        <v>0</v>
      </c>
      <c r="M406" s="18"/>
      <c r="N406" s="2">
        <v>123336.042263344</v>
      </c>
      <c r="O406" s="18">
        <v>4.5563295698155025E-3</v>
      </c>
      <c r="P406" s="2">
        <v>0</v>
      </c>
      <c r="Q406" s="18"/>
      <c r="R406" s="2">
        <v>0</v>
      </c>
      <c r="S406" s="18"/>
      <c r="T406" s="2">
        <v>0</v>
      </c>
      <c r="U406" s="18"/>
      <c r="V406" s="2">
        <v>0</v>
      </c>
      <c r="W406" s="18"/>
      <c r="X406" s="2">
        <v>0</v>
      </c>
      <c r="Y406" s="18"/>
      <c r="Z406" s="2">
        <v>0</v>
      </c>
      <c r="AA406" s="18"/>
      <c r="AB406" s="2">
        <v>0</v>
      </c>
      <c r="AC406" s="18"/>
      <c r="AD406" s="2">
        <v>0</v>
      </c>
      <c r="AE406" s="18"/>
      <c r="AF406" s="2">
        <v>0</v>
      </c>
      <c r="AG406" s="18"/>
      <c r="AH406" s="2">
        <v>123336.042263344</v>
      </c>
      <c r="AI406" s="18">
        <v>1.0442369614383699E-3</v>
      </c>
    </row>
    <row r="407" spans="1:35" x14ac:dyDescent="0.3">
      <c r="A407" s="42" t="s">
        <v>253</v>
      </c>
      <c r="B407" s="2">
        <v>0</v>
      </c>
      <c r="C407" s="18"/>
      <c r="D407" s="2">
        <v>0</v>
      </c>
      <c r="E407" s="18"/>
      <c r="F407" s="2">
        <v>0</v>
      </c>
      <c r="G407" s="18"/>
      <c r="H407" s="2">
        <v>0</v>
      </c>
      <c r="I407" s="18"/>
      <c r="J407" s="2">
        <v>0</v>
      </c>
      <c r="K407" s="18"/>
      <c r="L407" s="2">
        <v>0</v>
      </c>
      <c r="M407" s="18"/>
      <c r="N407" s="2">
        <v>123336.042263344</v>
      </c>
      <c r="O407" s="18">
        <v>4.5563295698155025E-3</v>
      </c>
      <c r="P407" s="2">
        <v>0</v>
      </c>
      <c r="Q407" s="18"/>
      <c r="R407" s="2">
        <v>0</v>
      </c>
      <c r="S407" s="18"/>
      <c r="T407" s="2">
        <v>0</v>
      </c>
      <c r="U407" s="18"/>
      <c r="V407" s="2">
        <v>0</v>
      </c>
      <c r="W407" s="18"/>
      <c r="X407" s="2">
        <v>0</v>
      </c>
      <c r="Y407" s="18"/>
      <c r="Z407" s="2">
        <v>0</v>
      </c>
      <c r="AA407" s="18"/>
      <c r="AB407" s="2">
        <v>0</v>
      </c>
      <c r="AC407" s="18"/>
      <c r="AD407" s="2">
        <v>0</v>
      </c>
      <c r="AE407" s="18"/>
      <c r="AF407" s="2">
        <v>0</v>
      </c>
      <c r="AG407" s="18"/>
      <c r="AH407" s="2">
        <v>123336.042263344</v>
      </c>
      <c r="AI407" s="18">
        <v>1.0442369614383699E-3</v>
      </c>
    </row>
    <row r="408" spans="1:35" x14ac:dyDescent="0.3">
      <c r="A408" s="16" t="s">
        <v>302</v>
      </c>
      <c r="B408" s="2">
        <v>0</v>
      </c>
      <c r="C408" s="18"/>
      <c r="D408" s="2">
        <v>0</v>
      </c>
      <c r="E408" s="18"/>
      <c r="F408" s="2">
        <v>108368.52442145499</v>
      </c>
      <c r="G408" s="18">
        <v>8.2616681976989525E-3</v>
      </c>
      <c r="H408" s="2">
        <v>27092.127464535399</v>
      </c>
      <c r="I408" s="18">
        <v>5.4333846409177046E-3</v>
      </c>
      <c r="J408" s="2">
        <v>0</v>
      </c>
      <c r="K408" s="18"/>
      <c r="L408" s="2">
        <v>0</v>
      </c>
      <c r="M408" s="18"/>
      <c r="N408" s="2">
        <v>0</v>
      </c>
      <c r="O408" s="18"/>
      <c r="P408" s="2">
        <v>0</v>
      </c>
      <c r="Q408" s="18"/>
      <c r="R408" s="2">
        <v>0</v>
      </c>
      <c r="S408" s="18"/>
      <c r="T408" s="2">
        <v>0</v>
      </c>
      <c r="U408" s="18"/>
      <c r="V408" s="2">
        <v>0</v>
      </c>
      <c r="W408" s="18"/>
      <c r="X408" s="2">
        <v>0</v>
      </c>
      <c r="Y408" s="18"/>
      <c r="Z408" s="2">
        <v>0</v>
      </c>
      <c r="AA408" s="18"/>
      <c r="AB408" s="2">
        <v>0</v>
      </c>
      <c r="AC408" s="18"/>
      <c r="AD408" s="2">
        <v>0</v>
      </c>
      <c r="AE408" s="18"/>
      <c r="AF408" s="2">
        <v>0</v>
      </c>
      <c r="AG408" s="18"/>
      <c r="AH408" s="2">
        <v>135460.65188599037</v>
      </c>
      <c r="AI408" s="18">
        <v>1.1468911838265451E-3</v>
      </c>
    </row>
    <row r="409" spans="1:35" x14ac:dyDescent="0.3">
      <c r="A409" s="42" t="s">
        <v>253</v>
      </c>
      <c r="B409" s="2">
        <v>0</v>
      </c>
      <c r="C409" s="18"/>
      <c r="D409" s="2">
        <v>0</v>
      </c>
      <c r="E409" s="18"/>
      <c r="F409" s="2">
        <v>108368.52442145499</v>
      </c>
      <c r="G409" s="18">
        <v>8.2616681976989525E-3</v>
      </c>
      <c r="H409" s="2">
        <v>27092.127464535399</v>
      </c>
      <c r="I409" s="18">
        <v>5.4333846409177046E-3</v>
      </c>
      <c r="J409" s="2">
        <v>0</v>
      </c>
      <c r="K409" s="18"/>
      <c r="L409" s="2">
        <v>0</v>
      </c>
      <c r="M409" s="18"/>
      <c r="N409" s="2">
        <v>0</v>
      </c>
      <c r="O409" s="18"/>
      <c r="P409" s="2">
        <v>0</v>
      </c>
      <c r="Q409" s="18"/>
      <c r="R409" s="2">
        <v>0</v>
      </c>
      <c r="S409" s="18"/>
      <c r="T409" s="2">
        <v>0</v>
      </c>
      <c r="U409" s="18"/>
      <c r="V409" s="2">
        <v>0</v>
      </c>
      <c r="W409" s="18"/>
      <c r="X409" s="2">
        <v>0</v>
      </c>
      <c r="Y409" s="18"/>
      <c r="Z409" s="2">
        <v>0</v>
      </c>
      <c r="AA409" s="18"/>
      <c r="AB409" s="2">
        <v>0</v>
      </c>
      <c r="AC409" s="18"/>
      <c r="AD409" s="2">
        <v>0</v>
      </c>
      <c r="AE409" s="18"/>
      <c r="AF409" s="2">
        <v>0</v>
      </c>
      <c r="AG409" s="18"/>
      <c r="AH409" s="2">
        <v>135460.65188599037</v>
      </c>
      <c r="AI409" s="18">
        <v>1.1468911838265451E-3</v>
      </c>
    </row>
    <row r="410" spans="1:35" x14ac:dyDescent="0.3">
      <c r="A410" s="16" t="s">
        <v>303</v>
      </c>
      <c r="B410" s="2">
        <v>0</v>
      </c>
      <c r="C410" s="18"/>
      <c r="D410" s="2">
        <v>0</v>
      </c>
      <c r="E410" s="18"/>
      <c r="F410" s="2">
        <v>0</v>
      </c>
      <c r="G410" s="18"/>
      <c r="H410" s="2">
        <v>0</v>
      </c>
      <c r="I410" s="18"/>
      <c r="J410" s="2">
        <v>0</v>
      </c>
      <c r="K410" s="18"/>
      <c r="L410" s="2">
        <v>0</v>
      </c>
      <c r="M410" s="18"/>
      <c r="N410" s="2">
        <v>0</v>
      </c>
      <c r="O410" s="18"/>
      <c r="P410" s="2">
        <v>0</v>
      </c>
      <c r="Q410" s="18"/>
      <c r="R410" s="2">
        <v>0</v>
      </c>
      <c r="S410" s="18"/>
      <c r="T410" s="2">
        <v>0</v>
      </c>
      <c r="U410" s="18"/>
      <c r="V410" s="2">
        <v>0</v>
      </c>
      <c r="W410" s="18"/>
      <c r="X410" s="2">
        <v>0</v>
      </c>
      <c r="Y410" s="18"/>
      <c r="Z410" s="2">
        <v>0</v>
      </c>
      <c r="AA410" s="18"/>
      <c r="AB410" s="2">
        <v>0</v>
      </c>
      <c r="AC410" s="18"/>
      <c r="AD410" s="2">
        <v>124163.219305181</v>
      </c>
      <c r="AE410" s="18">
        <v>5.6689919340318883E-3</v>
      </c>
      <c r="AF410" s="2">
        <v>0</v>
      </c>
      <c r="AG410" s="18"/>
      <c r="AH410" s="2">
        <v>124163.219305181</v>
      </c>
      <c r="AI410" s="18">
        <v>1.0512403387552384E-3</v>
      </c>
    </row>
    <row r="411" spans="1:35" x14ac:dyDescent="0.3">
      <c r="A411" s="42" t="s">
        <v>253</v>
      </c>
      <c r="B411" s="2">
        <v>0</v>
      </c>
      <c r="C411" s="18"/>
      <c r="D411" s="2">
        <v>0</v>
      </c>
      <c r="E411" s="18"/>
      <c r="F411" s="2">
        <v>0</v>
      </c>
      <c r="G411" s="18"/>
      <c r="H411" s="2">
        <v>0</v>
      </c>
      <c r="I411" s="18"/>
      <c r="J411" s="2">
        <v>0</v>
      </c>
      <c r="K411" s="18"/>
      <c r="L411" s="2">
        <v>0</v>
      </c>
      <c r="M411" s="18"/>
      <c r="N411" s="2">
        <v>0</v>
      </c>
      <c r="O411" s="18"/>
      <c r="P411" s="2">
        <v>0</v>
      </c>
      <c r="Q411" s="18"/>
      <c r="R411" s="2">
        <v>0</v>
      </c>
      <c r="S411" s="18"/>
      <c r="T411" s="2">
        <v>0</v>
      </c>
      <c r="U411" s="18"/>
      <c r="V411" s="2">
        <v>0</v>
      </c>
      <c r="W411" s="18"/>
      <c r="X411" s="2">
        <v>0</v>
      </c>
      <c r="Y411" s="18"/>
      <c r="Z411" s="2">
        <v>0</v>
      </c>
      <c r="AA411" s="18"/>
      <c r="AB411" s="2">
        <v>0</v>
      </c>
      <c r="AC411" s="18"/>
      <c r="AD411" s="2">
        <v>124163.219305181</v>
      </c>
      <c r="AE411" s="18">
        <v>5.6689919340318883E-3</v>
      </c>
      <c r="AF411" s="2">
        <v>0</v>
      </c>
      <c r="AG411" s="18"/>
      <c r="AH411" s="2">
        <v>124163.219305181</v>
      </c>
      <c r="AI411" s="18">
        <v>1.0512403387552384E-3</v>
      </c>
    </row>
    <row r="412" spans="1:35" x14ac:dyDescent="0.3">
      <c r="A412" s="16" t="s">
        <v>304</v>
      </c>
      <c r="B412" s="2">
        <v>0</v>
      </c>
      <c r="C412" s="18"/>
      <c r="D412" s="2">
        <v>0</v>
      </c>
      <c r="E412" s="18"/>
      <c r="F412" s="2">
        <v>0</v>
      </c>
      <c r="G412" s="18"/>
      <c r="H412" s="2">
        <v>0</v>
      </c>
      <c r="I412" s="18"/>
      <c r="J412" s="2">
        <v>0</v>
      </c>
      <c r="K412" s="18"/>
      <c r="L412" s="2">
        <v>0</v>
      </c>
      <c r="M412" s="18"/>
      <c r="N412" s="2">
        <v>0</v>
      </c>
      <c r="O412" s="18"/>
      <c r="P412" s="2">
        <v>0</v>
      </c>
      <c r="Q412" s="18"/>
      <c r="R412" s="2">
        <v>0</v>
      </c>
      <c r="S412" s="18"/>
      <c r="T412" s="2">
        <v>0</v>
      </c>
      <c r="U412" s="18"/>
      <c r="V412" s="2">
        <v>0</v>
      </c>
      <c r="W412" s="18"/>
      <c r="X412" s="2">
        <v>0</v>
      </c>
      <c r="Y412" s="18"/>
      <c r="Z412" s="2">
        <v>0</v>
      </c>
      <c r="AA412" s="18"/>
      <c r="AB412" s="2">
        <v>67646.414720000001</v>
      </c>
      <c r="AC412" s="18">
        <v>9.9611645469887735E-3</v>
      </c>
      <c r="AD412" s="2">
        <v>0</v>
      </c>
      <c r="AE412" s="18"/>
      <c r="AF412" s="2">
        <v>0</v>
      </c>
      <c r="AG412" s="18"/>
      <c r="AH412" s="2">
        <v>67646.414720000001</v>
      </c>
      <c r="AI412" s="18">
        <v>5.7273514913496457E-4</v>
      </c>
    </row>
    <row r="413" spans="1:35" x14ac:dyDescent="0.3">
      <c r="A413" s="42" t="s">
        <v>59</v>
      </c>
      <c r="B413" s="2">
        <v>0</v>
      </c>
      <c r="C413" s="18"/>
      <c r="D413" s="2">
        <v>0</v>
      </c>
      <c r="E413" s="18"/>
      <c r="F413" s="2">
        <v>0</v>
      </c>
      <c r="G413" s="18"/>
      <c r="H413" s="2">
        <v>0</v>
      </c>
      <c r="I413" s="18"/>
      <c r="J413" s="2">
        <v>0</v>
      </c>
      <c r="K413" s="18"/>
      <c r="L413" s="2">
        <v>0</v>
      </c>
      <c r="M413" s="18"/>
      <c r="N413" s="2">
        <v>0</v>
      </c>
      <c r="O413" s="18"/>
      <c r="P413" s="2">
        <v>0</v>
      </c>
      <c r="Q413" s="18"/>
      <c r="R413" s="2">
        <v>0</v>
      </c>
      <c r="S413" s="18"/>
      <c r="T413" s="2">
        <v>0</v>
      </c>
      <c r="U413" s="18"/>
      <c r="V413" s="2">
        <v>0</v>
      </c>
      <c r="W413" s="18"/>
      <c r="X413" s="2">
        <v>0</v>
      </c>
      <c r="Y413" s="18"/>
      <c r="Z413" s="2">
        <v>0</v>
      </c>
      <c r="AA413" s="18"/>
      <c r="AB413" s="2">
        <v>67646.414720000001</v>
      </c>
      <c r="AC413" s="18">
        <v>9.9611645469887735E-3</v>
      </c>
      <c r="AD413" s="2">
        <v>0</v>
      </c>
      <c r="AE413" s="18"/>
      <c r="AF413" s="2">
        <v>0</v>
      </c>
      <c r="AG413" s="18"/>
      <c r="AH413" s="2">
        <v>67646.414720000001</v>
      </c>
      <c r="AI413" s="18">
        <v>5.7273514913496457E-4</v>
      </c>
    </row>
    <row r="414" spans="1:35" x14ac:dyDescent="0.3">
      <c r="A414" s="16" t="s">
        <v>305</v>
      </c>
      <c r="B414" s="2">
        <v>0</v>
      </c>
      <c r="C414" s="18"/>
      <c r="D414" s="2">
        <v>0</v>
      </c>
      <c r="E414" s="18"/>
      <c r="F414" s="2">
        <v>0</v>
      </c>
      <c r="G414" s="18"/>
      <c r="H414" s="2">
        <v>0</v>
      </c>
      <c r="I414" s="18"/>
      <c r="J414" s="2">
        <v>0</v>
      </c>
      <c r="K414" s="18"/>
      <c r="L414" s="2">
        <v>0</v>
      </c>
      <c r="M414" s="18"/>
      <c r="N414" s="2">
        <v>1831.1209759456999</v>
      </c>
      <c r="O414" s="18">
        <v>6.7646005948501615E-5</v>
      </c>
      <c r="P414" s="2">
        <v>203.4945599829</v>
      </c>
      <c r="Q414" s="18">
        <v>5.9892853343652673E-5</v>
      </c>
      <c r="R414" s="2">
        <v>0</v>
      </c>
      <c r="S414" s="18"/>
      <c r="T414" s="2">
        <v>0</v>
      </c>
      <c r="U414" s="18"/>
      <c r="V414" s="2">
        <v>1831.1209759456999</v>
      </c>
      <c r="W414" s="18">
        <v>1.4045810502235335E-4</v>
      </c>
      <c r="X414" s="2">
        <v>203.4945599829</v>
      </c>
      <c r="Y414" s="18">
        <v>5.7183996940855713E-5</v>
      </c>
      <c r="Z414" s="2">
        <v>0</v>
      </c>
      <c r="AA414" s="18"/>
      <c r="AB414" s="2">
        <v>0</v>
      </c>
      <c r="AC414" s="18"/>
      <c r="AD414" s="2">
        <v>0</v>
      </c>
      <c r="AE414" s="18"/>
      <c r="AF414" s="2">
        <v>0</v>
      </c>
      <c r="AG414" s="18"/>
      <c r="AH414" s="2">
        <v>4069.2310718571998</v>
      </c>
      <c r="AI414" s="18">
        <v>3.4452552651186019E-5</v>
      </c>
    </row>
    <row r="415" spans="1:35" x14ac:dyDescent="0.3">
      <c r="A415" s="42" t="s">
        <v>253</v>
      </c>
      <c r="B415" s="2">
        <v>0</v>
      </c>
      <c r="C415" s="18"/>
      <c r="D415" s="2">
        <v>0</v>
      </c>
      <c r="E415" s="18"/>
      <c r="F415" s="2">
        <v>0</v>
      </c>
      <c r="G415" s="18"/>
      <c r="H415" s="2">
        <v>0</v>
      </c>
      <c r="I415" s="18"/>
      <c r="J415" s="2">
        <v>0</v>
      </c>
      <c r="K415" s="18"/>
      <c r="L415" s="2">
        <v>0</v>
      </c>
      <c r="M415" s="18"/>
      <c r="N415" s="2">
        <v>1831.1209759456999</v>
      </c>
      <c r="O415" s="18">
        <v>6.7646005948501615E-5</v>
      </c>
      <c r="P415" s="2">
        <v>203.4945599829</v>
      </c>
      <c r="Q415" s="18">
        <v>5.9892853343652673E-5</v>
      </c>
      <c r="R415" s="2">
        <v>0</v>
      </c>
      <c r="S415" s="18"/>
      <c r="T415" s="2">
        <v>0</v>
      </c>
      <c r="U415" s="18"/>
      <c r="V415" s="2">
        <v>1831.1209759456999</v>
      </c>
      <c r="W415" s="18">
        <v>1.4045810502235335E-4</v>
      </c>
      <c r="X415" s="2">
        <v>203.4945599829</v>
      </c>
      <c r="Y415" s="18">
        <v>5.7183996940855713E-5</v>
      </c>
      <c r="Z415" s="2">
        <v>0</v>
      </c>
      <c r="AA415" s="18"/>
      <c r="AB415" s="2">
        <v>0</v>
      </c>
      <c r="AC415" s="18"/>
      <c r="AD415" s="2">
        <v>0</v>
      </c>
      <c r="AE415" s="18"/>
      <c r="AF415" s="2">
        <v>0</v>
      </c>
      <c r="AG415" s="18"/>
      <c r="AH415" s="2">
        <v>4069.2310718571998</v>
      </c>
      <c r="AI415" s="18">
        <v>3.4452552651186019E-5</v>
      </c>
    </row>
    <row r="416" spans="1:35" x14ac:dyDescent="0.3">
      <c r="A416" s="16" t="s">
        <v>306</v>
      </c>
      <c r="B416" s="2">
        <v>0</v>
      </c>
      <c r="C416" s="18"/>
      <c r="D416" s="2">
        <v>0</v>
      </c>
      <c r="E416" s="18"/>
      <c r="F416" s="2">
        <v>0</v>
      </c>
      <c r="G416" s="18"/>
      <c r="H416" s="2">
        <v>0</v>
      </c>
      <c r="I416" s="18"/>
      <c r="J416" s="2">
        <v>0</v>
      </c>
      <c r="K416" s="18"/>
      <c r="L416" s="2">
        <v>0</v>
      </c>
      <c r="M416" s="18"/>
      <c r="N416" s="2">
        <v>83552.767971394409</v>
      </c>
      <c r="O416" s="18">
        <v>3.0866398853236256E-3</v>
      </c>
      <c r="P416" s="2">
        <v>55701.843282894799</v>
      </c>
      <c r="Q416" s="18">
        <v>1.6394258062691625E-2</v>
      </c>
      <c r="R416" s="2">
        <v>0</v>
      </c>
      <c r="S416" s="18"/>
      <c r="T416" s="2">
        <v>0</v>
      </c>
      <c r="U416" s="18"/>
      <c r="V416" s="2">
        <v>0</v>
      </c>
      <c r="W416" s="18"/>
      <c r="X416" s="2">
        <v>0</v>
      </c>
      <c r="Y416" s="18"/>
      <c r="Z416" s="2">
        <v>0</v>
      </c>
      <c r="AA416" s="18"/>
      <c r="AB416" s="2">
        <v>0</v>
      </c>
      <c r="AC416" s="18"/>
      <c r="AD416" s="2">
        <v>89520.816681178796</v>
      </c>
      <c r="AE416" s="18">
        <v>4.0873037162976779E-3</v>
      </c>
      <c r="AF416" s="2">
        <v>0</v>
      </c>
      <c r="AG416" s="18"/>
      <c r="AH416" s="2">
        <v>228775.427935468</v>
      </c>
      <c r="AI416" s="18">
        <v>1.9369500864071158E-3</v>
      </c>
    </row>
    <row r="417" spans="1:35" x14ac:dyDescent="0.3">
      <c r="A417" s="42" t="s">
        <v>253</v>
      </c>
      <c r="B417" s="2">
        <v>0</v>
      </c>
      <c r="C417" s="18"/>
      <c r="D417" s="2">
        <v>0</v>
      </c>
      <c r="E417" s="18"/>
      <c r="F417" s="2">
        <v>0</v>
      </c>
      <c r="G417" s="18"/>
      <c r="H417" s="2">
        <v>0</v>
      </c>
      <c r="I417" s="18"/>
      <c r="J417" s="2">
        <v>0</v>
      </c>
      <c r="K417" s="18"/>
      <c r="L417" s="2">
        <v>0</v>
      </c>
      <c r="M417" s="18"/>
      <c r="N417" s="2">
        <v>83552.767971394409</v>
      </c>
      <c r="O417" s="18">
        <v>3.0866398853236256E-3</v>
      </c>
      <c r="P417" s="2">
        <v>55701.843282894799</v>
      </c>
      <c r="Q417" s="18">
        <v>1.6394258062691625E-2</v>
      </c>
      <c r="R417" s="2">
        <v>0</v>
      </c>
      <c r="S417" s="18"/>
      <c r="T417" s="2">
        <v>0</v>
      </c>
      <c r="U417" s="18"/>
      <c r="V417" s="2">
        <v>0</v>
      </c>
      <c r="W417" s="18"/>
      <c r="X417" s="2">
        <v>0</v>
      </c>
      <c r="Y417" s="18"/>
      <c r="Z417" s="2">
        <v>0</v>
      </c>
      <c r="AA417" s="18"/>
      <c r="AB417" s="2">
        <v>0</v>
      </c>
      <c r="AC417" s="18"/>
      <c r="AD417" s="2">
        <v>89520.816681178796</v>
      </c>
      <c r="AE417" s="18">
        <v>4.0873037162976779E-3</v>
      </c>
      <c r="AF417" s="2">
        <v>0</v>
      </c>
      <c r="AG417" s="18"/>
      <c r="AH417" s="2">
        <v>228775.427935468</v>
      </c>
      <c r="AI417" s="18">
        <v>1.9369500864071158E-3</v>
      </c>
    </row>
    <row r="418" spans="1:35" x14ac:dyDescent="0.3">
      <c r="A418" s="16" t="s">
        <v>307</v>
      </c>
      <c r="B418" s="2">
        <v>0</v>
      </c>
      <c r="C418" s="18"/>
      <c r="D418" s="2">
        <v>0</v>
      </c>
      <c r="E418" s="18"/>
      <c r="F418" s="2">
        <v>48488.314010980401</v>
      </c>
      <c r="G418" s="18">
        <v>3.6965933047737143E-3</v>
      </c>
      <c r="H418" s="2">
        <v>12122.071343997801</v>
      </c>
      <c r="I418" s="18">
        <v>2.4311075733275114E-3</v>
      </c>
      <c r="J418" s="2">
        <v>0</v>
      </c>
      <c r="K418" s="18"/>
      <c r="L418" s="2">
        <v>0</v>
      </c>
      <c r="M418" s="18"/>
      <c r="N418" s="2">
        <v>303051.99657267699</v>
      </c>
      <c r="O418" s="18">
        <v>1.119546847650142E-2</v>
      </c>
      <c r="P418" s="2">
        <v>0</v>
      </c>
      <c r="Q418" s="18"/>
      <c r="R418" s="2">
        <v>0</v>
      </c>
      <c r="S418" s="18"/>
      <c r="T418" s="2">
        <v>0</v>
      </c>
      <c r="U418" s="18"/>
      <c r="V418" s="2">
        <v>0</v>
      </c>
      <c r="W418" s="18"/>
      <c r="X418" s="2">
        <v>0</v>
      </c>
      <c r="Y418" s="18"/>
      <c r="Z418" s="2">
        <v>0</v>
      </c>
      <c r="AA418" s="18"/>
      <c r="AB418" s="2">
        <v>0</v>
      </c>
      <c r="AC418" s="18"/>
      <c r="AD418" s="2">
        <v>0</v>
      </c>
      <c r="AE418" s="18"/>
      <c r="AF418" s="2">
        <v>0</v>
      </c>
      <c r="AG418" s="18"/>
      <c r="AH418" s="2">
        <v>363662.38192765519</v>
      </c>
      <c r="AI418" s="18">
        <v>3.078983999524994E-3</v>
      </c>
    </row>
    <row r="419" spans="1:35" x14ac:dyDescent="0.3">
      <c r="A419" s="42" t="s">
        <v>253</v>
      </c>
      <c r="B419" s="2">
        <v>0</v>
      </c>
      <c r="C419" s="18"/>
      <c r="D419" s="2">
        <v>0</v>
      </c>
      <c r="E419" s="18"/>
      <c r="F419" s="2">
        <v>48488.314010980401</v>
      </c>
      <c r="G419" s="18">
        <v>3.6965933047737143E-3</v>
      </c>
      <c r="H419" s="2">
        <v>12122.071343997801</v>
      </c>
      <c r="I419" s="18">
        <v>2.4311075733275114E-3</v>
      </c>
      <c r="J419" s="2">
        <v>0</v>
      </c>
      <c r="K419" s="18"/>
      <c r="L419" s="2">
        <v>0</v>
      </c>
      <c r="M419" s="18"/>
      <c r="N419" s="2">
        <v>303051.99657267699</v>
      </c>
      <c r="O419" s="18">
        <v>1.119546847650142E-2</v>
      </c>
      <c r="P419" s="2">
        <v>0</v>
      </c>
      <c r="Q419" s="18"/>
      <c r="R419" s="2">
        <v>0</v>
      </c>
      <c r="S419" s="18"/>
      <c r="T419" s="2">
        <v>0</v>
      </c>
      <c r="U419" s="18"/>
      <c r="V419" s="2">
        <v>0</v>
      </c>
      <c r="W419" s="18"/>
      <c r="X419" s="2">
        <v>0</v>
      </c>
      <c r="Y419" s="18"/>
      <c r="Z419" s="2">
        <v>0</v>
      </c>
      <c r="AA419" s="18"/>
      <c r="AB419" s="2">
        <v>0</v>
      </c>
      <c r="AC419" s="18"/>
      <c r="AD419" s="2">
        <v>0</v>
      </c>
      <c r="AE419" s="18"/>
      <c r="AF419" s="2">
        <v>0</v>
      </c>
      <c r="AG419" s="18"/>
      <c r="AH419" s="2">
        <v>363662.38192765519</v>
      </c>
      <c r="AI419" s="18">
        <v>3.078983999524994E-3</v>
      </c>
    </row>
    <row r="420" spans="1:35" x14ac:dyDescent="0.3">
      <c r="A420" s="16" t="s">
        <v>308</v>
      </c>
      <c r="B420" s="2">
        <v>0</v>
      </c>
      <c r="C420" s="18"/>
      <c r="D420" s="2">
        <v>0</v>
      </c>
      <c r="E420" s="18"/>
      <c r="F420" s="2">
        <v>0</v>
      </c>
      <c r="G420" s="18"/>
      <c r="H420" s="2">
        <v>0</v>
      </c>
      <c r="I420" s="18"/>
      <c r="J420" s="2">
        <v>0</v>
      </c>
      <c r="K420" s="18"/>
      <c r="L420" s="2">
        <v>0</v>
      </c>
      <c r="M420" s="18"/>
      <c r="N420" s="2">
        <v>0</v>
      </c>
      <c r="O420" s="18"/>
      <c r="P420" s="2">
        <v>0</v>
      </c>
      <c r="Q420" s="18"/>
      <c r="R420" s="2">
        <v>0</v>
      </c>
      <c r="S420" s="18"/>
      <c r="T420" s="2">
        <v>0</v>
      </c>
      <c r="U420" s="18"/>
      <c r="V420" s="2">
        <v>0</v>
      </c>
      <c r="W420" s="18"/>
      <c r="X420" s="2">
        <v>0</v>
      </c>
      <c r="Y420" s="18"/>
      <c r="Z420" s="2">
        <v>0</v>
      </c>
      <c r="AA420" s="18"/>
      <c r="AB420" s="2">
        <v>0</v>
      </c>
      <c r="AC420" s="18"/>
      <c r="AD420" s="2">
        <v>4040.2302627680006</v>
      </c>
      <c r="AE420" s="18">
        <v>1.8446713043874505E-4</v>
      </c>
      <c r="AF420" s="2">
        <v>0</v>
      </c>
      <c r="AG420" s="18"/>
      <c r="AH420" s="2">
        <v>4040.2302627680006</v>
      </c>
      <c r="AI420" s="18">
        <v>3.4207014394835136E-5</v>
      </c>
    </row>
    <row r="421" spans="1:35" x14ac:dyDescent="0.3">
      <c r="A421" s="42" t="s">
        <v>59</v>
      </c>
      <c r="B421" s="2">
        <v>0</v>
      </c>
      <c r="C421" s="18"/>
      <c r="D421" s="2">
        <v>0</v>
      </c>
      <c r="E421" s="18"/>
      <c r="F421" s="2">
        <v>0</v>
      </c>
      <c r="G421" s="18"/>
      <c r="H421" s="2">
        <v>0</v>
      </c>
      <c r="I421" s="18"/>
      <c r="J421" s="2">
        <v>0</v>
      </c>
      <c r="K421" s="18"/>
      <c r="L421" s="2">
        <v>0</v>
      </c>
      <c r="M421" s="18"/>
      <c r="N421" s="2">
        <v>0</v>
      </c>
      <c r="O421" s="18"/>
      <c r="P421" s="2">
        <v>0</v>
      </c>
      <c r="Q421" s="18"/>
      <c r="R421" s="2">
        <v>0</v>
      </c>
      <c r="S421" s="18"/>
      <c r="T421" s="2">
        <v>0</v>
      </c>
      <c r="U421" s="18"/>
      <c r="V421" s="2">
        <v>0</v>
      </c>
      <c r="W421" s="18"/>
      <c r="X421" s="2">
        <v>0</v>
      </c>
      <c r="Y421" s="18"/>
      <c r="Z421" s="2">
        <v>0</v>
      </c>
      <c r="AA421" s="18"/>
      <c r="AB421" s="2">
        <v>0</v>
      </c>
      <c r="AC421" s="18"/>
      <c r="AD421" s="2">
        <v>4040.2302627680006</v>
      </c>
      <c r="AE421" s="18">
        <v>1.8446713043874505E-4</v>
      </c>
      <c r="AF421" s="2">
        <v>0</v>
      </c>
      <c r="AG421" s="18"/>
      <c r="AH421" s="2">
        <v>4040.2302627680006</v>
      </c>
      <c r="AI421" s="18">
        <v>3.4207014394835136E-5</v>
      </c>
    </row>
    <row r="422" spans="1:35" x14ac:dyDescent="0.3">
      <c r="A422" s="16" t="s">
        <v>309</v>
      </c>
      <c r="B422" s="2">
        <v>0</v>
      </c>
      <c r="C422" s="18"/>
      <c r="D422" s="2">
        <v>26159.326445761599</v>
      </c>
      <c r="E422" s="18">
        <v>1.5665270907627399E-2</v>
      </c>
      <c r="F422" s="2">
        <v>74646.344182966393</v>
      </c>
      <c r="G422" s="18">
        <v>5.6907974995810467E-3</v>
      </c>
      <c r="H422" s="2">
        <v>0</v>
      </c>
      <c r="I422" s="18"/>
      <c r="J422" s="2">
        <v>0</v>
      </c>
      <c r="K422" s="18"/>
      <c r="L422" s="2">
        <v>0</v>
      </c>
      <c r="M422" s="18"/>
      <c r="N422" s="2">
        <v>0</v>
      </c>
      <c r="O422" s="18"/>
      <c r="P422" s="2">
        <v>0</v>
      </c>
      <c r="Q422" s="18"/>
      <c r="R422" s="2">
        <v>0</v>
      </c>
      <c r="S422" s="18"/>
      <c r="T422" s="2">
        <v>0</v>
      </c>
      <c r="U422" s="18"/>
      <c r="V422" s="2">
        <v>0</v>
      </c>
      <c r="W422" s="18"/>
      <c r="X422" s="2">
        <v>0</v>
      </c>
      <c r="Y422" s="18"/>
      <c r="Z422" s="2">
        <v>0</v>
      </c>
      <c r="AA422" s="18"/>
      <c r="AB422" s="2">
        <v>53521.918343275196</v>
      </c>
      <c r="AC422" s="18">
        <v>7.8812844360580028E-3</v>
      </c>
      <c r="AD422" s="2">
        <v>53521.918343275196</v>
      </c>
      <c r="AE422" s="18">
        <v>2.4436811890015142E-3</v>
      </c>
      <c r="AF422" s="2">
        <v>0</v>
      </c>
      <c r="AG422" s="18"/>
      <c r="AH422" s="2">
        <v>207849.50731527837</v>
      </c>
      <c r="AI422" s="18">
        <v>1.759778682470947E-3</v>
      </c>
    </row>
    <row r="423" spans="1:35" x14ac:dyDescent="0.3">
      <c r="A423" s="42" t="s">
        <v>59</v>
      </c>
      <c r="B423" s="2">
        <v>0</v>
      </c>
      <c r="C423" s="18"/>
      <c r="D423" s="2">
        <v>26159.326445761599</v>
      </c>
      <c r="E423" s="18">
        <v>1.5665270907627399E-2</v>
      </c>
      <c r="F423" s="2">
        <v>74646.344182966393</v>
      </c>
      <c r="G423" s="18">
        <v>5.6907974995810467E-3</v>
      </c>
      <c r="H423" s="2">
        <v>0</v>
      </c>
      <c r="I423" s="18"/>
      <c r="J423" s="2">
        <v>0</v>
      </c>
      <c r="K423" s="18"/>
      <c r="L423" s="2">
        <v>0</v>
      </c>
      <c r="M423" s="18"/>
      <c r="N423" s="2">
        <v>0</v>
      </c>
      <c r="O423" s="18"/>
      <c r="P423" s="2">
        <v>0</v>
      </c>
      <c r="Q423" s="18"/>
      <c r="R423" s="2">
        <v>0</v>
      </c>
      <c r="S423" s="18"/>
      <c r="T423" s="2">
        <v>0</v>
      </c>
      <c r="U423" s="18"/>
      <c r="V423" s="2">
        <v>0</v>
      </c>
      <c r="W423" s="18"/>
      <c r="X423" s="2">
        <v>0</v>
      </c>
      <c r="Y423" s="18"/>
      <c r="Z423" s="2">
        <v>0</v>
      </c>
      <c r="AA423" s="18"/>
      <c r="AB423" s="2">
        <v>53521.918343275196</v>
      </c>
      <c r="AC423" s="18">
        <v>7.8812844360580028E-3</v>
      </c>
      <c r="AD423" s="2">
        <v>53521.918343275196</v>
      </c>
      <c r="AE423" s="18">
        <v>2.4436811890015142E-3</v>
      </c>
      <c r="AF423" s="2">
        <v>0</v>
      </c>
      <c r="AG423" s="18"/>
      <c r="AH423" s="2">
        <v>207849.50731527837</v>
      </c>
      <c r="AI423" s="18">
        <v>1.759778682470947E-3</v>
      </c>
    </row>
    <row r="424" spans="1:35" x14ac:dyDescent="0.3">
      <c r="A424" s="16" t="s">
        <v>310</v>
      </c>
      <c r="B424" s="2">
        <v>0</v>
      </c>
      <c r="C424" s="18"/>
      <c r="D424" s="2">
        <v>0</v>
      </c>
      <c r="E424" s="18"/>
      <c r="F424" s="2">
        <v>60816.6292277229</v>
      </c>
      <c r="G424" s="18">
        <v>4.6364644555633681E-3</v>
      </c>
      <c r="H424" s="2">
        <v>0</v>
      </c>
      <c r="I424" s="18"/>
      <c r="J424" s="2">
        <v>0</v>
      </c>
      <c r="K424" s="18"/>
      <c r="L424" s="2">
        <v>0</v>
      </c>
      <c r="M424" s="18"/>
      <c r="N424" s="2">
        <v>0</v>
      </c>
      <c r="O424" s="18"/>
      <c r="P424" s="2">
        <v>0</v>
      </c>
      <c r="Q424" s="18"/>
      <c r="R424" s="2">
        <v>0</v>
      </c>
      <c r="S424" s="18"/>
      <c r="T424" s="2">
        <v>0</v>
      </c>
      <c r="U424" s="18"/>
      <c r="V424" s="2">
        <v>0</v>
      </c>
      <c r="W424" s="18"/>
      <c r="X424" s="2">
        <v>0</v>
      </c>
      <c r="Y424" s="18"/>
      <c r="Z424" s="2">
        <v>0</v>
      </c>
      <c r="AA424" s="18"/>
      <c r="AB424" s="2">
        <v>0</v>
      </c>
      <c r="AC424" s="18"/>
      <c r="AD424" s="2">
        <v>0</v>
      </c>
      <c r="AE424" s="18"/>
      <c r="AF424" s="2">
        <v>0</v>
      </c>
      <c r="AG424" s="18"/>
      <c r="AH424" s="2">
        <v>60816.6292277229</v>
      </c>
      <c r="AI424" s="18">
        <v>5.1491008584565116E-4</v>
      </c>
    </row>
    <row r="425" spans="1:35" x14ac:dyDescent="0.3">
      <c r="A425" s="42" t="s">
        <v>253</v>
      </c>
      <c r="B425" s="2">
        <v>0</v>
      </c>
      <c r="C425" s="18"/>
      <c r="D425" s="2">
        <v>0</v>
      </c>
      <c r="E425" s="18"/>
      <c r="F425" s="2">
        <v>60816.6292277229</v>
      </c>
      <c r="G425" s="18">
        <v>4.6364644555633681E-3</v>
      </c>
      <c r="H425" s="2">
        <v>0</v>
      </c>
      <c r="I425" s="18"/>
      <c r="J425" s="2">
        <v>0</v>
      </c>
      <c r="K425" s="18"/>
      <c r="L425" s="2">
        <v>0</v>
      </c>
      <c r="M425" s="18"/>
      <c r="N425" s="2">
        <v>0</v>
      </c>
      <c r="O425" s="18"/>
      <c r="P425" s="2">
        <v>0</v>
      </c>
      <c r="Q425" s="18"/>
      <c r="R425" s="2">
        <v>0</v>
      </c>
      <c r="S425" s="18"/>
      <c r="T425" s="2">
        <v>0</v>
      </c>
      <c r="U425" s="18"/>
      <c r="V425" s="2">
        <v>0</v>
      </c>
      <c r="W425" s="18"/>
      <c r="X425" s="2">
        <v>0</v>
      </c>
      <c r="Y425" s="18"/>
      <c r="Z425" s="2">
        <v>0</v>
      </c>
      <c r="AA425" s="18"/>
      <c r="AB425" s="2">
        <v>0</v>
      </c>
      <c r="AC425" s="18"/>
      <c r="AD425" s="2">
        <v>0</v>
      </c>
      <c r="AE425" s="18"/>
      <c r="AF425" s="2">
        <v>0</v>
      </c>
      <c r="AG425" s="18"/>
      <c r="AH425" s="2">
        <v>60816.6292277229</v>
      </c>
      <c r="AI425" s="18">
        <v>5.1491008584565116E-4</v>
      </c>
    </row>
    <row r="426" spans="1:35" x14ac:dyDescent="0.3">
      <c r="A426" s="16" t="s">
        <v>311</v>
      </c>
      <c r="B426" s="2">
        <v>0</v>
      </c>
      <c r="C426" s="18"/>
      <c r="D426" s="2">
        <v>0</v>
      </c>
      <c r="E426" s="18"/>
      <c r="F426" s="2">
        <v>0</v>
      </c>
      <c r="G426" s="18"/>
      <c r="H426" s="2">
        <v>9128.3071475403995</v>
      </c>
      <c r="I426" s="18">
        <v>1.8307017017379094E-3</v>
      </c>
      <c r="J426" s="2">
        <v>0</v>
      </c>
      <c r="K426" s="18"/>
      <c r="L426" s="2">
        <v>0</v>
      </c>
      <c r="M426" s="18"/>
      <c r="N426" s="2">
        <v>0</v>
      </c>
      <c r="O426" s="18"/>
      <c r="P426" s="2">
        <v>0</v>
      </c>
      <c r="Q426" s="18"/>
      <c r="R426" s="2">
        <v>0</v>
      </c>
      <c r="S426" s="18"/>
      <c r="T426" s="2">
        <v>0</v>
      </c>
      <c r="U426" s="18"/>
      <c r="V426" s="2">
        <v>0</v>
      </c>
      <c r="W426" s="18"/>
      <c r="X426" s="2">
        <v>0</v>
      </c>
      <c r="Y426" s="18"/>
      <c r="Z426" s="2">
        <v>0</v>
      </c>
      <c r="AA426" s="18"/>
      <c r="AB426" s="2">
        <v>0</v>
      </c>
      <c r="AC426" s="18"/>
      <c r="AD426" s="2">
        <v>0</v>
      </c>
      <c r="AE426" s="18"/>
      <c r="AF426" s="2">
        <v>0</v>
      </c>
      <c r="AG426" s="18"/>
      <c r="AH426" s="2">
        <v>9128.3071475403995</v>
      </c>
      <c r="AI426" s="18">
        <v>7.7285727220523318E-5</v>
      </c>
    </row>
    <row r="427" spans="1:35" x14ac:dyDescent="0.3">
      <c r="A427" s="42" t="s">
        <v>253</v>
      </c>
      <c r="B427" s="2">
        <v>0</v>
      </c>
      <c r="C427" s="18"/>
      <c r="D427" s="2">
        <v>0</v>
      </c>
      <c r="E427" s="18"/>
      <c r="F427" s="2">
        <v>0</v>
      </c>
      <c r="G427" s="18"/>
      <c r="H427" s="2">
        <v>9128.3071475403995</v>
      </c>
      <c r="I427" s="18">
        <v>1.8307017017379094E-3</v>
      </c>
      <c r="J427" s="2">
        <v>0</v>
      </c>
      <c r="K427" s="18"/>
      <c r="L427" s="2">
        <v>0</v>
      </c>
      <c r="M427" s="18"/>
      <c r="N427" s="2">
        <v>0</v>
      </c>
      <c r="O427" s="18"/>
      <c r="P427" s="2">
        <v>0</v>
      </c>
      <c r="Q427" s="18"/>
      <c r="R427" s="2">
        <v>0</v>
      </c>
      <c r="S427" s="18"/>
      <c r="T427" s="2">
        <v>0</v>
      </c>
      <c r="U427" s="18"/>
      <c r="V427" s="2">
        <v>0</v>
      </c>
      <c r="W427" s="18"/>
      <c r="X427" s="2">
        <v>0</v>
      </c>
      <c r="Y427" s="18"/>
      <c r="Z427" s="2">
        <v>0</v>
      </c>
      <c r="AA427" s="18"/>
      <c r="AB427" s="2">
        <v>0</v>
      </c>
      <c r="AC427" s="18"/>
      <c r="AD427" s="2">
        <v>0</v>
      </c>
      <c r="AE427" s="18"/>
      <c r="AF427" s="2">
        <v>0</v>
      </c>
      <c r="AG427" s="18"/>
      <c r="AH427" s="2">
        <v>9128.3071475403995</v>
      </c>
      <c r="AI427" s="18">
        <v>7.7285727220523318E-5</v>
      </c>
    </row>
    <row r="428" spans="1:35" x14ac:dyDescent="0.3">
      <c r="A428" s="16" t="s">
        <v>312</v>
      </c>
      <c r="B428" s="2">
        <v>0</v>
      </c>
      <c r="C428" s="18"/>
      <c r="D428" s="2">
        <v>0</v>
      </c>
      <c r="E428" s="18"/>
      <c r="F428" s="2">
        <v>0</v>
      </c>
      <c r="G428" s="18"/>
      <c r="H428" s="2">
        <v>0</v>
      </c>
      <c r="I428" s="18"/>
      <c r="J428" s="2">
        <v>0</v>
      </c>
      <c r="K428" s="18"/>
      <c r="L428" s="2">
        <v>0</v>
      </c>
      <c r="M428" s="18"/>
      <c r="N428" s="2">
        <v>0</v>
      </c>
      <c r="O428" s="18"/>
      <c r="P428" s="2">
        <v>0</v>
      </c>
      <c r="Q428" s="18"/>
      <c r="R428" s="2">
        <v>0</v>
      </c>
      <c r="S428" s="18"/>
      <c r="T428" s="2">
        <v>0</v>
      </c>
      <c r="U428" s="18"/>
      <c r="V428" s="2">
        <v>0</v>
      </c>
      <c r="W428" s="18"/>
      <c r="X428" s="2">
        <v>0</v>
      </c>
      <c r="Y428" s="18"/>
      <c r="Z428" s="2">
        <v>0</v>
      </c>
      <c r="AA428" s="18"/>
      <c r="AB428" s="2">
        <v>0</v>
      </c>
      <c r="AC428" s="18"/>
      <c r="AD428" s="2">
        <v>175189.10297254898</v>
      </c>
      <c r="AE428" s="18">
        <v>7.9987102238434048E-3</v>
      </c>
      <c r="AF428" s="2">
        <v>0</v>
      </c>
      <c r="AG428" s="18"/>
      <c r="AH428" s="2">
        <v>175189.10297254898</v>
      </c>
      <c r="AI428" s="18">
        <v>1.4832560961747228E-3</v>
      </c>
    </row>
    <row r="429" spans="1:35" x14ac:dyDescent="0.3">
      <c r="A429" s="42" t="s">
        <v>253</v>
      </c>
      <c r="B429" s="2">
        <v>0</v>
      </c>
      <c r="C429" s="18"/>
      <c r="D429" s="2">
        <v>0</v>
      </c>
      <c r="E429" s="18"/>
      <c r="F429" s="2">
        <v>0</v>
      </c>
      <c r="G429" s="18"/>
      <c r="H429" s="2">
        <v>0</v>
      </c>
      <c r="I429" s="18"/>
      <c r="J429" s="2">
        <v>0</v>
      </c>
      <c r="K429" s="18"/>
      <c r="L429" s="2">
        <v>0</v>
      </c>
      <c r="M429" s="18"/>
      <c r="N429" s="2">
        <v>0</v>
      </c>
      <c r="O429" s="18"/>
      <c r="P429" s="2">
        <v>0</v>
      </c>
      <c r="Q429" s="18"/>
      <c r="R429" s="2">
        <v>0</v>
      </c>
      <c r="S429" s="18"/>
      <c r="T429" s="2">
        <v>0</v>
      </c>
      <c r="U429" s="18"/>
      <c r="V429" s="2">
        <v>0</v>
      </c>
      <c r="W429" s="18"/>
      <c r="X429" s="2">
        <v>0</v>
      </c>
      <c r="Y429" s="18"/>
      <c r="Z429" s="2">
        <v>0</v>
      </c>
      <c r="AA429" s="18"/>
      <c r="AB429" s="2">
        <v>0</v>
      </c>
      <c r="AC429" s="18"/>
      <c r="AD429" s="2">
        <v>175189.10297254898</v>
      </c>
      <c r="AE429" s="18">
        <v>7.9987102238434048E-3</v>
      </c>
      <c r="AF429" s="2">
        <v>0</v>
      </c>
      <c r="AG429" s="18"/>
      <c r="AH429" s="2">
        <v>175189.10297254898</v>
      </c>
      <c r="AI429" s="18">
        <v>1.4832560961747228E-3</v>
      </c>
    </row>
    <row r="430" spans="1:35" x14ac:dyDescent="0.3">
      <c r="A430" s="16" t="s">
        <v>313</v>
      </c>
      <c r="B430" s="2">
        <v>0</v>
      </c>
      <c r="C430" s="18"/>
      <c r="D430" s="2">
        <v>0</v>
      </c>
      <c r="E430" s="18"/>
      <c r="F430" s="2">
        <v>0</v>
      </c>
      <c r="G430" s="18"/>
      <c r="H430" s="2">
        <v>0</v>
      </c>
      <c r="I430" s="18"/>
      <c r="J430" s="2">
        <v>0</v>
      </c>
      <c r="K430" s="18"/>
      <c r="L430" s="2">
        <v>0</v>
      </c>
      <c r="M430" s="18"/>
      <c r="N430" s="2">
        <v>394338.66239401</v>
      </c>
      <c r="O430" s="18">
        <v>1.4567817119921628E-2</v>
      </c>
      <c r="P430" s="2">
        <v>0</v>
      </c>
      <c r="Q430" s="18"/>
      <c r="R430" s="2">
        <v>0</v>
      </c>
      <c r="S430" s="18"/>
      <c r="T430" s="2">
        <v>0</v>
      </c>
      <c r="U430" s="18"/>
      <c r="V430" s="2">
        <v>0</v>
      </c>
      <c r="W430" s="18"/>
      <c r="X430" s="2">
        <v>0</v>
      </c>
      <c r="Y430" s="18"/>
      <c r="Z430" s="2">
        <v>0</v>
      </c>
      <c r="AA430" s="18"/>
      <c r="AB430" s="2">
        <v>0</v>
      </c>
      <c r="AC430" s="18"/>
      <c r="AD430" s="2">
        <v>0</v>
      </c>
      <c r="AE430" s="18"/>
      <c r="AF430" s="2">
        <v>0</v>
      </c>
      <c r="AG430" s="18"/>
      <c r="AH430" s="2">
        <v>394338.66239401</v>
      </c>
      <c r="AI430" s="18">
        <v>3.3387078021910538E-3</v>
      </c>
    </row>
    <row r="431" spans="1:35" x14ac:dyDescent="0.3">
      <c r="A431" s="42" t="s">
        <v>253</v>
      </c>
      <c r="B431" s="2">
        <v>0</v>
      </c>
      <c r="C431" s="18"/>
      <c r="D431" s="2">
        <v>0</v>
      </c>
      <c r="E431" s="18"/>
      <c r="F431" s="2">
        <v>0</v>
      </c>
      <c r="G431" s="18"/>
      <c r="H431" s="2">
        <v>0</v>
      </c>
      <c r="I431" s="18"/>
      <c r="J431" s="2">
        <v>0</v>
      </c>
      <c r="K431" s="18"/>
      <c r="L431" s="2">
        <v>0</v>
      </c>
      <c r="M431" s="18"/>
      <c r="N431" s="2">
        <v>394338.66239401</v>
      </c>
      <c r="O431" s="18">
        <v>1.4567817119921628E-2</v>
      </c>
      <c r="P431" s="2">
        <v>0</v>
      </c>
      <c r="Q431" s="18"/>
      <c r="R431" s="2">
        <v>0</v>
      </c>
      <c r="S431" s="18"/>
      <c r="T431" s="2">
        <v>0</v>
      </c>
      <c r="U431" s="18"/>
      <c r="V431" s="2">
        <v>0</v>
      </c>
      <c r="W431" s="18"/>
      <c r="X431" s="2">
        <v>0</v>
      </c>
      <c r="Y431" s="18"/>
      <c r="Z431" s="2">
        <v>0</v>
      </c>
      <c r="AA431" s="18"/>
      <c r="AB431" s="2">
        <v>0</v>
      </c>
      <c r="AC431" s="18"/>
      <c r="AD431" s="2">
        <v>0</v>
      </c>
      <c r="AE431" s="18"/>
      <c r="AF431" s="2">
        <v>0</v>
      </c>
      <c r="AG431" s="18"/>
      <c r="AH431" s="2">
        <v>394338.66239401</v>
      </c>
      <c r="AI431" s="18">
        <v>3.3387078021910538E-3</v>
      </c>
    </row>
    <row r="432" spans="1:35" x14ac:dyDescent="0.3">
      <c r="A432" s="16" t="s">
        <v>314</v>
      </c>
      <c r="B432" s="2">
        <v>0</v>
      </c>
      <c r="C432" s="18"/>
      <c r="D432" s="2">
        <v>0</v>
      </c>
      <c r="E432" s="18"/>
      <c r="F432" s="2">
        <v>22127.938915500101</v>
      </c>
      <c r="G432" s="18">
        <v>1.686962982976803E-3</v>
      </c>
      <c r="H432" s="2">
        <v>14751.9588746635</v>
      </c>
      <c r="I432" s="18">
        <v>2.9585371941708758E-3</v>
      </c>
      <c r="J432" s="2">
        <v>0</v>
      </c>
      <c r="K432" s="18"/>
      <c r="L432" s="2">
        <v>0</v>
      </c>
      <c r="M432" s="18"/>
      <c r="N432" s="2">
        <v>0</v>
      </c>
      <c r="O432" s="18"/>
      <c r="P432" s="2">
        <v>0</v>
      </c>
      <c r="Q432" s="18"/>
      <c r="R432" s="2">
        <v>0</v>
      </c>
      <c r="S432" s="18"/>
      <c r="T432" s="2">
        <v>0</v>
      </c>
      <c r="U432" s="18"/>
      <c r="V432" s="2">
        <v>0</v>
      </c>
      <c r="W432" s="18"/>
      <c r="X432" s="2">
        <v>0</v>
      </c>
      <c r="Y432" s="18"/>
      <c r="Z432" s="2">
        <v>0</v>
      </c>
      <c r="AA432" s="18"/>
      <c r="AB432" s="2">
        <v>0</v>
      </c>
      <c r="AC432" s="18"/>
      <c r="AD432" s="2">
        <v>0</v>
      </c>
      <c r="AE432" s="18"/>
      <c r="AF432" s="2">
        <v>0</v>
      </c>
      <c r="AG432" s="18"/>
      <c r="AH432" s="2">
        <v>36879.897790163595</v>
      </c>
      <c r="AI432" s="18">
        <v>3.1224735040816069E-4</v>
      </c>
    </row>
    <row r="433" spans="1:35" x14ac:dyDescent="0.3">
      <c r="A433" s="42" t="s">
        <v>253</v>
      </c>
      <c r="B433" s="2">
        <v>0</v>
      </c>
      <c r="C433" s="18"/>
      <c r="D433" s="2">
        <v>0</v>
      </c>
      <c r="E433" s="18"/>
      <c r="F433" s="2">
        <v>22127.938915500101</v>
      </c>
      <c r="G433" s="18">
        <v>1.686962982976803E-3</v>
      </c>
      <c r="H433" s="2">
        <v>14751.9588746635</v>
      </c>
      <c r="I433" s="18">
        <v>2.9585371941708758E-3</v>
      </c>
      <c r="J433" s="2">
        <v>0</v>
      </c>
      <c r="K433" s="18"/>
      <c r="L433" s="2">
        <v>0</v>
      </c>
      <c r="M433" s="18"/>
      <c r="N433" s="2">
        <v>0</v>
      </c>
      <c r="O433" s="18"/>
      <c r="P433" s="2">
        <v>0</v>
      </c>
      <c r="Q433" s="18"/>
      <c r="R433" s="2">
        <v>0</v>
      </c>
      <c r="S433" s="18"/>
      <c r="T433" s="2">
        <v>0</v>
      </c>
      <c r="U433" s="18"/>
      <c r="V433" s="2">
        <v>0</v>
      </c>
      <c r="W433" s="18"/>
      <c r="X433" s="2">
        <v>0</v>
      </c>
      <c r="Y433" s="18"/>
      <c r="Z433" s="2">
        <v>0</v>
      </c>
      <c r="AA433" s="18"/>
      <c r="AB433" s="2">
        <v>0</v>
      </c>
      <c r="AC433" s="18"/>
      <c r="AD433" s="2">
        <v>0</v>
      </c>
      <c r="AE433" s="18"/>
      <c r="AF433" s="2">
        <v>0</v>
      </c>
      <c r="AG433" s="18"/>
      <c r="AH433" s="2">
        <v>36879.897790163595</v>
      </c>
      <c r="AI433" s="18">
        <v>3.1224735040816069E-4</v>
      </c>
    </row>
    <row r="434" spans="1:35" x14ac:dyDescent="0.3">
      <c r="A434" s="16" t="s">
        <v>315</v>
      </c>
      <c r="B434" s="2">
        <v>0</v>
      </c>
      <c r="C434" s="18"/>
      <c r="D434" s="2">
        <v>4726.5596134034004</v>
      </c>
      <c r="E434" s="18">
        <v>2.830456547057293E-3</v>
      </c>
      <c r="F434" s="2">
        <v>228.7851814855</v>
      </c>
      <c r="G434" s="18">
        <v>1.7441847326743927E-5</v>
      </c>
      <c r="H434" s="2">
        <v>0</v>
      </c>
      <c r="I434" s="18"/>
      <c r="J434" s="2">
        <v>0</v>
      </c>
      <c r="K434" s="18"/>
      <c r="L434" s="2">
        <v>0.64432743209999999</v>
      </c>
      <c r="M434" s="18">
        <v>8.281861577764393E-8</v>
      </c>
      <c r="N434" s="2">
        <v>0.53783592000000002</v>
      </c>
      <c r="O434" s="18">
        <v>1.9868950397910093E-8</v>
      </c>
      <c r="P434" s="2">
        <v>0</v>
      </c>
      <c r="Q434" s="18"/>
      <c r="R434" s="2">
        <v>0</v>
      </c>
      <c r="S434" s="18"/>
      <c r="T434" s="2">
        <v>0</v>
      </c>
      <c r="U434" s="18"/>
      <c r="V434" s="2">
        <v>0</v>
      </c>
      <c r="W434" s="18"/>
      <c r="X434" s="2">
        <v>0</v>
      </c>
      <c r="Y434" s="18"/>
      <c r="Z434" s="2">
        <v>0</v>
      </c>
      <c r="AA434" s="18"/>
      <c r="AB434" s="2">
        <v>73145.685120000009</v>
      </c>
      <c r="AC434" s="18">
        <v>1.0770950809417094E-2</v>
      </c>
      <c r="AD434" s="2">
        <v>90356.434560000009</v>
      </c>
      <c r="AE434" s="18">
        <v>4.1254560052080272E-3</v>
      </c>
      <c r="AF434" s="2">
        <v>0</v>
      </c>
      <c r="AG434" s="18"/>
      <c r="AH434" s="2">
        <v>168458.64663824099</v>
      </c>
      <c r="AI434" s="18">
        <v>1.4262720131552192E-3</v>
      </c>
    </row>
    <row r="435" spans="1:35" x14ac:dyDescent="0.3">
      <c r="A435" s="42" t="s">
        <v>59</v>
      </c>
      <c r="B435" s="2">
        <v>0</v>
      </c>
      <c r="C435" s="18"/>
      <c r="D435" s="2">
        <v>4726.5596134034004</v>
      </c>
      <c r="E435" s="18">
        <v>2.830456547057293E-3</v>
      </c>
      <c r="F435" s="2">
        <v>228.7851814855</v>
      </c>
      <c r="G435" s="18">
        <v>1.7441847326743927E-5</v>
      </c>
      <c r="H435" s="2">
        <v>0</v>
      </c>
      <c r="I435" s="18"/>
      <c r="J435" s="2">
        <v>0</v>
      </c>
      <c r="K435" s="18"/>
      <c r="L435" s="2">
        <v>0.64432743209999999</v>
      </c>
      <c r="M435" s="18">
        <v>8.281861577764393E-8</v>
      </c>
      <c r="N435" s="2">
        <v>0.53783592000000002</v>
      </c>
      <c r="O435" s="18">
        <v>1.9868950397910093E-8</v>
      </c>
      <c r="P435" s="2">
        <v>0</v>
      </c>
      <c r="Q435" s="18"/>
      <c r="R435" s="2">
        <v>0</v>
      </c>
      <c r="S435" s="18"/>
      <c r="T435" s="2">
        <v>0</v>
      </c>
      <c r="U435" s="18"/>
      <c r="V435" s="2">
        <v>0</v>
      </c>
      <c r="W435" s="18"/>
      <c r="X435" s="2">
        <v>0</v>
      </c>
      <c r="Y435" s="18"/>
      <c r="Z435" s="2">
        <v>0</v>
      </c>
      <c r="AA435" s="18"/>
      <c r="AB435" s="2">
        <v>73145.685120000009</v>
      </c>
      <c r="AC435" s="18">
        <v>1.0770950809417094E-2</v>
      </c>
      <c r="AD435" s="2">
        <v>90356.434560000009</v>
      </c>
      <c r="AE435" s="18">
        <v>4.1254560052080272E-3</v>
      </c>
      <c r="AF435" s="2">
        <v>0</v>
      </c>
      <c r="AG435" s="18"/>
      <c r="AH435" s="2">
        <v>168458.64663824099</v>
      </c>
      <c r="AI435" s="18">
        <v>1.4262720131552192E-3</v>
      </c>
    </row>
    <row r="436" spans="1:35" x14ac:dyDescent="0.3">
      <c r="A436" s="16" t="s">
        <v>316</v>
      </c>
      <c r="B436" s="2">
        <v>0</v>
      </c>
      <c r="C436" s="18"/>
      <c r="D436" s="2">
        <v>0.65633006009999995</v>
      </c>
      <c r="E436" s="18">
        <v>3.9303719144312E-7</v>
      </c>
      <c r="F436" s="2">
        <v>0</v>
      </c>
      <c r="G436" s="18"/>
      <c r="H436" s="2">
        <v>0</v>
      </c>
      <c r="I436" s="18"/>
      <c r="J436" s="2">
        <v>0</v>
      </c>
      <c r="K436" s="18"/>
      <c r="L436" s="2">
        <v>0</v>
      </c>
      <c r="M436" s="18"/>
      <c r="N436" s="2">
        <v>0</v>
      </c>
      <c r="O436" s="18"/>
      <c r="P436" s="2">
        <v>0</v>
      </c>
      <c r="Q436" s="18"/>
      <c r="R436" s="2">
        <v>0</v>
      </c>
      <c r="S436" s="18"/>
      <c r="T436" s="2">
        <v>0</v>
      </c>
      <c r="U436" s="18"/>
      <c r="V436" s="2">
        <v>0</v>
      </c>
      <c r="W436" s="18"/>
      <c r="X436" s="2">
        <v>0</v>
      </c>
      <c r="Y436" s="18"/>
      <c r="Z436" s="2">
        <v>0</v>
      </c>
      <c r="AA436" s="18"/>
      <c r="AB436" s="2">
        <v>0</v>
      </c>
      <c r="AC436" s="18"/>
      <c r="AD436" s="2">
        <v>0</v>
      </c>
      <c r="AE436" s="18"/>
      <c r="AF436" s="2">
        <v>0</v>
      </c>
      <c r="AG436" s="18"/>
      <c r="AH436" s="2">
        <v>0.65633006009999995</v>
      </c>
      <c r="AI436" s="18">
        <v>5.5568842252625112E-9</v>
      </c>
    </row>
    <row r="437" spans="1:35" x14ac:dyDescent="0.3">
      <c r="A437" s="42" t="s">
        <v>59</v>
      </c>
      <c r="B437" s="2">
        <v>0</v>
      </c>
      <c r="C437" s="18"/>
      <c r="D437" s="2">
        <v>0.65633006009999995</v>
      </c>
      <c r="E437" s="18">
        <v>3.9303719144312E-7</v>
      </c>
      <c r="F437" s="2">
        <v>0</v>
      </c>
      <c r="G437" s="18"/>
      <c r="H437" s="2">
        <v>0</v>
      </c>
      <c r="I437" s="18"/>
      <c r="J437" s="2">
        <v>0</v>
      </c>
      <c r="K437" s="18"/>
      <c r="L437" s="2">
        <v>0</v>
      </c>
      <c r="M437" s="18"/>
      <c r="N437" s="2">
        <v>0</v>
      </c>
      <c r="O437" s="18"/>
      <c r="P437" s="2">
        <v>0</v>
      </c>
      <c r="Q437" s="18"/>
      <c r="R437" s="2">
        <v>0</v>
      </c>
      <c r="S437" s="18"/>
      <c r="T437" s="2">
        <v>0</v>
      </c>
      <c r="U437" s="18"/>
      <c r="V437" s="2">
        <v>0</v>
      </c>
      <c r="W437" s="18"/>
      <c r="X437" s="2">
        <v>0</v>
      </c>
      <c r="Y437" s="18"/>
      <c r="Z437" s="2">
        <v>0</v>
      </c>
      <c r="AA437" s="18"/>
      <c r="AB437" s="2">
        <v>0</v>
      </c>
      <c r="AC437" s="18"/>
      <c r="AD437" s="2">
        <v>0</v>
      </c>
      <c r="AE437" s="18"/>
      <c r="AF437" s="2">
        <v>0</v>
      </c>
      <c r="AG437" s="18"/>
      <c r="AH437" s="2">
        <v>0.65633006009999995</v>
      </c>
      <c r="AI437" s="18">
        <v>5.5568842252625112E-9</v>
      </c>
    </row>
    <row r="438" spans="1:35" x14ac:dyDescent="0.3">
      <c r="A438" s="16" t="s">
        <v>317</v>
      </c>
      <c r="B438" s="2">
        <v>0</v>
      </c>
      <c r="C438" s="18"/>
      <c r="D438" s="2">
        <v>0</v>
      </c>
      <c r="E438" s="18"/>
      <c r="F438" s="2">
        <v>0</v>
      </c>
      <c r="G438" s="18"/>
      <c r="H438" s="2">
        <v>0</v>
      </c>
      <c r="I438" s="18"/>
      <c r="J438" s="2">
        <v>0</v>
      </c>
      <c r="K438" s="18"/>
      <c r="L438" s="2">
        <v>0</v>
      </c>
      <c r="M438" s="18"/>
      <c r="N438" s="2">
        <v>0.19894776000000003</v>
      </c>
      <c r="O438" s="18">
        <v>7.3496079905100468E-9</v>
      </c>
      <c r="P438" s="2">
        <v>0</v>
      </c>
      <c r="Q438" s="18"/>
      <c r="R438" s="2">
        <v>0</v>
      </c>
      <c r="S438" s="18"/>
      <c r="T438" s="2">
        <v>0</v>
      </c>
      <c r="U438" s="18"/>
      <c r="V438" s="2">
        <v>0</v>
      </c>
      <c r="W438" s="18"/>
      <c r="X438" s="2">
        <v>0</v>
      </c>
      <c r="Y438" s="18"/>
      <c r="Z438" s="2">
        <v>0</v>
      </c>
      <c r="AA438" s="18"/>
      <c r="AB438" s="2">
        <v>0</v>
      </c>
      <c r="AC438" s="18"/>
      <c r="AD438" s="2">
        <v>0</v>
      </c>
      <c r="AE438" s="18"/>
      <c r="AF438" s="2">
        <v>0</v>
      </c>
      <c r="AG438" s="18"/>
      <c r="AH438" s="2">
        <v>0.19894776000000003</v>
      </c>
      <c r="AI438" s="18">
        <v>1.6844111467740346E-9</v>
      </c>
    </row>
    <row r="439" spans="1:35" x14ac:dyDescent="0.3">
      <c r="A439" s="42" t="s">
        <v>59</v>
      </c>
      <c r="B439" s="2">
        <v>0</v>
      </c>
      <c r="C439" s="18"/>
      <c r="D439" s="2">
        <v>0</v>
      </c>
      <c r="E439" s="18"/>
      <c r="F439" s="2">
        <v>0</v>
      </c>
      <c r="G439" s="18"/>
      <c r="H439" s="2">
        <v>0</v>
      </c>
      <c r="I439" s="18"/>
      <c r="J439" s="2">
        <v>0</v>
      </c>
      <c r="K439" s="18"/>
      <c r="L439" s="2">
        <v>0</v>
      </c>
      <c r="M439" s="18"/>
      <c r="N439" s="2">
        <v>0.19894776000000003</v>
      </c>
      <c r="O439" s="18">
        <v>7.3496079905100468E-9</v>
      </c>
      <c r="P439" s="2">
        <v>0</v>
      </c>
      <c r="Q439" s="18"/>
      <c r="R439" s="2">
        <v>0</v>
      </c>
      <c r="S439" s="18"/>
      <c r="T439" s="2">
        <v>0</v>
      </c>
      <c r="U439" s="18"/>
      <c r="V439" s="2">
        <v>0</v>
      </c>
      <c r="W439" s="18"/>
      <c r="X439" s="2">
        <v>0</v>
      </c>
      <c r="Y439" s="18"/>
      <c r="Z439" s="2">
        <v>0</v>
      </c>
      <c r="AA439" s="18"/>
      <c r="AB439" s="2">
        <v>0</v>
      </c>
      <c r="AC439" s="18"/>
      <c r="AD439" s="2">
        <v>0</v>
      </c>
      <c r="AE439" s="18"/>
      <c r="AF439" s="2">
        <v>0</v>
      </c>
      <c r="AG439" s="18"/>
      <c r="AH439" s="2">
        <v>0.19894776000000003</v>
      </c>
      <c r="AI439" s="18">
        <v>1.6844111467740346E-9</v>
      </c>
    </row>
    <row r="440" spans="1:35" x14ac:dyDescent="0.3">
      <c r="A440" s="16" t="s">
        <v>318</v>
      </c>
      <c r="B440" s="2">
        <v>0</v>
      </c>
      <c r="C440" s="18"/>
      <c r="D440" s="2">
        <v>0</v>
      </c>
      <c r="E440" s="18"/>
      <c r="F440" s="2">
        <v>0</v>
      </c>
      <c r="G440" s="18"/>
      <c r="H440" s="2">
        <v>0</v>
      </c>
      <c r="I440" s="18"/>
      <c r="J440" s="2">
        <v>0</v>
      </c>
      <c r="K440" s="18"/>
      <c r="L440" s="2">
        <v>25691.766392838501</v>
      </c>
      <c r="M440" s="18">
        <v>3.3022907663618575E-3</v>
      </c>
      <c r="N440" s="2">
        <v>11078.3864132539</v>
      </c>
      <c r="O440" s="18">
        <v>4.0926219679381559E-4</v>
      </c>
      <c r="P440" s="2">
        <v>0</v>
      </c>
      <c r="Q440" s="18"/>
      <c r="R440" s="2">
        <v>0</v>
      </c>
      <c r="S440" s="18"/>
      <c r="T440" s="2">
        <v>0</v>
      </c>
      <c r="U440" s="18"/>
      <c r="V440" s="2">
        <v>0</v>
      </c>
      <c r="W440" s="18"/>
      <c r="X440" s="2">
        <v>0</v>
      </c>
      <c r="Y440" s="18"/>
      <c r="Z440" s="2">
        <v>0</v>
      </c>
      <c r="AA440" s="18"/>
      <c r="AB440" s="2">
        <v>0</v>
      </c>
      <c r="AC440" s="18"/>
      <c r="AD440" s="2">
        <v>0</v>
      </c>
      <c r="AE440" s="18"/>
      <c r="AF440" s="2">
        <v>0</v>
      </c>
      <c r="AG440" s="18"/>
      <c r="AH440" s="2">
        <v>36770.152806092396</v>
      </c>
      <c r="AI440" s="18">
        <v>3.1131818350287825E-4</v>
      </c>
    </row>
    <row r="441" spans="1:35" x14ac:dyDescent="0.3">
      <c r="A441" s="42" t="s">
        <v>59</v>
      </c>
      <c r="B441" s="2">
        <v>0</v>
      </c>
      <c r="C441" s="18"/>
      <c r="D441" s="2">
        <v>0</v>
      </c>
      <c r="E441" s="18"/>
      <c r="F441" s="2">
        <v>0</v>
      </c>
      <c r="G441" s="18"/>
      <c r="H441" s="2">
        <v>0</v>
      </c>
      <c r="I441" s="18"/>
      <c r="J441" s="2">
        <v>0</v>
      </c>
      <c r="K441" s="18"/>
      <c r="L441" s="2">
        <v>25691.766392838501</v>
      </c>
      <c r="M441" s="18">
        <v>3.3022907663618575E-3</v>
      </c>
      <c r="N441" s="2">
        <v>11078.3864132539</v>
      </c>
      <c r="O441" s="18">
        <v>4.0926219679381559E-4</v>
      </c>
      <c r="P441" s="2">
        <v>0</v>
      </c>
      <c r="Q441" s="18"/>
      <c r="R441" s="2">
        <v>0</v>
      </c>
      <c r="S441" s="18"/>
      <c r="T441" s="2">
        <v>0</v>
      </c>
      <c r="U441" s="18"/>
      <c r="V441" s="2">
        <v>0</v>
      </c>
      <c r="W441" s="18"/>
      <c r="X441" s="2">
        <v>0</v>
      </c>
      <c r="Y441" s="18"/>
      <c r="Z441" s="2">
        <v>0</v>
      </c>
      <c r="AA441" s="18"/>
      <c r="AB441" s="2">
        <v>0</v>
      </c>
      <c r="AC441" s="18"/>
      <c r="AD441" s="2">
        <v>0</v>
      </c>
      <c r="AE441" s="18"/>
      <c r="AF441" s="2">
        <v>0</v>
      </c>
      <c r="AG441" s="18"/>
      <c r="AH441" s="2">
        <v>36770.152806092396</v>
      </c>
      <c r="AI441" s="18">
        <v>3.1131818350287825E-4</v>
      </c>
    </row>
    <row r="442" spans="1:35" x14ac:dyDescent="0.3">
      <c r="A442" s="16" t="s">
        <v>319</v>
      </c>
      <c r="B442" s="2">
        <v>0</v>
      </c>
      <c r="C442" s="18"/>
      <c r="D442" s="2">
        <v>0</v>
      </c>
      <c r="E442" s="18"/>
      <c r="F442" s="2">
        <v>0</v>
      </c>
      <c r="G442" s="18"/>
      <c r="H442" s="2">
        <v>0</v>
      </c>
      <c r="I442" s="18"/>
      <c r="J442" s="2">
        <v>0</v>
      </c>
      <c r="K442" s="18"/>
      <c r="L442" s="2">
        <v>0</v>
      </c>
      <c r="M442" s="18"/>
      <c r="N442" s="2">
        <v>0</v>
      </c>
      <c r="O442" s="18"/>
      <c r="P442" s="2">
        <v>0</v>
      </c>
      <c r="Q442" s="18"/>
      <c r="R442" s="2">
        <v>0</v>
      </c>
      <c r="S442" s="18"/>
      <c r="T442" s="2">
        <v>0</v>
      </c>
      <c r="U442" s="18"/>
      <c r="V442" s="2">
        <v>0</v>
      </c>
      <c r="W442" s="18"/>
      <c r="X442" s="2">
        <v>0</v>
      </c>
      <c r="Y442" s="18"/>
      <c r="Z442" s="2">
        <v>0</v>
      </c>
      <c r="AA442" s="18"/>
      <c r="AB442" s="2">
        <v>0</v>
      </c>
      <c r="AC442" s="18"/>
      <c r="AD442" s="2">
        <v>67.073719463200007</v>
      </c>
      <c r="AE442" s="18">
        <v>3.0624236126465519E-6</v>
      </c>
      <c r="AF442" s="2">
        <v>44.73377584</v>
      </c>
      <c r="AG442" s="18">
        <v>1.484962241829729E-5</v>
      </c>
      <c r="AH442" s="2">
        <v>111.8074953032</v>
      </c>
      <c r="AI442" s="18">
        <v>9.4662936331424697E-7</v>
      </c>
    </row>
    <row r="443" spans="1:35" x14ac:dyDescent="0.3">
      <c r="A443" s="42" t="s">
        <v>253</v>
      </c>
      <c r="B443" s="2">
        <v>0</v>
      </c>
      <c r="C443" s="18"/>
      <c r="D443" s="2">
        <v>0</v>
      </c>
      <c r="E443" s="18"/>
      <c r="F443" s="2">
        <v>0</v>
      </c>
      <c r="G443" s="18"/>
      <c r="H443" s="2">
        <v>0</v>
      </c>
      <c r="I443" s="18"/>
      <c r="J443" s="2">
        <v>0</v>
      </c>
      <c r="K443" s="18"/>
      <c r="L443" s="2">
        <v>0</v>
      </c>
      <c r="M443" s="18"/>
      <c r="N443" s="2">
        <v>0</v>
      </c>
      <c r="O443" s="18"/>
      <c r="P443" s="2">
        <v>0</v>
      </c>
      <c r="Q443" s="18"/>
      <c r="R443" s="2">
        <v>0</v>
      </c>
      <c r="S443" s="18"/>
      <c r="T443" s="2">
        <v>0</v>
      </c>
      <c r="U443" s="18"/>
      <c r="V443" s="2">
        <v>0</v>
      </c>
      <c r="W443" s="18"/>
      <c r="X443" s="2">
        <v>0</v>
      </c>
      <c r="Y443" s="18"/>
      <c r="Z443" s="2">
        <v>0</v>
      </c>
      <c r="AA443" s="18"/>
      <c r="AB443" s="2">
        <v>0</v>
      </c>
      <c r="AC443" s="18"/>
      <c r="AD443" s="2">
        <v>67.073719463200007</v>
      </c>
      <c r="AE443" s="18">
        <v>3.0624236126465519E-6</v>
      </c>
      <c r="AF443" s="2">
        <v>44.73377584</v>
      </c>
      <c r="AG443" s="18">
        <v>1.484962241829729E-5</v>
      </c>
      <c r="AH443" s="2">
        <v>111.8074953032</v>
      </c>
      <c r="AI443" s="18">
        <v>9.4662936331424697E-7</v>
      </c>
    </row>
    <row r="444" spans="1:35" x14ac:dyDescent="0.3">
      <c r="A444" s="16" t="s">
        <v>320</v>
      </c>
      <c r="B444" s="2">
        <v>0</v>
      </c>
      <c r="C444" s="18"/>
      <c r="D444" s="2">
        <v>0</v>
      </c>
      <c r="E444" s="18"/>
      <c r="F444" s="2">
        <v>0</v>
      </c>
      <c r="G444" s="18"/>
      <c r="H444" s="2">
        <v>0</v>
      </c>
      <c r="I444" s="18"/>
      <c r="J444" s="2">
        <v>0</v>
      </c>
      <c r="K444" s="18"/>
      <c r="L444" s="2">
        <v>0</v>
      </c>
      <c r="M444" s="18"/>
      <c r="N444" s="2">
        <v>0</v>
      </c>
      <c r="O444" s="18"/>
      <c r="P444" s="2">
        <v>0</v>
      </c>
      <c r="Q444" s="18"/>
      <c r="R444" s="2">
        <v>0</v>
      </c>
      <c r="S444" s="18"/>
      <c r="T444" s="2">
        <v>0</v>
      </c>
      <c r="U444" s="18"/>
      <c r="V444" s="2">
        <v>0</v>
      </c>
      <c r="W444" s="18"/>
      <c r="X444" s="2">
        <v>0</v>
      </c>
      <c r="Y444" s="18"/>
      <c r="Z444" s="2">
        <v>0</v>
      </c>
      <c r="AA444" s="18"/>
      <c r="AB444" s="2">
        <v>0</v>
      </c>
      <c r="AC444" s="18"/>
      <c r="AD444" s="2">
        <v>50783.471312031899</v>
      </c>
      <c r="AE444" s="18">
        <v>2.3186503286648894E-3</v>
      </c>
      <c r="AF444" s="2">
        <v>0</v>
      </c>
      <c r="AG444" s="18"/>
      <c r="AH444" s="2">
        <v>50783.471312031899</v>
      </c>
      <c r="AI444" s="18">
        <v>4.2996334892067117E-4</v>
      </c>
    </row>
    <row r="445" spans="1:35" x14ac:dyDescent="0.3">
      <c r="A445" s="42" t="s">
        <v>253</v>
      </c>
      <c r="B445" s="2">
        <v>0</v>
      </c>
      <c r="C445" s="18"/>
      <c r="D445" s="2">
        <v>0</v>
      </c>
      <c r="E445" s="18"/>
      <c r="F445" s="2">
        <v>0</v>
      </c>
      <c r="G445" s="18"/>
      <c r="H445" s="2">
        <v>0</v>
      </c>
      <c r="I445" s="18"/>
      <c r="J445" s="2">
        <v>0</v>
      </c>
      <c r="K445" s="18"/>
      <c r="L445" s="2">
        <v>0</v>
      </c>
      <c r="M445" s="18"/>
      <c r="N445" s="2">
        <v>0</v>
      </c>
      <c r="O445" s="18"/>
      <c r="P445" s="2">
        <v>0</v>
      </c>
      <c r="Q445" s="18"/>
      <c r="R445" s="2">
        <v>0</v>
      </c>
      <c r="S445" s="18"/>
      <c r="T445" s="2">
        <v>0</v>
      </c>
      <c r="U445" s="18"/>
      <c r="V445" s="2">
        <v>0</v>
      </c>
      <c r="W445" s="18"/>
      <c r="X445" s="2">
        <v>0</v>
      </c>
      <c r="Y445" s="18"/>
      <c r="Z445" s="2">
        <v>0</v>
      </c>
      <c r="AA445" s="18"/>
      <c r="AB445" s="2">
        <v>0</v>
      </c>
      <c r="AC445" s="18"/>
      <c r="AD445" s="2">
        <v>50783.471312031899</v>
      </c>
      <c r="AE445" s="18">
        <v>2.3186503286648894E-3</v>
      </c>
      <c r="AF445" s="2">
        <v>0</v>
      </c>
      <c r="AG445" s="18"/>
      <c r="AH445" s="2">
        <v>50783.471312031899</v>
      </c>
      <c r="AI445" s="18">
        <v>4.2996334892067117E-4</v>
      </c>
    </row>
    <row r="446" spans="1:35" x14ac:dyDescent="0.3">
      <c r="A446" s="16" t="s">
        <v>321</v>
      </c>
      <c r="B446" s="2">
        <v>0</v>
      </c>
      <c r="C446" s="18"/>
      <c r="D446" s="2">
        <v>2095.4973982737001</v>
      </c>
      <c r="E446" s="18">
        <v>1.2548692527786602E-3</v>
      </c>
      <c r="F446" s="2">
        <v>92042.834482520499</v>
      </c>
      <c r="G446" s="18">
        <v>7.0170500385604347E-3</v>
      </c>
      <c r="H446" s="2">
        <v>66329.121621624203</v>
      </c>
      <c r="I446" s="18">
        <v>1.3302448511519125E-2</v>
      </c>
      <c r="J446" s="2">
        <v>0</v>
      </c>
      <c r="K446" s="18"/>
      <c r="L446" s="2">
        <v>0</v>
      </c>
      <c r="M446" s="18"/>
      <c r="N446" s="2">
        <v>0</v>
      </c>
      <c r="O446" s="18"/>
      <c r="P446" s="2">
        <v>0</v>
      </c>
      <c r="Q446" s="18"/>
      <c r="R446" s="2">
        <v>0</v>
      </c>
      <c r="S446" s="18"/>
      <c r="T446" s="2">
        <v>0.52206521769999992</v>
      </c>
      <c r="U446" s="18">
        <v>1.0837277753688273E-7</v>
      </c>
      <c r="V446" s="2">
        <v>43231.338652795901</v>
      </c>
      <c r="W446" s="18">
        <v>3.3161063548055795E-3</v>
      </c>
      <c r="X446" s="2">
        <v>21108.9587607385</v>
      </c>
      <c r="Y446" s="18">
        <v>5.9318275304271221E-3</v>
      </c>
      <c r="Z446" s="2">
        <v>0</v>
      </c>
      <c r="AA446" s="18"/>
      <c r="AB446" s="2">
        <v>0</v>
      </c>
      <c r="AC446" s="18"/>
      <c r="AD446" s="2">
        <v>0</v>
      </c>
      <c r="AE446" s="18"/>
      <c r="AF446" s="2">
        <v>0</v>
      </c>
      <c r="AG446" s="18"/>
      <c r="AH446" s="2">
        <v>224808.27298117051</v>
      </c>
      <c r="AI446" s="18">
        <v>1.9033617714343887E-3</v>
      </c>
    </row>
    <row r="447" spans="1:35" x14ac:dyDescent="0.3">
      <c r="A447" s="42" t="s">
        <v>59</v>
      </c>
      <c r="B447" s="2">
        <v>0</v>
      </c>
      <c r="C447" s="18"/>
      <c r="D447" s="2">
        <v>2095.4973982737001</v>
      </c>
      <c r="E447" s="18">
        <v>1.2548692527786602E-3</v>
      </c>
      <c r="F447" s="2">
        <v>92042.834482520499</v>
      </c>
      <c r="G447" s="18">
        <v>7.0170500385604347E-3</v>
      </c>
      <c r="H447" s="2">
        <v>66329.121621624203</v>
      </c>
      <c r="I447" s="18">
        <v>1.3302448511519125E-2</v>
      </c>
      <c r="J447" s="2">
        <v>0</v>
      </c>
      <c r="K447" s="18"/>
      <c r="L447" s="2">
        <v>0</v>
      </c>
      <c r="M447" s="18"/>
      <c r="N447" s="2">
        <v>0</v>
      </c>
      <c r="O447" s="18"/>
      <c r="P447" s="2">
        <v>0</v>
      </c>
      <c r="Q447" s="18"/>
      <c r="R447" s="2">
        <v>0</v>
      </c>
      <c r="S447" s="18"/>
      <c r="T447" s="2">
        <v>0.52206521769999992</v>
      </c>
      <c r="U447" s="18">
        <v>1.0837277753688273E-7</v>
      </c>
      <c r="V447" s="2">
        <v>43231.338652795901</v>
      </c>
      <c r="W447" s="18">
        <v>3.3161063548055795E-3</v>
      </c>
      <c r="X447" s="2">
        <v>21108.9587607385</v>
      </c>
      <c r="Y447" s="18">
        <v>5.9318275304271221E-3</v>
      </c>
      <c r="Z447" s="2">
        <v>0</v>
      </c>
      <c r="AA447" s="18"/>
      <c r="AB447" s="2">
        <v>0</v>
      </c>
      <c r="AC447" s="18"/>
      <c r="AD447" s="2">
        <v>0</v>
      </c>
      <c r="AE447" s="18"/>
      <c r="AF447" s="2">
        <v>0</v>
      </c>
      <c r="AG447" s="18"/>
      <c r="AH447" s="2">
        <v>224808.27298117051</v>
      </c>
      <c r="AI447" s="18">
        <v>1.9033617714343887E-3</v>
      </c>
    </row>
    <row r="448" spans="1:35" x14ac:dyDescent="0.3">
      <c r="A448" s="16" t="s">
        <v>322</v>
      </c>
      <c r="B448" s="2">
        <v>0</v>
      </c>
      <c r="C448" s="18"/>
      <c r="D448" s="2">
        <v>0</v>
      </c>
      <c r="E448" s="18"/>
      <c r="F448" s="2">
        <v>0</v>
      </c>
      <c r="G448" s="18"/>
      <c r="H448" s="2">
        <v>0</v>
      </c>
      <c r="I448" s="18"/>
      <c r="J448" s="2">
        <v>0</v>
      </c>
      <c r="K448" s="18"/>
      <c r="L448" s="2">
        <v>0</v>
      </c>
      <c r="M448" s="18"/>
      <c r="N448" s="2">
        <v>6.5354584600000001E-2</v>
      </c>
      <c r="O448" s="18">
        <v>2.4143552920255286E-9</v>
      </c>
      <c r="P448" s="2">
        <v>6.5616789600000003E-2</v>
      </c>
      <c r="Q448" s="18">
        <v>1.9312441358257227E-8</v>
      </c>
      <c r="R448" s="2">
        <v>0</v>
      </c>
      <c r="S448" s="18"/>
      <c r="T448" s="2">
        <v>0</v>
      </c>
      <c r="U448" s="18"/>
      <c r="V448" s="2">
        <v>0</v>
      </c>
      <c r="W448" s="18"/>
      <c r="X448" s="2">
        <v>0</v>
      </c>
      <c r="Y448" s="18"/>
      <c r="Z448" s="2">
        <v>0</v>
      </c>
      <c r="AA448" s="18"/>
      <c r="AB448" s="2">
        <v>0</v>
      </c>
      <c r="AC448" s="18"/>
      <c r="AD448" s="2">
        <v>0</v>
      </c>
      <c r="AE448" s="18"/>
      <c r="AF448" s="2">
        <v>0</v>
      </c>
      <c r="AG448" s="18"/>
      <c r="AH448" s="2">
        <v>0.13097137420000002</v>
      </c>
      <c r="AI448" s="18">
        <v>1.1088822644235511E-9</v>
      </c>
    </row>
    <row r="449" spans="1:35" x14ac:dyDescent="0.3">
      <c r="A449" s="42" t="s">
        <v>59</v>
      </c>
      <c r="B449" s="2">
        <v>0</v>
      </c>
      <c r="C449" s="18"/>
      <c r="D449" s="2">
        <v>0</v>
      </c>
      <c r="E449" s="18"/>
      <c r="F449" s="2">
        <v>0</v>
      </c>
      <c r="G449" s="18"/>
      <c r="H449" s="2">
        <v>0</v>
      </c>
      <c r="I449" s="18"/>
      <c r="J449" s="2">
        <v>0</v>
      </c>
      <c r="K449" s="18"/>
      <c r="L449" s="2">
        <v>0</v>
      </c>
      <c r="M449" s="18"/>
      <c r="N449" s="2">
        <v>6.5354584600000001E-2</v>
      </c>
      <c r="O449" s="18">
        <v>2.4143552920255286E-9</v>
      </c>
      <c r="P449" s="2">
        <v>6.5616789600000003E-2</v>
      </c>
      <c r="Q449" s="18">
        <v>1.9312441358257227E-8</v>
      </c>
      <c r="R449" s="2">
        <v>0</v>
      </c>
      <c r="S449" s="18"/>
      <c r="T449" s="2">
        <v>0</v>
      </c>
      <c r="U449" s="18"/>
      <c r="V449" s="2">
        <v>0</v>
      </c>
      <c r="W449" s="18"/>
      <c r="X449" s="2">
        <v>0</v>
      </c>
      <c r="Y449" s="18"/>
      <c r="Z449" s="2">
        <v>0</v>
      </c>
      <c r="AA449" s="18"/>
      <c r="AB449" s="2">
        <v>0</v>
      </c>
      <c r="AC449" s="18"/>
      <c r="AD449" s="2">
        <v>0</v>
      </c>
      <c r="AE449" s="18"/>
      <c r="AF449" s="2">
        <v>0</v>
      </c>
      <c r="AG449" s="18"/>
      <c r="AH449" s="2">
        <v>0.13097137420000002</v>
      </c>
      <c r="AI449" s="18">
        <v>1.1088822644235511E-9</v>
      </c>
    </row>
    <row r="450" spans="1:35" x14ac:dyDescent="0.3">
      <c r="A450" s="16" t="s">
        <v>323</v>
      </c>
      <c r="B450" s="2">
        <v>0</v>
      </c>
      <c r="C450" s="18"/>
      <c r="D450" s="2">
        <v>32089.879837447999</v>
      </c>
      <c r="E450" s="18">
        <v>1.9216728002883324E-2</v>
      </c>
      <c r="F450" s="2">
        <v>0</v>
      </c>
      <c r="G450" s="18"/>
      <c r="H450" s="2">
        <v>0.83808773120000002</v>
      </c>
      <c r="I450" s="18">
        <v>1.6808030349054523E-7</v>
      </c>
      <c r="J450" s="2">
        <v>0</v>
      </c>
      <c r="K450" s="18"/>
      <c r="L450" s="2">
        <v>0</v>
      </c>
      <c r="M450" s="18"/>
      <c r="N450" s="2">
        <v>0</v>
      </c>
      <c r="O450" s="18"/>
      <c r="P450" s="2">
        <v>0</v>
      </c>
      <c r="Q450" s="18"/>
      <c r="R450" s="2">
        <v>0</v>
      </c>
      <c r="S450" s="18"/>
      <c r="T450" s="2">
        <v>0</v>
      </c>
      <c r="U450" s="18"/>
      <c r="V450" s="2">
        <v>0</v>
      </c>
      <c r="W450" s="18"/>
      <c r="X450" s="2">
        <v>0</v>
      </c>
      <c r="Y450" s="18"/>
      <c r="Z450" s="2">
        <v>0</v>
      </c>
      <c r="AA450" s="18"/>
      <c r="AB450" s="2">
        <v>86117.065599999987</v>
      </c>
      <c r="AC450" s="18">
        <v>1.2681030684273734E-2</v>
      </c>
      <c r="AD450" s="2">
        <v>39951.216</v>
      </c>
      <c r="AE450" s="18">
        <v>1.8240757812673369E-3</v>
      </c>
      <c r="AF450" s="2">
        <v>0</v>
      </c>
      <c r="AG450" s="18"/>
      <c r="AH450" s="2">
        <v>158158.99952517921</v>
      </c>
      <c r="AI450" s="18">
        <v>1.3390690187355771E-3</v>
      </c>
    </row>
    <row r="451" spans="1:35" x14ac:dyDescent="0.3">
      <c r="A451" s="42" t="s">
        <v>59</v>
      </c>
      <c r="B451" s="2">
        <v>0</v>
      </c>
      <c r="C451" s="18"/>
      <c r="D451" s="2">
        <v>32089.879837447999</v>
      </c>
      <c r="E451" s="18">
        <v>1.9216728002883324E-2</v>
      </c>
      <c r="F451" s="2">
        <v>0</v>
      </c>
      <c r="G451" s="18"/>
      <c r="H451" s="2">
        <v>0.83808773120000002</v>
      </c>
      <c r="I451" s="18">
        <v>1.6808030349054523E-7</v>
      </c>
      <c r="J451" s="2">
        <v>0</v>
      </c>
      <c r="K451" s="18"/>
      <c r="L451" s="2">
        <v>0</v>
      </c>
      <c r="M451" s="18"/>
      <c r="N451" s="2">
        <v>0</v>
      </c>
      <c r="O451" s="18"/>
      <c r="P451" s="2">
        <v>0</v>
      </c>
      <c r="Q451" s="18"/>
      <c r="R451" s="2">
        <v>0</v>
      </c>
      <c r="S451" s="18"/>
      <c r="T451" s="2">
        <v>0</v>
      </c>
      <c r="U451" s="18"/>
      <c r="V451" s="2">
        <v>0</v>
      </c>
      <c r="W451" s="18"/>
      <c r="X451" s="2">
        <v>0</v>
      </c>
      <c r="Y451" s="18"/>
      <c r="Z451" s="2">
        <v>0</v>
      </c>
      <c r="AA451" s="18"/>
      <c r="AB451" s="2">
        <v>86117.065599999987</v>
      </c>
      <c r="AC451" s="18">
        <v>1.2681030684273734E-2</v>
      </c>
      <c r="AD451" s="2">
        <v>39951.216</v>
      </c>
      <c r="AE451" s="18">
        <v>1.8240757812673369E-3</v>
      </c>
      <c r="AF451" s="2">
        <v>0</v>
      </c>
      <c r="AG451" s="18"/>
      <c r="AH451" s="2">
        <v>158158.99952517921</v>
      </c>
      <c r="AI451" s="18">
        <v>1.3390690187355771E-3</v>
      </c>
    </row>
    <row r="452" spans="1:35" x14ac:dyDescent="0.3">
      <c r="A452" s="16" t="s">
        <v>324</v>
      </c>
      <c r="B452" s="2">
        <v>0</v>
      </c>
      <c r="C452" s="18"/>
      <c r="D452" s="2">
        <v>0</v>
      </c>
      <c r="E452" s="18"/>
      <c r="F452" s="2">
        <v>201265.04476662399</v>
      </c>
      <c r="G452" s="18">
        <v>1.5343800504195777E-2</v>
      </c>
      <c r="H452" s="2">
        <v>55668.975235076803</v>
      </c>
      <c r="I452" s="18">
        <v>1.1164533143948921E-2</v>
      </c>
      <c r="J452" s="2">
        <v>0</v>
      </c>
      <c r="K452" s="18"/>
      <c r="L452" s="2">
        <v>0</v>
      </c>
      <c r="M452" s="18"/>
      <c r="N452" s="2">
        <v>0</v>
      </c>
      <c r="O452" s="18"/>
      <c r="P452" s="2">
        <v>0</v>
      </c>
      <c r="Q452" s="18"/>
      <c r="R452" s="2">
        <v>0</v>
      </c>
      <c r="S452" s="18"/>
      <c r="T452" s="2">
        <v>0</v>
      </c>
      <c r="U452" s="18"/>
      <c r="V452" s="2">
        <v>0</v>
      </c>
      <c r="W452" s="18"/>
      <c r="X452" s="2">
        <v>0</v>
      </c>
      <c r="Y452" s="18"/>
      <c r="Z452" s="2">
        <v>0</v>
      </c>
      <c r="AA452" s="18"/>
      <c r="AB452" s="2">
        <v>0</v>
      </c>
      <c r="AC452" s="18"/>
      <c r="AD452" s="2">
        <v>0</v>
      </c>
      <c r="AE452" s="18"/>
      <c r="AF452" s="2">
        <v>0</v>
      </c>
      <c r="AG452" s="18"/>
      <c r="AH452" s="2">
        <v>256934.02000170082</v>
      </c>
      <c r="AI452" s="18">
        <v>2.175357627933723E-3</v>
      </c>
    </row>
    <row r="453" spans="1:35" x14ac:dyDescent="0.3">
      <c r="A453" s="42" t="s">
        <v>253</v>
      </c>
      <c r="B453" s="2">
        <v>0</v>
      </c>
      <c r="C453" s="18"/>
      <c r="D453" s="2">
        <v>0</v>
      </c>
      <c r="E453" s="18"/>
      <c r="F453" s="2">
        <v>201265.04476662399</v>
      </c>
      <c r="G453" s="18">
        <v>1.5343800504195777E-2</v>
      </c>
      <c r="H453" s="2">
        <v>55668.975235076803</v>
      </c>
      <c r="I453" s="18">
        <v>1.1164533143948921E-2</v>
      </c>
      <c r="J453" s="2">
        <v>0</v>
      </c>
      <c r="K453" s="18"/>
      <c r="L453" s="2">
        <v>0</v>
      </c>
      <c r="M453" s="18"/>
      <c r="N453" s="2">
        <v>0</v>
      </c>
      <c r="O453" s="18"/>
      <c r="P453" s="2">
        <v>0</v>
      </c>
      <c r="Q453" s="18"/>
      <c r="R453" s="2">
        <v>0</v>
      </c>
      <c r="S453" s="18"/>
      <c r="T453" s="2">
        <v>0</v>
      </c>
      <c r="U453" s="18"/>
      <c r="V453" s="2">
        <v>0</v>
      </c>
      <c r="W453" s="18"/>
      <c r="X453" s="2">
        <v>0</v>
      </c>
      <c r="Y453" s="18"/>
      <c r="Z453" s="2">
        <v>0</v>
      </c>
      <c r="AA453" s="18"/>
      <c r="AB453" s="2">
        <v>0</v>
      </c>
      <c r="AC453" s="18"/>
      <c r="AD453" s="2">
        <v>0</v>
      </c>
      <c r="AE453" s="18"/>
      <c r="AF453" s="2">
        <v>0</v>
      </c>
      <c r="AG453" s="18"/>
      <c r="AH453" s="2">
        <v>256934.02000170082</v>
      </c>
      <c r="AI453" s="18">
        <v>2.175357627933723E-3</v>
      </c>
    </row>
    <row r="454" spans="1:35" x14ac:dyDescent="0.3">
      <c r="A454" s="16" t="s">
        <v>325</v>
      </c>
      <c r="B454" s="2">
        <v>0</v>
      </c>
      <c r="C454" s="18"/>
      <c r="D454" s="2">
        <v>0</v>
      </c>
      <c r="E454" s="18"/>
      <c r="F454" s="2">
        <v>169974.59054698399</v>
      </c>
      <c r="G454" s="18">
        <v>1.2958316786501322E-2</v>
      </c>
      <c r="H454" s="2">
        <v>43593.3066561343</v>
      </c>
      <c r="I454" s="18">
        <v>8.7427317453128445E-3</v>
      </c>
      <c r="J454" s="2">
        <v>0</v>
      </c>
      <c r="K454" s="18"/>
      <c r="L454" s="2">
        <v>0</v>
      </c>
      <c r="M454" s="18"/>
      <c r="N454" s="2">
        <v>0</v>
      </c>
      <c r="O454" s="18"/>
      <c r="P454" s="2">
        <v>0</v>
      </c>
      <c r="Q454" s="18"/>
      <c r="R454" s="2">
        <v>0</v>
      </c>
      <c r="S454" s="18"/>
      <c r="T454" s="2">
        <v>0</v>
      </c>
      <c r="U454" s="18"/>
      <c r="V454" s="2">
        <v>0</v>
      </c>
      <c r="W454" s="18"/>
      <c r="X454" s="2">
        <v>0</v>
      </c>
      <c r="Y454" s="18"/>
      <c r="Z454" s="2">
        <v>0</v>
      </c>
      <c r="AA454" s="18"/>
      <c r="AB454" s="2">
        <v>0</v>
      </c>
      <c r="AC454" s="18"/>
      <c r="AD454" s="2">
        <v>0</v>
      </c>
      <c r="AE454" s="18"/>
      <c r="AF454" s="2">
        <v>0</v>
      </c>
      <c r="AG454" s="18"/>
      <c r="AH454" s="2">
        <v>213567.89720311831</v>
      </c>
      <c r="AI454" s="18">
        <v>1.8081940035013394E-3</v>
      </c>
    </row>
    <row r="455" spans="1:35" x14ac:dyDescent="0.3">
      <c r="A455" s="42" t="s">
        <v>253</v>
      </c>
      <c r="B455" s="2">
        <v>0</v>
      </c>
      <c r="C455" s="18"/>
      <c r="D455" s="2">
        <v>0</v>
      </c>
      <c r="E455" s="18"/>
      <c r="F455" s="2">
        <v>169974.59054698399</v>
      </c>
      <c r="G455" s="18">
        <v>1.2958316786501322E-2</v>
      </c>
      <c r="H455" s="2">
        <v>43593.3066561343</v>
      </c>
      <c r="I455" s="18">
        <v>8.7427317453128445E-3</v>
      </c>
      <c r="J455" s="2">
        <v>0</v>
      </c>
      <c r="K455" s="18"/>
      <c r="L455" s="2">
        <v>0</v>
      </c>
      <c r="M455" s="18"/>
      <c r="N455" s="2">
        <v>0</v>
      </c>
      <c r="O455" s="18"/>
      <c r="P455" s="2">
        <v>0</v>
      </c>
      <c r="Q455" s="18"/>
      <c r="R455" s="2">
        <v>0</v>
      </c>
      <c r="S455" s="18"/>
      <c r="T455" s="2">
        <v>0</v>
      </c>
      <c r="U455" s="18"/>
      <c r="V455" s="2">
        <v>0</v>
      </c>
      <c r="W455" s="18"/>
      <c r="X455" s="2">
        <v>0</v>
      </c>
      <c r="Y455" s="18"/>
      <c r="Z455" s="2">
        <v>0</v>
      </c>
      <c r="AA455" s="18"/>
      <c r="AB455" s="2">
        <v>0</v>
      </c>
      <c r="AC455" s="18"/>
      <c r="AD455" s="2">
        <v>0</v>
      </c>
      <c r="AE455" s="18"/>
      <c r="AF455" s="2">
        <v>0</v>
      </c>
      <c r="AG455" s="18"/>
      <c r="AH455" s="2">
        <v>213567.89720311831</v>
      </c>
      <c r="AI455" s="18">
        <v>1.8081940035013394E-3</v>
      </c>
    </row>
    <row r="456" spans="1:35" x14ac:dyDescent="0.3">
      <c r="A456" s="16" t="s">
        <v>326</v>
      </c>
      <c r="B456" s="2">
        <v>0</v>
      </c>
      <c r="C456" s="18"/>
      <c r="D456" s="2">
        <v>0</v>
      </c>
      <c r="E456" s="18"/>
      <c r="F456" s="2">
        <v>0</v>
      </c>
      <c r="G456" s="18"/>
      <c r="H456" s="2">
        <v>13925.411407482401</v>
      </c>
      <c r="I456" s="18">
        <v>2.7927713155387881E-3</v>
      </c>
      <c r="J456" s="2">
        <v>0</v>
      </c>
      <c r="K456" s="18"/>
      <c r="L456" s="2">
        <v>0</v>
      </c>
      <c r="M456" s="18"/>
      <c r="N456" s="2">
        <v>0</v>
      </c>
      <c r="O456" s="18"/>
      <c r="P456" s="2">
        <v>0</v>
      </c>
      <c r="Q456" s="18"/>
      <c r="R456" s="2">
        <v>0</v>
      </c>
      <c r="S456" s="18"/>
      <c r="T456" s="2">
        <v>0</v>
      </c>
      <c r="U456" s="18"/>
      <c r="V456" s="2">
        <v>0</v>
      </c>
      <c r="W456" s="18"/>
      <c r="X456" s="2">
        <v>0</v>
      </c>
      <c r="Y456" s="18"/>
      <c r="Z456" s="2">
        <v>0</v>
      </c>
      <c r="AA456" s="18"/>
      <c r="AB456" s="2">
        <v>0</v>
      </c>
      <c r="AC456" s="18"/>
      <c r="AD456" s="2">
        <v>0</v>
      </c>
      <c r="AE456" s="18"/>
      <c r="AF456" s="2">
        <v>0</v>
      </c>
      <c r="AG456" s="18"/>
      <c r="AH456" s="2">
        <v>13925.411407482401</v>
      </c>
      <c r="AI456" s="18">
        <v>1.179008911594564E-4</v>
      </c>
    </row>
    <row r="457" spans="1:35" x14ac:dyDescent="0.3">
      <c r="A457" s="42" t="s">
        <v>253</v>
      </c>
      <c r="B457" s="2">
        <v>0</v>
      </c>
      <c r="C457" s="18"/>
      <c r="D457" s="2">
        <v>0</v>
      </c>
      <c r="E457" s="18"/>
      <c r="F457" s="2">
        <v>0</v>
      </c>
      <c r="G457" s="18"/>
      <c r="H457" s="2">
        <v>13925.411407482401</v>
      </c>
      <c r="I457" s="18">
        <v>2.7927713155387881E-3</v>
      </c>
      <c r="J457" s="2">
        <v>0</v>
      </c>
      <c r="K457" s="18"/>
      <c r="L457" s="2">
        <v>0</v>
      </c>
      <c r="M457" s="18"/>
      <c r="N457" s="2">
        <v>0</v>
      </c>
      <c r="O457" s="18"/>
      <c r="P457" s="2">
        <v>0</v>
      </c>
      <c r="Q457" s="18"/>
      <c r="R457" s="2">
        <v>0</v>
      </c>
      <c r="S457" s="18"/>
      <c r="T457" s="2">
        <v>0</v>
      </c>
      <c r="U457" s="18"/>
      <c r="V457" s="2">
        <v>0</v>
      </c>
      <c r="W457" s="18"/>
      <c r="X457" s="2">
        <v>0</v>
      </c>
      <c r="Y457" s="18"/>
      <c r="Z457" s="2">
        <v>0</v>
      </c>
      <c r="AA457" s="18"/>
      <c r="AB457" s="2">
        <v>0</v>
      </c>
      <c r="AC457" s="18"/>
      <c r="AD457" s="2">
        <v>0</v>
      </c>
      <c r="AE457" s="18"/>
      <c r="AF457" s="2">
        <v>0</v>
      </c>
      <c r="AG457" s="18"/>
      <c r="AH457" s="2">
        <v>13925.411407482401</v>
      </c>
      <c r="AI457" s="18">
        <v>1.179008911594564E-4</v>
      </c>
    </row>
    <row r="458" spans="1:35" x14ac:dyDescent="0.3">
      <c r="A458" s="16" t="s">
        <v>327</v>
      </c>
      <c r="B458" s="2">
        <v>0</v>
      </c>
      <c r="C458" s="18"/>
      <c r="D458" s="2">
        <v>0</v>
      </c>
      <c r="E458" s="18"/>
      <c r="F458" s="2">
        <v>0</v>
      </c>
      <c r="G458" s="18"/>
      <c r="H458" s="2">
        <v>0</v>
      </c>
      <c r="I458" s="18"/>
      <c r="J458" s="2">
        <v>0</v>
      </c>
      <c r="K458" s="18"/>
      <c r="L458" s="2">
        <v>0</v>
      </c>
      <c r="M458" s="18"/>
      <c r="N458" s="2">
        <v>0</v>
      </c>
      <c r="O458" s="18"/>
      <c r="P458" s="2">
        <v>0</v>
      </c>
      <c r="Q458" s="18"/>
      <c r="R458" s="2">
        <v>0</v>
      </c>
      <c r="S458" s="18"/>
      <c r="T458" s="2">
        <v>0</v>
      </c>
      <c r="U458" s="18"/>
      <c r="V458" s="2">
        <v>0</v>
      </c>
      <c r="W458" s="18"/>
      <c r="X458" s="2">
        <v>0</v>
      </c>
      <c r="Y458" s="18"/>
      <c r="Z458" s="2">
        <v>0</v>
      </c>
      <c r="AA458" s="18"/>
      <c r="AB458" s="2">
        <v>0</v>
      </c>
      <c r="AC458" s="18"/>
      <c r="AD458" s="2">
        <v>174377.27426057099</v>
      </c>
      <c r="AE458" s="18">
        <v>7.9616440906859938E-3</v>
      </c>
      <c r="AF458" s="2">
        <v>0</v>
      </c>
      <c r="AG458" s="18"/>
      <c r="AH458" s="2">
        <v>174377.27426057099</v>
      </c>
      <c r="AI458" s="18">
        <v>1.4763826670306755E-3</v>
      </c>
    </row>
    <row r="459" spans="1:35" x14ac:dyDescent="0.3">
      <c r="A459" s="42" t="s">
        <v>253</v>
      </c>
      <c r="B459" s="2">
        <v>0</v>
      </c>
      <c r="C459" s="18"/>
      <c r="D459" s="2">
        <v>0</v>
      </c>
      <c r="E459" s="18"/>
      <c r="F459" s="2">
        <v>0</v>
      </c>
      <c r="G459" s="18"/>
      <c r="H459" s="2">
        <v>0</v>
      </c>
      <c r="I459" s="18"/>
      <c r="J459" s="2">
        <v>0</v>
      </c>
      <c r="K459" s="18"/>
      <c r="L459" s="2">
        <v>0</v>
      </c>
      <c r="M459" s="18"/>
      <c r="N459" s="2">
        <v>0</v>
      </c>
      <c r="O459" s="18"/>
      <c r="P459" s="2">
        <v>0</v>
      </c>
      <c r="Q459" s="18"/>
      <c r="R459" s="2">
        <v>0</v>
      </c>
      <c r="S459" s="18"/>
      <c r="T459" s="2">
        <v>0</v>
      </c>
      <c r="U459" s="18"/>
      <c r="V459" s="2">
        <v>0</v>
      </c>
      <c r="W459" s="18"/>
      <c r="X459" s="2">
        <v>0</v>
      </c>
      <c r="Y459" s="18"/>
      <c r="Z459" s="2">
        <v>0</v>
      </c>
      <c r="AA459" s="18"/>
      <c r="AB459" s="2">
        <v>0</v>
      </c>
      <c r="AC459" s="18"/>
      <c r="AD459" s="2">
        <v>174377.27426057099</v>
      </c>
      <c r="AE459" s="18">
        <v>7.9616440906859938E-3</v>
      </c>
      <c r="AF459" s="2">
        <v>0</v>
      </c>
      <c r="AG459" s="18"/>
      <c r="AH459" s="2">
        <v>174377.27426057099</v>
      </c>
      <c r="AI459" s="18">
        <v>1.4763826670306755E-3</v>
      </c>
    </row>
    <row r="460" spans="1:35" x14ac:dyDescent="0.3">
      <c r="A460" s="16" t="s">
        <v>328</v>
      </c>
      <c r="B460" s="2">
        <v>0</v>
      </c>
      <c r="C460" s="18"/>
      <c r="D460" s="2">
        <v>0</v>
      </c>
      <c r="E460" s="18"/>
      <c r="F460" s="2">
        <v>0.27801526479999999</v>
      </c>
      <c r="G460" s="18">
        <v>2.1194990740487325E-8</v>
      </c>
      <c r="H460" s="2">
        <v>2110.5420790272001</v>
      </c>
      <c r="I460" s="18">
        <v>4.2327376951877048E-4</v>
      </c>
      <c r="J460" s="2">
        <v>0</v>
      </c>
      <c r="K460" s="18"/>
      <c r="L460" s="2">
        <v>0</v>
      </c>
      <c r="M460" s="18"/>
      <c r="N460" s="2">
        <v>0</v>
      </c>
      <c r="O460" s="18"/>
      <c r="P460" s="2">
        <v>0</v>
      </c>
      <c r="Q460" s="18"/>
      <c r="R460" s="2">
        <v>0</v>
      </c>
      <c r="S460" s="18"/>
      <c r="T460" s="2">
        <v>0</v>
      </c>
      <c r="U460" s="18"/>
      <c r="V460" s="2">
        <v>0</v>
      </c>
      <c r="W460" s="18"/>
      <c r="X460" s="2">
        <v>0</v>
      </c>
      <c r="Y460" s="18"/>
      <c r="Z460" s="2">
        <v>0</v>
      </c>
      <c r="AA460" s="18"/>
      <c r="AB460" s="2">
        <v>0</v>
      </c>
      <c r="AC460" s="18"/>
      <c r="AD460" s="2">
        <v>0</v>
      </c>
      <c r="AE460" s="18"/>
      <c r="AF460" s="2">
        <v>0</v>
      </c>
      <c r="AG460" s="18"/>
      <c r="AH460" s="2">
        <v>2110.8200942919998</v>
      </c>
      <c r="AI460" s="18">
        <v>1.7871469855504095E-5</v>
      </c>
    </row>
    <row r="461" spans="1:35" x14ac:dyDescent="0.3">
      <c r="A461" s="42" t="s">
        <v>59</v>
      </c>
      <c r="B461" s="2">
        <v>0</v>
      </c>
      <c r="C461" s="18"/>
      <c r="D461" s="2">
        <v>0</v>
      </c>
      <c r="E461" s="18"/>
      <c r="F461" s="2">
        <v>0.27801526479999999</v>
      </c>
      <c r="G461" s="18">
        <v>2.1194990740487325E-8</v>
      </c>
      <c r="H461" s="2">
        <v>2110.5420790272001</v>
      </c>
      <c r="I461" s="18">
        <v>4.2327376951877048E-4</v>
      </c>
      <c r="J461" s="2">
        <v>0</v>
      </c>
      <c r="K461" s="18"/>
      <c r="L461" s="2">
        <v>0</v>
      </c>
      <c r="M461" s="18"/>
      <c r="N461" s="2">
        <v>0</v>
      </c>
      <c r="O461" s="18"/>
      <c r="P461" s="2">
        <v>0</v>
      </c>
      <c r="Q461" s="18"/>
      <c r="R461" s="2">
        <v>0</v>
      </c>
      <c r="S461" s="18"/>
      <c r="T461" s="2">
        <v>0</v>
      </c>
      <c r="U461" s="18"/>
      <c r="V461" s="2">
        <v>0</v>
      </c>
      <c r="W461" s="18"/>
      <c r="X461" s="2">
        <v>0</v>
      </c>
      <c r="Y461" s="18"/>
      <c r="Z461" s="2">
        <v>0</v>
      </c>
      <c r="AA461" s="18"/>
      <c r="AB461" s="2">
        <v>0</v>
      </c>
      <c r="AC461" s="18"/>
      <c r="AD461" s="2">
        <v>0</v>
      </c>
      <c r="AE461" s="18"/>
      <c r="AF461" s="2">
        <v>0</v>
      </c>
      <c r="AG461" s="18"/>
      <c r="AH461" s="2">
        <v>2110.8200942919998</v>
      </c>
      <c r="AI461" s="18">
        <v>1.7871469855504095E-5</v>
      </c>
    </row>
    <row r="462" spans="1:35" x14ac:dyDescent="0.3">
      <c r="A462" s="16" t="s">
        <v>329</v>
      </c>
      <c r="B462" s="2">
        <v>0</v>
      </c>
      <c r="C462" s="18"/>
      <c r="D462" s="2">
        <v>0</v>
      </c>
      <c r="E462" s="18"/>
      <c r="F462" s="2">
        <v>0</v>
      </c>
      <c r="G462" s="18"/>
      <c r="H462" s="2">
        <v>0</v>
      </c>
      <c r="I462" s="18"/>
      <c r="J462" s="2">
        <v>0</v>
      </c>
      <c r="K462" s="18"/>
      <c r="L462" s="2">
        <v>0</v>
      </c>
      <c r="M462" s="18"/>
      <c r="N462" s="2">
        <v>0.10925472980000001</v>
      </c>
      <c r="O462" s="18">
        <v>4.0361320737619572E-9</v>
      </c>
      <c r="P462" s="2">
        <v>8.787880440000001E-2</v>
      </c>
      <c r="Q462" s="18">
        <v>2.5864634142490221E-8</v>
      </c>
      <c r="R462" s="2">
        <v>0</v>
      </c>
      <c r="S462" s="18"/>
      <c r="T462" s="2">
        <v>0</v>
      </c>
      <c r="U462" s="18"/>
      <c r="V462" s="2">
        <v>0</v>
      </c>
      <c r="W462" s="18"/>
      <c r="X462" s="2">
        <v>0</v>
      </c>
      <c r="Y462" s="18"/>
      <c r="Z462" s="2">
        <v>0</v>
      </c>
      <c r="AA462" s="18"/>
      <c r="AB462" s="2">
        <v>0</v>
      </c>
      <c r="AC462" s="18"/>
      <c r="AD462" s="2">
        <v>79.170094079999998</v>
      </c>
      <c r="AE462" s="18">
        <v>3.6147147864531723E-6</v>
      </c>
      <c r="AF462" s="2">
        <v>0</v>
      </c>
      <c r="AG462" s="18"/>
      <c r="AH462" s="2">
        <v>79.36722761419999</v>
      </c>
      <c r="AI462" s="18">
        <v>6.7197058605691491E-7</v>
      </c>
    </row>
    <row r="463" spans="1:35" x14ac:dyDescent="0.3">
      <c r="A463" s="42" t="s">
        <v>59</v>
      </c>
      <c r="B463" s="2">
        <v>0</v>
      </c>
      <c r="C463" s="18"/>
      <c r="D463" s="2">
        <v>0</v>
      </c>
      <c r="E463" s="18"/>
      <c r="F463" s="2">
        <v>0</v>
      </c>
      <c r="G463" s="18"/>
      <c r="H463" s="2">
        <v>0</v>
      </c>
      <c r="I463" s="18"/>
      <c r="J463" s="2">
        <v>0</v>
      </c>
      <c r="K463" s="18"/>
      <c r="L463" s="2">
        <v>0</v>
      </c>
      <c r="M463" s="18"/>
      <c r="N463" s="2">
        <v>0.10925472980000001</v>
      </c>
      <c r="O463" s="18">
        <v>4.0361320737619572E-9</v>
      </c>
      <c r="P463" s="2">
        <v>8.787880440000001E-2</v>
      </c>
      <c r="Q463" s="18">
        <v>2.5864634142490221E-8</v>
      </c>
      <c r="R463" s="2">
        <v>0</v>
      </c>
      <c r="S463" s="18"/>
      <c r="T463" s="2">
        <v>0</v>
      </c>
      <c r="U463" s="18"/>
      <c r="V463" s="2">
        <v>0</v>
      </c>
      <c r="W463" s="18"/>
      <c r="X463" s="2">
        <v>0</v>
      </c>
      <c r="Y463" s="18"/>
      <c r="Z463" s="2">
        <v>0</v>
      </c>
      <c r="AA463" s="18"/>
      <c r="AB463" s="2">
        <v>0</v>
      </c>
      <c r="AC463" s="18"/>
      <c r="AD463" s="2">
        <v>79.170094079999998</v>
      </c>
      <c r="AE463" s="18">
        <v>3.6147147864531723E-6</v>
      </c>
      <c r="AF463" s="2">
        <v>0</v>
      </c>
      <c r="AG463" s="18"/>
      <c r="AH463" s="2">
        <v>79.36722761419999</v>
      </c>
      <c r="AI463" s="18">
        <v>6.7197058605691491E-7</v>
      </c>
    </row>
    <row r="464" spans="1:35" x14ac:dyDescent="0.3">
      <c r="A464" s="16" t="s">
        <v>330</v>
      </c>
      <c r="B464" s="2">
        <v>0</v>
      </c>
      <c r="C464" s="18"/>
      <c r="D464" s="2">
        <v>4092.5010622559998</v>
      </c>
      <c r="E464" s="18">
        <v>2.450756442942759E-3</v>
      </c>
      <c r="F464" s="2">
        <v>197831.44702368201</v>
      </c>
      <c r="G464" s="18">
        <v>1.5082034041765856E-2</v>
      </c>
      <c r="H464" s="2">
        <v>130280.1262660616</v>
      </c>
      <c r="I464" s="18">
        <v>2.612796053013762E-2</v>
      </c>
      <c r="J464" s="2">
        <v>0</v>
      </c>
      <c r="K464" s="18"/>
      <c r="L464" s="2">
        <v>0</v>
      </c>
      <c r="M464" s="18"/>
      <c r="N464" s="2">
        <v>0</v>
      </c>
      <c r="O464" s="18"/>
      <c r="P464" s="2">
        <v>0</v>
      </c>
      <c r="Q464" s="18"/>
      <c r="R464" s="2">
        <v>0</v>
      </c>
      <c r="S464" s="18"/>
      <c r="T464" s="2">
        <v>0</v>
      </c>
      <c r="U464" s="18"/>
      <c r="V464" s="2">
        <v>0</v>
      </c>
      <c r="W464" s="18"/>
      <c r="X464" s="2">
        <v>0</v>
      </c>
      <c r="Y464" s="18"/>
      <c r="Z464" s="2">
        <v>0</v>
      </c>
      <c r="AA464" s="18"/>
      <c r="AB464" s="2">
        <v>0</v>
      </c>
      <c r="AC464" s="18"/>
      <c r="AD464" s="2">
        <v>0</v>
      </c>
      <c r="AE464" s="18"/>
      <c r="AF464" s="2">
        <v>0</v>
      </c>
      <c r="AG464" s="18"/>
      <c r="AH464" s="2">
        <v>332204.07435199956</v>
      </c>
      <c r="AI464" s="18">
        <v>2.8126390859703988E-3</v>
      </c>
    </row>
    <row r="465" spans="1:35" x14ac:dyDescent="0.3">
      <c r="A465" s="42" t="s">
        <v>59</v>
      </c>
      <c r="B465" s="2">
        <v>0</v>
      </c>
      <c r="C465" s="18"/>
      <c r="D465" s="2">
        <v>4092.5010622559998</v>
      </c>
      <c r="E465" s="18">
        <v>2.450756442942759E-3</v>
      </c>
      <c r="F465" s="2">
        <v>197831.44702368201</v>
      </c>
      <c r="G465" s="18">
        <v>1.5082034041765856E-2</v>
      </c>
      <c r="H465" s="2">
        <v>130280.1262660616</v>
      </c>
      <c r="I465" s="18">
        <v>2.612796053013762E-2</v>
      </c>
      <c r="J465" s="2">
        <v>0</v>
      </c>
      <c r="K465" s="18"/>
      <c r="L465" s="2">
        <v>0</v>
      </c>
      <c r="M465" s="18"/>
      <c r="N465" s="2">
        <v>0</v>
      </c>
      <c r="O465" s="18"/>
      <c r="P465" s="2">
        <v>0</v>
      </c>
      <c r="Q465" s="18"/>
      <c r="R465" s="2">
        <v>0</v>
      </c>
      <c r="S465" s="18"/>
      <c r="T465" s="2">
        <v>0</v>
      </c>
      <c r="U465" s="18"/>
      <c r="V465" s="2">
        <v>0</v>
      </c>
      <c r="W465" s="18"/>
      <c r="X465" s="2">
        <v>0</v>
      </c>
      <c r="Y465" s="18"/>
      <c r="Z465" s="2">
        <v>0</v>
      </c>
      <c r="AA465" s="18"/>
      <c r="AB465" s="2">
        <v>0</v>
      </c>
      <c r="AC465" s="18"/>
      <c r="AD465" s="2">
        <v>0</v>
      </c>
      <c r="AE465" s="18"/>
      <c r="AF465" s="2">
        <v>0</v>
      </c>
      <c r="AG465" s="18"/>
      <c r="AH465" s="2">
        <v>332204.07435199956</v>
      </c>
      <c r="AI465" s="18">
        <v>2.8126390859703988E-3</v>
      </c>
    </row>
    <row r="466" spans="1:35" x14ac:dyDescent="0.3">
      <c r="A466" s="16" t="s">
        <v>331</v>
      </c>
      <c r="B466" s="2">
        <v>0</v>
      </c>
      <c r="C466" s="18"/>
      <c r="D466" s="2">
        <v>0</v>
      </c>
      <c r="E466" s="18"/>
      <c r="F466" s="2">
        <v>0</v>
      </c>
      <c r="G466" s="18"/>
      <c r="H466" s="2">
        <v>0</v>
      </c>
      <c r="I466" s="18"/>
      <c r="J466" s="2">
        <v>0</v>
      </c>
      <c r="K466" s="18"/>
      <c r="L466" s="2">
        <v>0</v>
      </c>
      <c r="M466" s="18"/>
      <c r="N466" s="2">
        <v>0</v>
      </c>
      <c r="O466" s="18"/>
      <c r="P466" s="2">
        <v>16651.038359999999</v>
      </c>
      <c r="Q466" s="18">
        <v>4.9007609766021157E-3</v>
      </c>
      <c r="R466" s="2">
        <v>0</v>
      </c>
      <c r="S466" s="18"/>
      <c r="T466" s="2">
        <v>0</v>
      </c>
      <c r="U466" s="18"/>
      <c r="V466" s="2">
        <v>0</v>
      </c>
      <c r="W466" s="18"/>
      <c r="X466" s="2">
        <v>0</v>
      </c>
      <c r="Y466" s="18"/>
      <c r="Z466" s="2">
        <v>0</v>
      </c>
      <c r="AA466" s="18"/>
      <c r="AB466" s="2">
        <v>0</v>
      </c>
      <c r="AC466" s="18"/>
      <c r="AD466" s="2">
        <v>0</v>
      </c>
      <c r="AE466" s="18"/>
      <c r="AF466" s="2">
        <v>0</v>
      </c>
      <c r="AG466" s="18"/>
      <c r="AH466" s="2">
        <v>16651.038359999999</v>
      </c>
      <c r="AI466" s="18">
        <v>1.4097768489047596E-4</v>
      </c>
    </row>
    <row r="467" spans="1:35" x14ac:dyDescent="0.3">
      <c r="A467" s="42" t="s">
        <v>59</v>
      </c>
      <c r="B467" s="2">
        <v>0</v>
      </c>
      <c r="C467" s="18"/>
      <c r="D467" s="2">
        <v>0</v>
      </c>
      <c r="E467" s="18"/>
      <c r="F467" s="2">
        <v>0</v>
      </c>
      <c r="G467" s="18"/>
      <c r="H467" s="2">
        <v>0</v>
      </c>
      <c r="I467" s="18"/>
      <c r="J467" s="2">
        <v>0</v>
      </c>
      <c r="K467" s="18"/>
      <c r="L467" s="2">
        <v>0</v>
      </c>
      <c r="M467" s="18"/>
      <c r="N467" s="2">
        <v>0</v>
      </c>
      <c r="O467" s="18"/>
      <c r="P467" s="2">
        <v>16651.038359999999</v>
      </c>
      <c r="Q467" s="18">
        <v>4.9007609766021157E-3</v>
      </c>
      <c r="R467" s="2">
        <v>0</v>
      </c>
      <c r="S467" s="18"/>
      <c r="T467" s="2">
        <v>0</v>
      </c>
      <c r="U467" s="18"/>
      <c r="V467" s="2">
        <v>0</v>
      </c>
      <c r="W467" s="18"/>
      <c r="X467" s="2">
        <v>0</v>
      </c>
      <c r="Y467" s="18"/>
      <c r="Z467" s="2">
        <v>0</v>
      </c>
      <c r="AA467" s="18"/>
      <c r="AB467" s="2">
        <v>0</v>
      </c>
      <c r="AC467" s="18"/>
      <c r="AD467" s="2">
        <v>0</v>
      </c>
      <c r="AE467" s="18"/>
      <c r="AF467" s="2">
        <v>0</v>
      </c>
      <c r="AG467" s="18"/>
      <c r="AH467" s="2">
        <v>16651.038359999999</v>
      </c>
      <c r="AI467" s="18">
        <v>1.4097768489047596E-4</v>
      </c>
    </row>
    <row r="468" spans="1:35" x14ac:dyDescent="0.3">
      <c r="A468" s="16" t="s">
        <v>332</v>
      </c>
      <c r="B468" s="2">
        <v>0</v>
      </c>
      <c r="C468" s="18"/>
      <c r="D468" s="2">
        <v>0</v>
      </c>
      <c r="E468" s="18"/>
      <c r="F468" s="2">
        <v>103876.980436454</v>
      </c>
      <c r="G468" s="18">
        <v>7.9192473121368883E-3</v>
      </c>
      <c r="H468" s="2">
        <v>0</v>
      </c>
      <c r="I468" s="18"/>
      <c r="J468" s="2">
        <v>0</v>
      </c>
      <c r="K468" s="18"/>
      <c r="L468" s="2">
        <v>0</v>
      </c>
      <c r="M468" s="18"/>
      <c r="N468" s="2">
        <v>0</v>
      </c>
      <c r="O468" s="18"/>
      <c r="P468" s="2">
        <v>0</v>
      </c>
      <c r="Q468" s="18"/>
      <c r="R468" s="2">
        <v>0</v>
      </c>
      <c r="S468" s="18"/>
      <c r="T468" s="2">
        <v>0</v>
      </c>
      <c r="U468" s="18"/>
      <c r="V468" s="2">
        <v>0</v>
      </c>
      <c r="W468" s="18"/>
      <c r="X468" s="2">
        <v>0</v>
      </c>
      <c r="Y468" s="18"/>
      <c r="Z468" s="2">
        <v>0</v>
      </c>
      <c r="AA468" s="18"/>
      <c r="AB468" s="2">
        <v>0</v>
      </c>
      <c r="AC468" s="18"/>
      <c r="AD468" s="2">
        <v>0</v>
      </c>
      <c r="AE468" s="18"/>
      <c r="AF468" s="2">
        <v>0</v>
      </c>
      <c r="AG468" s="18"/>
      <c r="AH468" s="2">
        <v>103876.980436454</v>
      </c>
      <c r="AI468" s="18">
        <v>8.7948486447091156E-4</v>
      </c>
    </row>
    <row r="469" spans="1:35" x14ac:dyDescent="0.3">
      <c r="A469" s="42" t="s">
        <v>253</v>
      </c>
      <c r="B469" s="2">
        <v>0</v>
      </c>
      <c r="C469" s="18"/>
      <c r="D469" s="2">
        <v>0</v>
      </c>
      <c r="E469" s="18"/>
      <c r="F469" s="2">
        <v>103876.980436454</v>
      </c>
      <c r="G469" s="18">
        <v>7.9192473121368883E-3</v>
      </c>
      <c r="H469" s="2">
        <v>0</v>
      </c>
      <c r="I469" s="18"/>
      <c r="J469" s="2">
        <v>0</v>
      </c>
      <c r="K469" s="18"/>
      <c r="L469" s="2">
        <v>0</v>
      </c>
      <c r="M469" s="18"/>
      <c r="N469" s="2">
        <v>0</v>
      </c>
      <c r="O469" s="18"/>
      <c r="P469" s="2">
        <v>0</v>
      </c>
      <c r="Q469" s="18"/>
      <c r="R469" s="2">
        <v>0</v>
      </c>
      <c r="S469" s="18"/>
      <c r="T469" s="2">
        <v>0</v>
      </c>
      <c r="U469" s="18"/>
      <c r="V469" s="2">
        <v>0</v>
      </c>
      <c r="W469" s="18"/>
      <c r="X469" s="2">
        <v>0</v>
      </c>
      <c r="Y469" s="18"/>
      <c r="Z469" s="2">
        <v>0</v>
      </c>
      <c r="AA469" s="18"/>
      <c r="AB469" s="2">
        <v>0</v>
      </c>
      <c r="AC469" s="18"/>
      <c r="AD469" s="2">
        <v>0</v>
      </c>
      <c r="AE469" s="18"/>
      <c r="AF469" s="2">
        <v>0</v>
      </c>
      <c r="AG469" s="18"/>
      <c r="AH469" s="2">
        <v>103876.980436454</v>
      </c>
      <c r="AI469" s="18">
        <v>8.7948486447091156E-4</v>
      </c>
    </row>
    <row r="470" spans="1:35" x14ac:dyDescent="0.3">
      <c r="A470" s="16" t="s">
        <v>333</v>
      </c>
      <c r="B470" s="2">
        <v>0</v>
      </c>
      <c r="C470" s="18"/>
      <c r="D470" s="2">
        <v>19956.856318013204</v>
      </c>
      <c r="E470" s="18">
        <v>1.1950978987722573E-2</v>
      </c>
      <c r="F470" s="2">
        <v>7.7901839999999986E-2</v>
      </c>
      <c r="G470" s="18">
        <v>5.9389860432833505E-9</v>
      </c>
      <c r="H470" s="2">
        <v>7.7901839999999986E-2</v>
      </c>
      <c r="I470" s="18">
        <v>1.5623382161821932E-8</v>
      </c>
      <c r="J470" s="2">
        <v>0</v>
      </c>
      <c r="K470" s="18"/>
      <c r="L470" s="2">
        <v>0</v>
      </c>
      <c r="M470" s="18"/>
      <c r="N470" s="2">
        <v>0</v>
      </c>
      <c r="O470" s="18"/>
      <c r="P470" s="2">
        <v>0</v>
      </c>
      <c r="Q470" s="18"/>
      <c r="R470" s="2">
        <v>0</v>
      </c>
      <c r="S470" s="18"/>
      <c r="T470" s="2">
        <v>0</v>
      </c>
      <c r="U470" s="18"/>
      <c r="V470" s="2">
        <v>0</v>
      </c>
      <c r="W470" s="18"/>
      <c r="X470" s="2">
        <v>0</v>
      </c>
      <c r="Y470" s="18"/>
      <c r="Z470" s="2">
        <v>0</v>
      </c>
      <c r="AA470" s="18"/>
      <c r="AB470" s="2">
        <v>0</v>
      </c>
      <c r="AC470" s="18"/>
      <c r="AD470" s="2">
        <v>0</v>
      </c>
      <c r="AE470" s="18"/>
      <c r="AF470" s="2">
        <v>0</v>
      </c>
      <c r="AG470" s="18"/>
      <c r="AH470" s="2">
        <v>19957.012121693202</v>
      </c>
      <c r="AI470" s="18">
        <v>1.6896804303845672E-4</v>
      </c>
    </row>
    <row r="471" spans="1:35" x14ac:dyDescent="0.3">
      <c r="A471" s="42" t="s">
        <v>59</v>
      </c>
      <c r="B471" s="2">
        <v>0</v>
      </c>
      <c r="C471" s="18"/>
      <c r="D471" s="2">
        <v>19956.856318013204</v>
      </c>
      <c r="E471" s="18">
        <v>1.1950978987722573E-2</v>
      </c>
      <c r="F471" s="2">
        <v>7.7901839999999986E-2</v>
      </c>
      <c r="G471" s="18">
        <v>5.9389860432833505E-9</v>
      </c>
      <c r="H471" s="2">
        <v>7.7901839999999986E-2</v>
      </c>
      <c r="I471" s="18">
        <v>1.5623382161821932E-8</v>
      </c>
      <c r="J471" s="2">
        <v>0</v>
      </c>
      <c r="K471" s="18"/>
      <c r="L471" s="2">
        <v>0</v>
      </c>
      <c r="M471" s="18"/>
      <c r="N471" s="2">
        <v>0</v>
      </c>
      <c r="O471" s="18"/>
      <c r="P471" s="2">
        <v>0</v>
      </c>
      <c r="Q471" s="18"/>
      <c r="R471" s="2">
        <v>0</v>
      </c>
      <c r="S471" s="18"/>
      <c r="T471" s="2">
        <v>0</v>
      </c>
      <c r="U471" s="18"/>
      <c r="V471" s="2">
        <v>0</v>
      </c>
      <c r="W471" s="18"/>
      <c r="X471" s="2">
        <v>0</v>
      </c>
      <c r="Y471" s="18"/>
      <c r="Z471" s="2">
        <v>0</v>
      </c>
      <c r="AA471" s="18"/>
      <c r="AB471" s="2">
        <v>0</v>
      </c>
      <c r="AC471" s="18"/>
      <c r="AD471" s="2">
        <v>0</v>
      </c>
      <c r="AE471" s="18"/>
      <c r="AF471" s="2">
        <v>0</v>
      </c>
      <c r="AG471" s="18"/>
      <c r="AH471" s="2">
        <v>19957.012121693202</v>
      </c>
      <c r="AI471" s="18">
        <v>1.6896804303845672E-4</v>
      </c>
    </row>
    <row r="472" spans="1:35" x14ac:dyDescent="0.3">
      <c r="A472" s="16" t="s">
        <v>334</v>
      </c>
      <c r="B472" s="2">
        <v>0</v>
      </c>
      <c r="C472" s="18"/>
      <c r="D472" s="2">
        <v>0</v>
      </c>
      <c r="E472" s="18"/>
      <c r="F472" s="2">
        <v>22958.837544074198</v>
      </c>
      <c r="G472" s="18">
        <v>1.7503080253851062E-3</v>
      </c>
      <c r="H472" s="2">
        <v>7657.4745996133997</v>
      </c>
      <c r="I472" s="18">
        <v>1.5357230594836341E-3</v>
      </c>
      <c r="J472" s="2">
        <v>0</v>
      </c>
      <c r="K472" s="18"/>
      <c r="L472" s="2">
        <v>0</v>
      </c>
      <c r="M472" s="18"/>
      <c r="N472" s="2">
        <v>0</v>
      </c>
      <c r="O472" s="18"/>
      <c r="P472" s="2">
        <v>0</v>
      </c>
      <c r="Q472" s="18"/>
      <c r="R472" s="2">
        <v>0</v>
      </c>
      <c r="S472" s="18"/>
      <c r="T472" s="2">
        <v>0</v>
      </c>
      <c r="U472" s="18"/>
      <c r="V472" s="2">
        <v>122469.41196595199</v>
      </c>
      <c r="W472" s="18">
        <v>9.3941480404130581E-3</v>
      </c>
      <c r="X472" s="2">
        <v>0</v>
      </c>
      <c r="Y472" s="18"/>
      <c r="Z472" s="2">
        <v>0</v>
      </c>
      <c r="AA472" s="18"/>
      <c r="AB472" s="2">
        <v>0</v>
      </c>
      <c r="AC472" s="18"/>
      <c r="AD472" s="2">
        <v>0</v>
      </c>
      <c r="AE472" s="18"/>
      <c r="AF472" s="2">
        <v>0</v>
      </c>
      <c r="AG472" s="18"/>
      <c r="AH472" s="2">
        <v>153085.72410963959</v>
      </c>
      <c r="AI472" s="18">
        <v>1.2961156240324169E-3</v>
      </c>
    </row>
    <row r="473" spans="1:35" x14ac:dyDescent="0.3">
      <c r="A473" s="42" t="s">
        <v>253</v>
      </c>
      <c r="B473" s="2">
        <v>0</v>
      </c>
      <c r="C473" s="18"/>
      <c r="D473" s="2">
        <v>0</v>
      </c>
      <c r="E473" s="18"/>
      <c r="F473" s="2">
        <v>22958.837544074198</v>
      </c>
      <c r="G473" s="18">
        <v>1.7503080253851062E-3</v>
      </c>
      <c r="H473" s="2">
        <v>7657.4745996133997</v>
      </c>
      <c r="I473" s="18">
        <v>1.5357230594836341E-3</v>
      </c>
      <c r="J473" s="2">
        <v>0</v>
      </c>
      <c r="K473" s="18"/>
      <c r="L473" s="2">
        <v>0</v>
      </c>
      <c r="M473" s="18"/>
      <c r="N473" s="2">
        <v>0</v>
      </c>
      <c r="O473" s="18"/>
      <c r="P473" s="2">
        <v>0</v>
      </c>
      <c r="Q473" s="18"/>
      <c r="R473" s="2">
        <v>0</v>
      </c>
      <c r="S473" s="18"/>
      <c r="T473" s="2">
        <v>0</v>
      </c>
      <c r="U473" s="18"/>
      <c r="V473" s="2">
        <v>122469.41196595199</v>
      </c>
      <c r="W473" s="18">
        <v>9.3941480404130581E-3</v>
      </c>
      <c r="X473" s="2">
        <v>0</v>
      </c>
      <c r="Y473" s="18"/>
      <c r="Z473" s="2">
        <v>0</v>
      </c>
      <c r="AA473" s="18"/>
      <c r="AB473" s="2">
        <v>0</v>
      </c>
      <c r="AC473" s="18"/>
      <c r="AD473" s="2">
        <v>0</v>
      </c>
      <c r="AE473" s="18"/>
      <c r="AF473" s="2">
        <v>0</v>
      </c>
      <c r="AG473" s="18"/>
      <c r="AH473" s="2">
        <v>153085.72410963959</v>
      </c>
      <c r="AI473" s="18">
        <v>1.2961156240324169E-3</v>
      </c>
    </row>
    <row r="474" spans="1:35" x14ac:dyDescent="0.3">
      <c r="A474" s="16" t="s">
        <v>335</v>
      </c>
      <c r="B474" s="2">
        <v>0</v>
      </c>
      <c r="C474" s="18"/>
      <c r="D474" s="2">
        <v>0</v>
      </c>
      <c r="E474" s="18"/>
      <c r="F474" s="2">
        <v>0</v>
      </c>
      <c r="G474" s="18"/>
      <c r="H474" s="2">
        <v>0</v>
      </c>
      <c r="I474" s="18"/>
      <c r="J474" s="2">
        <v>0</v>
      </c>
      <c r="K474" s="18"/>
      <c r="L474" s="2">
        <v>0</v>
      </c>
      <c r="M474" s="18"/>
      <c r="N474" s="2">
        <v>0</v>
      </c>
      <c r="O474" s="18"/>
      <c r="P474" s="2">
        <v>0</v>
      </c>
      <c r="Q474" s="18"/>
      <c r="R474" s="2">
        <v>0</v>
      </c>
      <c r="S474" s="18"/>
      <c r="T474" s="2">
        <v>52430.475236887003</v>
      </c>
      <c r="U474" s="18">
        <v>1.0883767078053693E-2</v>
      </c>
      <c r="V474" s="2">
        <v>0</v>
      </c>
      <c r="W474" s="18"/>
      <c r="X474" s="2">
        <v>0</v>
      </c>
      <c r="Y474" s="18"/>
      <c r="Z474" s="2">
        <v>0</v>
      </c>
      <c r="AA474" s="18"/>
      <c r="AB474" s="2">
        <v>83003.663497600006</v>
      </c>
      <c r="AC474" s="18">
        <v>1.2222571639972341E-2</v>
      </c>
      <c r="AD474" s="2">
        <v>110107.46701440001</v>
      </c>
      <c r="AE474" s="18">
        <v>5.0272403202360396E-3</v>
      </c>
      <c r="AF474" s="2">
        <v>0</v>
      </c>
      <c r="AG474" s="18"/>
      <c r="AH474" s="2">
        <v>245541.605748887</v>
      </c>
      <c r="AI474" s="18">
        <v>2.0789026110181923E-3</v>
      </c>
    </row>
    <row r="475" spans="1:35" x14ac:dyDescent="0.3">
      <c r="A475" s="42" t="s">
        <v>59</v>
      </c>
      <c r="B475" s="2">
        <v>0</v>
      </c>
      <c r="C475" s="18"/>
      <c r="D475" s="2">
        <v>0</v>
      </c>
      <c r="E475" s="18"/>
      <c r="F475" s="2">
        <v>0</v>
      </c>
      <c r="G475" s="18"/>
      <c r="H475" s="2">
        <v>0</v>
      </c>
      <c r="I475" s="18"/>
      <c r="J475" s="2">
        <v>0</v>
      </c>
      <c r="K475" s="18"/>
      <c r="L475" s="2">
        <v>0</v>
      </c>
      <c r="M475" s="18"/>
      <c r="N475" s="2">
        <v>0</v>
      </c>
      <c r="O475" s="18"/>
      <c r="P475" s="2">
        <v>0</v>
      </c>
      <c r="Q475" s="18"/>
      <c r="R475" s="2">
        <v>0</v>
      </c>
      <c r="S475" s="18"/>
      <c r="T475" s="2">
        <v>52430.475236887003</v>
      </c>
      <c r="U475" s="18">
        <v>1.0883767078053693E-2</v>
      </c>
      <c r="V475" s="2">
        <v>0</v>
      </c>
      <c r="W475" s="18"/>
      <c r="X475" s="2">
        <v>0</v>
      </c>
      <c r="Y475" s="18"/>
      <c r="Z475" s="2">
        <v>0</v>
      </c>
      <c r="AA475" s="18"/>
      <c r="AB475" s="2">
        <v>83003.663497600006</v>
      </c>
      <c r="AC475" s="18">
        <v>1.2222571639972341E-2</v>
      </c>
      <c r="AD475" s="2">
        <v>110107.46701440001</v>
      </c>
      <c r="AE475" s="18">
        <v>5.0272403202360396E-3</v>
      </c>
      <c r="AF475" s="2">
        <v>0</v>
      </c>
      <c r="AG475" s="18"/>
      <c r="AH475" s="2">
        <v>245541.605748887</v>
      </c>
      <c r="AI475" s="18">
        <v>2.0789026110181923E-3</v>
      </c>
    </row>
    <row r="476" spans="1:35" x14ac:dyDescent="0.3">
      <c r="A476" s="16" t="s">
        <v>336</v>
      </c>
      <c r="B476" s="2">
        <v>0</v>
      </c>
      <c r="C476" s="18"/>
      <c r="D476" s="2">
        <v>0</v>
      </c>
      <c r="E476" s="18"/>
      <c r="F476" s="2">
        <v>95848.44340083329</v>
      </c>
      <c r="G476" s="18">
        <v>7.3071774380166514E-3</v>
      </c>
      <c r="H476" s="2">
        <v>15603.2366433069</v>
      </c>
      <c r="I476" s="18">
        <v>3.1292627881411702E-3</v>
      </c>
      <c r="J476" s="2">
        <v>0</v>
      </c>
      <c r="K476" s="18"/>
      <c r="L476" s="2">
        <v>0</v>
      </c>
      <c r="M476" s="18"/>
      <c r="N476" s="2">
        <v>0</v>
      </c>
      <c r="O476" s="18"/>
      <c r="P476" s="2">
        <v>0</v>
      </c>
      <c r="Q476" s="18"/>
      <c r="R476" s="2">
        <v>0</v>
      </c>
      <c r="S476" s="18"/>
      <c r="T476" s="2">
        <v>0</v>
      </c>
      <c r="U476" s="18"/>
      <c r="V476" s="2">
        <v>0</v>
      </c>
      <c r="W476" s="18"/>
      <c r="X476" s="2">
        <v>0</v>
      </c>
      <c r="Y476" s="18"/>
      <c r="Z476" s="2">
        <v>0</v>
      </c>
      <c r="AA476" s="18"/>
      <c r="AB476" s="2">
        <v>0</v>
      </c>
      <c r="AC476" s="18"/>
      <c r="AD476" s="2">
        <v>0</v>
      </c>
      <c r="AE476" s="18"/>
      <c r="AF476" s="2">
        <v>0</v>
      </c>
      <c r="AG476" s="18"/>
      <c r="AH476" s="2">
        <v>111451.68004414019</v>
      </c>
      <c r="AI476" s="18">
        <v>9.4361681776684988E-4</v>
      </c>
    </row>
    <row r="477" spans="1:35" x14ac:dyDescent="0.3">
      <c r="A477" s="42" t="s">
        <v>253</v>
      </c>
      <c r="B477" s="2">
        <v>0</v>
      </c>
      <c r="C477" s="18"/>
      <c r="D477" s="2">
        <v>0</v>
      </c>
      <c r="E477" s="18"/>
      <c r="F477" s="2">
        <v>95848.44340083329</v>
      </c>
      <c r="G477" s="18">
        <v>7.3071774380166514E-3</v>
      </c>
      <c r="H477" s="2">
        <v>15603.2366433069</v>
      </c>
      <c r="I477" s="18">
        <v>3.1292627881411702E-3</v>
      </c>
      <c r="J477" s="2">
        <v>0</v>
      </c>
      <c r="K477" s="18"/>
      <c r="L477" s="2">
        <v>0</v>
      </c>
      <c r="M477" s="18"/>
      <c r="N477" s="2">
        <v>0</v>
      </c>
      <c r="O477" s="18"/>
      <c r="P477" s="2">
        <v>0</v>
      </c>
      <c r="Q477" s="18"/>
      <c r="R477" s="2">
        <v>0</v>
      </c>
      <c r="S477" s="18"/>
      <c r="T477" s="2">
        <v>0</v>
      </c>
      <c r="U477" s="18"/>
      <c r="V477" s="2">
        <v>0</v>
      </c>
      <c r="W477" s="18"/>
      <c r="X477" s="2">
        <v>0</v>
      </c>
      <c r="Y477" s="18"/>
      <c r="Z477" s="2">
        <v>0</v>
      </c>
      <c r="AA477" s="18"/>
      <c r="AB477" s="2">
        <v>0</v>
      </c>
      <c r="AC477" s="18"/>
      <c r="AD477" s="2">
        <v>0</v>
      </c>
      <c r="AE477" s="18"/>
      <c r="AF477" s="2">
        <v>0</v>
      </c>
      <c r="AG477" s="18"/>
      <c r="AH477" s="2">
        <v>111451.68004414019</v>
      </c>
      <c r="AI477" s="18">
        <v>9.4361681776684988E-4</v>
      </c>
    </row>
    <row r="478" spans="1:35" x14ac:dyDescent="0.3">
      <c r="A478" s="16" t="s">
        <v>337</v>
      </c>
      <c r="B478" s="2">
        <v>0</v>
      </c>
      <c r="C478" s="18"/>
      <c r="D478" s="2">
        <v>0.16513002330000001</v>
      </c>
      <c r="E478" s="18">
        <v>9.8886588511396703E-8</v>
      </c>
      <c r="F478" s="2">
        <v>0.16513002330000001</v>
      </c>
      <c r="G478" s="18">
        <v>1.2588982541436179E-8</v>
      </c>
      <c r="H478" s="2">
        <v>0.16513002330000001</v>
      </c>
      <c r="I478" s="18">
        <v>3.3117182603215278E-8</v>
      </c>
      <c r="J478" s="2">
        <v>0</v>
      </c>
      <c r="K478" s="18"/>
      <c r="L478" s="2">
        <v>0</v>
      </c>
      <c r="M478" s="18"/>
      <c r="N478" s="2">
        <v>0</v>
      </c>
      <c r="O478" s="18"/>
      <c r="P478" s="2">
        <v>0</v>
      </c>
      <c r="Q478" s="18"/>
      <c r="R478" s="2">
        <v>0</v>
      </c>
      <c r="S478" s="18"/>
      <c r="T478" s="2">
        <v>0</v>
      </c>
      <c r="U478" s="18"/>
      <c r="V478" s="2">
        <v>0</v>
      </c>
      <c r="W478" s="18"/>
      <c r="X478" s="2">
        <v>0</v>
      </c>
      <c r="Y478" s="18"/>
      <c r="Z478" s="2">
        <v>0</v>
      </c>
      <c r="AA478" s="18"/>
      <c r="AB478" s="2">
        <v>0</v>
      </c>
      <c r="AC478" s="18"/>
      <c r="AD478" s="2">
        <v>0</v>
      </c>
      <c r="AE478" s="18"/>
      <c r="AF478" s="2">
        <v>0</v>
      </c>
      <c r="AG478" s="18"/>
      <c r="AH478" s="2">
        <v>0.49539006990000001</v>
      </c>
      <c r="AI478" s="18">
        <v>4.1942696702929864E-9</v>
      </c>
    </row>
    <row r="479" spans="1:35" x14ac:dyDescent="0.3">
      <c r="A479" s="42" t="s">
        <v>59</v>
      </c>
      <c r="B479" s="2">
        <v>0</v>
      </c>
      <c r="C479" s="18"/>
      <c r="D479" s="2">
        <v>0.16513002330000001</v>
      </c>
      <c r="E479" s="18">
        <v>9.8886588511396703E-8</v>
      </c>
      <c r="F479" s="2">
        <v>0.16513002330000001</v>
      </c>
      <c r="G479" s="18">
        <v>1.2588982541436179E-8</v>
      </c>
      <c r="H479" s="2">
        <v>0.16513002330000001</v>
      </c>
      <c r="I479" s="18">
        <v>3.3117182603215278E-8</v>
      </c>
      <c r="J479" s="2">
        <v>0</v>
      </c>
      <c r="K479" s="18"/>
      <c r="L479" s="2">
        <v>0</v>
      </c>
      <c r="M479" s="18"/>
      <c r="N479" s="2">
        <v>0</v>
      </c>
      <c r="O479" s="18"/>
      <c r="P479" s="2">
        <v>0</v>
      </c>
      <c r="Q479" s="18"/>
      <c r="R479" s="2">
        <v>0</v>
      </c>
      <c r="S479" s="18"/>
      <c r="T479" s="2">
        <v>0</v>
      </c>
      <c r="U479" s="18"/>
      <c r="V479" s="2">
        <v>0</v>
      </c>
      <c r="W479" s="18"/>
      <c r="X479" s="2">
        <v>0</v>
      </c>
      <c r="Y479" s="18"/>
      <c r="Z479" s="2">
        <v>0</v>
      </c>
      <c r="AA479" s="18"/>
      <c r="AB479" s="2">
        <v>0</v>
      </c>
      <c r="AC479" s="18"/>
      <c r="AD479" s="2">
        <v>0</v>
      </c>
      <c r="AE479" s="18"/>
      <c r="AF479" s="2">
        <v>0</v>
      </c>
      <c r="AG479" s="18"/>
      <c r="AH479" s="2">
        <v>0.49539006990000001</v>
      </c>
      <c r="AI479" s="18">
        <v>4.1942696702929864E-9</v>
      </c>
    </row>
    <row r="480" spans="1:35" x14ac:dyDescent="0.3">
      <c r="A480" s="16" t="s">
        <v>338</v>
      </c>
      <c r="B480" s="2">
        <v>0</v>
      </c>
      <c r="C480" s="18"/>
      <c r="D480" s="2">
        <v>0</v>
      </c>
      <c r="E480" s="18"/>
      <c r="F480" s="2">
        <v>0</v>
      </c>
      <c r="G480" s="18"/>
      <c r="H480" s="2">
        <v>0</v>
      </c>
      <c r="I480" s="18"/>
      <c r="J480" s="2">
        <v>0</v>
      </c>
      <c r="K480" s="18"/>
      <c r="L480" s="2">
        <v>233476.28942506702</v>
      </c>
      <c r="M480" s="18">
        <v>3.0009870981379586E-2</v>
      </c>
      <c r="N480" s="2">
        <v>0</v>
      </c>
      <c r="O480" s="18"/>
      <c r="P480" s="2">
        <v>0</v>
      </c>
      <c r="Q480" s="18"/>
      <c r="R480" s="2">
        <v>0</v>
      </c>
      <c r="S480" s="18"/>
      <c r="T480" s="2">
        <v>19225.7355540434</v>
      </c>
      <c r="U480" s="18">
        <v>3.9909695025470426E-3</v>
      </c>
      <c r="V480" s="2">
        <v>47701.538601689201</v>
      </c>
      <c r="W480" s="18">
        <v>3.658997852495021E-3</v>
      </c>
      <c r="X480" s="2">
        <v>0</v>
      </c>
      <c r="Y480" s="18"/>
      <c r="Z480" s="2">
        <v>0</v>
      </c>
      <c r="AA480" s="18"/>
      <c r="AB480" s="2">
        <v>127832.34917447</v>
      </c>
      <c r="AC480" s="18">
        <v>1.8823748011268147E-2</v>
      </c>
      <c r="AD480" s="2">
        <v>223555.91727999999</v>
      </c>
      <c r="AE480" s="18">
        <v>1.0207021845579173E-2</v>
      </c>
      <c r="AF480" s="2">
        <v>27766.49928</v>
      </c>
      <c r="AG480" s="18">
        <v>9.2172418366981198E-3</v>
      </c>
      <c r="AH480" s="2">
        <v>679558.3293152696</v>
      </c>
      <c r="AI480" s="18">
        <v>5.7535486942993496E-3</v>
      </c>
    </row>
    <row r="481" spans="1:35" x14ac:dyDescent="0.3">
      <c r="A481" s="42" t="s">
        <v>59</v>
      </c>
      <c r="B481" s="2">
        <v>0</v>
      </c>
      <c r="C481" s="18"/>
      <c r="D481" s="2">
        <v>0</v>
      </c>
      <c r="E481" s="18"/>
      <c r="F481" s="2">
        <v>0</v>
      </c>
      <c r="G481" s="18"/>
      <c r="H481" s="2">
        <v>0</v>
      </c>
      <c r="I481" s="18"/>
      <c r="J481" s="2">
        <v>0</v>
      </c>
      <c r="K481" s="18"/>
      <c r="L481" s="2">
        <v>233476.28942506702</v>
      </c>
      <c r="M481" s="18">
        <v>3.0009870981379586E-2</v>
      </c>
      <c r="N481" s="2">
        <v>0</v>
      </c>
      <c r="O481" s="18"/>
      <c r="P481" s="2">
        <v>0</v>
      </c>
      <c r="Q481" s="18"/>
      <c r="R481" s="2">
        <v>0</v>
      </c>
      <c r="S481" s="18"/>
      <c r="T481" s="2">
        <v>19225.7355540434</v>
      </c>
      <c r="U481" s="18">
        <v>3.9909695025470426E-3</v>
      </c>
      <c r="V481" s="2">
        <v>47701.538601689201</v>
      </c>
      <c r="W481" s="18">
        <v>3.658997852495021E-3</v>
      </c>
      <c r="X481" s="2">
        <v>0</v>
      </c>
      <c r="Y481" s="18"/>
      <c r="Z481" s="2">
        <v>0</v>
      </c>
      <c r="AA481" s="18"/>
      <c r="AB481" s="2">
        <v>127832.34917447</v>
      </c>
      <c r="AC481" s="18">
        <v>1.8823748011268147E-2</v>
      </c>
      <c r="AD481" s="2">
        <v>223555.91727999999</v>
      </c>
      <c r="AE481" s="18">
        <v>1.0207021845579173E-2</v>
      </c>
      <c r="AF481" s="2">
        <v>27766.49928</v>
      </c>
      <c r="AG481" s="18">
        <v>9.2172418366981198E-3</v>
      </c>
      <c r="AH481" s="2">
        <v>679558.3293152696</v>
      </c>
      <c r="AI481" s="18">
        <v>5.7535486942993496E-3</v>
      </c>
    </row>
    <row r="482" spans="1:35" x14ac:dyDescent="0.3">
      <c r="A482" s="16" t="s">
        <v>339</v>
      </c>
      <c r="B482" s="2">
        <v>0</v>
      </c>
      <c r="C482" s="18"/>
      <c r="D482" s="2">
        <v>0</v>
      </c>
      <c r="E482" s="18"/>
      <c r="F482" s="2">
        <v>0</v>
      </c>
      <c r="G482" s="18"/>
      <c r="H482" s="2">
        <v>0</v>
      </c>
      <c r="I482" s="18"/>
      <c r="J482" s="2">
        <v>0</v>
      </c>
      <c r="K482" s="18"/>
      <c r="L482" s="2">
        <v>0</v>
      </c>
      <c r="M482" s="18"/>
      <c r="N482" s="2">
        <v>315926.15988173301</v>
      </c>
      <c r="O482" s="18">
        <v>1.1671070984050985E-2</v>
      </c>
      <c r="P482" s="2">
        <v>29348.337741956599</v>
      </c>
      <c r="Q482" s="18">
        <v>8.6378509990964886E-3</v>
      </c>
      <c r="R482" s="2">
        <v>0</v>
      </c>
      <c r="S482" s="18"/>
      <c r="T482" s="2">
        <v>0</v>
      </c>
      <c r="U482" s="18"/>
      <c r="V482" s="2">
        <v>0</v>
      </c>
      <c r="W482" s="18"/>
      <c r="X482" s="2">
        <v>0</v>
      </c>
      <c r="Y482" s="18"/>
      <c r="Z482" s="2">
        <v>0</v>
      </c>
      <c r="AA482" s="18"/>
      <c r="AB482" s="2">
        <v>0</v>
      </c>
      <c r="AC482" s="18"/>
      <c r="AD482" s="2">
        <v>0</v>
      </c>
      <c r="AE482" s="18"/>
      <c r="AF482" s="2">
        <v>0</v>
      </c>
      <c r="AG482" s="18"/>
      <c r="AH482" s="2">
        <v>345274.49762368959</v>
      </c>
      <c r="AI482" s="18">
        <v>2.9233011343990389E-3</v>
      </c>
    </row>
    <row r="483" spans="1:35" x14ac:dyDescent="0.3">
      <c r="A483" s="42" t="s">
        <v>253</v>
      </c>
      <c r="B483" s="2">
        <v>0</v>
      </c>
      <c r="C483" s="18"/>
      <c r="D483" s="2">
        <v>0</v>
      </c>
      <c r="E483" s="18"/>
      <c r="F483" s="2">
        <v>0</v>
      </c>
      <c r="G483" s="18"/>
      <c r="H483" s="2">
        <v>0</v>
      </c>
      <c r="I483" s="18"/>
      <c r="J483" s="2">
        <v>0</v>
      </c>
      <c r="K483" s="18"/>
      <c r="L483" s="2">
        <v>0</v>
      </c>
      <c r="M483" s="18"/>
      <c r="N483" s="2">
        <v>315926.15988173301</v>
      </c>
      <c r="O483" s="18">
        <v>1.1671070984050985E-2</v>
      </c>
      <c r="P483" s="2">
        <v>29348.337741956599</v>
      </c>
      <c r="Q483" s="18">
        <v>8.6378509990964886E-3</v>
      </c>
      <c r="R483" s="2">
        <v>0</v>
      </c>
      <c r="S483" s="18"/>
      <c r="T483" s="2">
        <v>0</v>
      </c>
      <c r="U483" s="18"/>
      <c r="V483" s="2">
        <v>0</v>
      </c>
      <c r="W483" s="18"/>
      <c r="X483" s="2">
        <v>0</v>
      </c>
      <c r="Y483" s="18"/>
      <c r="Z483" s="2">
        <v>0</v>
      </c>
      <c r="AA483" s="18"/>
      <c r="AB483" s="2">
        <v>0</v>
      </c>
      <c r="AC483" s="18"/>
      <c r="AD483" s="2">
        <v>0</v>
      </c>
      <c r="AE483" s="18"/>
      <c r="AF483" s="2">
        <v>0</v>
      </c>
      <c r="AG483" s="18"/>
      <c r="AH483" s="2">
        <v>345274.49762368959</v>
      </c>
      <c r="AI483" s="18">
        <v>2.9233011343990389E-3</v>
      </c>
    </row>
    <row r="484" spans="1:35" x14ac:dyDescent="0.3">
      <c r="A484" s="16" t="s">
        <v>340</v>
      </c>
      <c r="B484" s="2">
        <v>0</v>
      </c>
      <c r="C484" s="18"/>
      <c r="D484" s="2">
        <v>5659.9718255999996</v>
      </c>
      <c r="E484" s="18">
        <v>3.3894218248088021E-3</v>
      </c>
      <c r="F484" s="2">
        <v>273976.2441828</v>
      </c>
      <c r="G484" s="18">
        <v>2.0887068782879076E-2</v>
      </c>
      <c r="H484" s="2">
        <v>177492.9951072</v>
      </c>
      <c r="I484" s="18">
        <v>3.5596603284417619E-2</v>
      </c>
      <c r="J484" s="2">
        <v>0</v>
      </c>
      <c r="K484" s="18"/>
      <c r="L484" s="2">
        <v>28825.731911999999</v>
      </c>
      <c r="M484" s="18">
        <v>3.7051149722875467E-3</v>
      </c>
      <c r="N484" s="2">
        <v>300833.34355200006</v>
      </c>
      <c r="O484" s="18">
        <v>1.1113506106234286E-2</v>
      </c>
      <c r="P484" s="2">
        <v>74201.431872000001</v>
      </c>
      <c r="Q484" s="18">
        <v>2.1839087380872389E-2</v>
      </c>
      <c r="R484" s="2">
        <v>0</v>
      </c>
      <c r="S484" s="18"/>
      <c r="T484" s="2">
        <v>0</v>
      </c>
      <c r="U484" s="18"/>
      <c r="V484" s="2">
        <v>0</v>
      </c>
      <c r="W484" s="18"/>
      <c r="X484" s="2">
        <v>0</v>
      </c>
      <c r="Y484" s="18"/>
      <c r="Z484" s="2">
        <v>0</v>
      </c>
      <c r="AA484" s="18"/>
      <c r="AB484" s="2">
        <v>77765.511780000001</v>
      </c>
      <c r="AC484" s="18">
        <v>1.1451235991260142E-2</v>
      </c>
      <c r="AD484" s="2">
        <v>523906.75273199996</v>
      </c>
      <c r="AE484" s="18">
        <v>2.3920313697106402E-2</v>
      </c>
      <c r="AF484" s="2">
        <v>145428.21957048</v>
      </c>
      <c r="AG484" s="18">
        <v>4.827569569157255E-2</v>
      </c>
      <c r="AH484" s="2">
        <v>1608090.20253408</v>
      </c>
      <c r="AI484" s="18">
        <v>1.3615056847920875E-2</v>
      </c>
    </row>
    <row r="485" spans="1:35" x14ac:dyDescent="0.3">
      <c r="A485" s="42" t="s">
        <v>59</v>
      </c>
      <c r="B485" s="2">
        <v>0</v>
      </c>
      <c r="C485" s="18"/>
      <c r="D485" s="2">
        <v>5659.9718255999996</v>
      </c>
      <c r="E485" s="18">
        <v>3.3894218248088021E-3</v>
      </c>
      <c r="F485" s="2">
        <v>273976.2441828</v>
      </c>
      <c r="G485" s="18">
        <v>2.0887068782879076E-2</v>
      </c>
      <c r="H485" s="2">
        <v>177492.9951072</v>
      </c>
      <c r="I485" s="18">
        <v>3.5596603284417619E-2</v>
      </c>
      <c r="J485" s="2">
        <v>0</v>
      </c>
      <c r="K485" s="18"/>
      <c r="L485" s="2">
        <v>28825.731911999999</v>
      </c>
      <c r="M485" s="18">
        <v>3.7051149722875467E-3</v>
      </c>
      <c r="N485" s="2">
        <v>300833.34355200006</v>
      </c>
      <c r="O485" s="18">
        <v>1.1113506106234286E-2</v>
      </c>
      <c r="P485" s="2">
        <v>74201.431872000001</v>
      </c>
      <c r="Q485" s="18">
        <v>2.1839087380872389E-2</v>
      </c>
      <c r="R485" s="2">
        <v>0</v>
      </c>
      <c r="S485" s="18"/>
      <c r="T485" s="2">
        <v>0</v>
      </c>
      <c r="U485" s="18"/>
      <c r="V485" s="2">
        <v>0</v>
      </c>
      <c r="W485" s="18"/>
      <c r="X485" s="2">
        <v>0</v>
      </c>
      <c r="Y485" s="18"/>
      <c r="Z485" s="2">
        <v>0</v>
      </c>
      <c r="AA485" s="18"/>
      <c r="AB485" s="2">
        <v>77765.511780000001</v>
      </c>
      <c r="AC485" s="18">
        <v>1.1451235991260142E-2</v>
      </c>
      <c r="AD485" s="2">
        <v>523906.75273199996</v>
      </c>
      <c r="AE485" s="18">
        <v>2.3920313697106402E-2</v>
      </c>
      <c r="AF485" s="2">
        <v>145428.21957048</v>
      </c>
      <c r="AG485" s="18">
        <v>4.827569569157255E-2</v>
      </c>
      <c r="AH485" s="2">
        <v>1608090.20253408</v>
      </c>
      <c r="AI485" s="18">
        <v>1.3615056847920875E-2</v>
      </c>
    </row>
    <row r="486" spans="1:35" x14ac:dyDescent="0.3">
      <c r="A486" s="16" t="s">
        <v>341</v>
      </c>
      <c r="B486" s="2">
        <v>0</v>
      </c>
      <c r="C486" s="18"/>
      <c r="D486" s="2">
        <v>0</v>
      </c>
      <c r="E486" s="18"/>
      <c r="F486" s="2">
        <v>0</v>
      </c>
      <c r="G486" s="18"/>
      <c r="H486" s="2">
        <v>0</v>
      </c>
      <c r="I486" s="18"/>
      <c r="J486" s="2">
        <v>0</v>
      </c>
      <c r="K486" s="18"/>
      <c r="L486" s="2">
        <v>0.48765905179999997</v>
      </c>
      <c r="M486" s="18">
        <v>6.268124811927336E-8</v>
      </c>
      <c r="N486" s="2">
        <v>0.17317272539999998</v>
      </c>
      <c r="O486" s="18">
        <v>6.3974163184257109E-9</v>
      </c>
      <c r="P486" s="2">
        <v>0.1743701168</v>
      </c>
      <c r="Q486" s="18">
        <v>5.1320899359155222E-8</v>
      </c>
      <c r="R486" s="2">
        <v>0</v>
      </c>
      <c r="S486" s="18"/>
      <c r="T486" s="2">
        <v>0</v>
      </c>
      <c r="U486" s="18"/>
      <c r="V486" s="2">
        <v>0</v>
      </c>
      <c r="W486" s="18"/>
      <c r="X486" s="2">
        <v>0</v>
      </c>
      <c r="Y486" s="18"/>
      <c r="Z486" s="2">
        <v>0</v>
      </c>
      <c r="AA486" s="18"/>
      <c r="AB486" s="2">
        <v>0</v>
      </c>
      <c r="AC486" s="18"/>
      <c r="AD486" s="2">
        <v>0</v>
      </c>
      <c r="AE486" s="18"/>
      <c r="AF486" s="2">
        <v>0</v>
      </c>
      <c r="AG486" s="18"/>
      <c r="AH486" s="2">
        <v>0.835201894</v>
      </c>
      <c r="AI486" s="18">
        <v>7.0713205318842778E-9</v>
      </c>
    </row>
    <row r="487" spans="1:35" x14ac:dyDescent="0.3">
      <c r="A487" s="42" t="s">
        <v>59</v>
      </c>
      <c r="B487" s="2">
        <v>0</v>
      </c>
      <c r="C487" s="18"/>
      <c r="D487" s="2">
        <v>0</v>
      </c>
      <c r="E487" s="18"/>
      <c r="F487" s="2">
        <v>0</v>
      </c>
      <c r="G487" s="18"/>
      <c r="H487" s="2">
        <v>0</v>
      </c>
      <c r="I487" s="18"/>
      <c r="J487" s="2">
        <v>0</v>
      </c>
      <c r="K487" s="18"/>
      <c r="L487" s="2">
        <v>0.48765905179999997</v>
      </c>
      <c r="M487" s="18">
        <v>6.268124811927336E-8</v>
      </c>
      <c r="N487" s="2">
        <v>0.17317272539999998</v>
      </c>
      <c r="O487" s="18">
        <v>6.3974163184257109E-9</v>
      </c>
      <c r="P487" s="2">
        <v>0.1743701168</v>
      </c>
      <c r="Q487" s="18">
        <v>5.1320899359155222E-8</v>
      </c>
      <c r="R487" s="2">
        <v>0</v>
      </c>
      <c r="S487" s="18"/>
      <c r="T487" s="2">
        <v>0</v>
      </c>
      <c r="U487" s="18"/>
      <c r="V487" s="2">
        <v>0</v>
      </c>
      <c r="W487" s="18"/>
      <c r="X487" s="2">
        <v>0</v>
      </c>
      <c r="Y487" s="18"/>
      <c r="Z487" s="2">
        <v>0</v>
      </c>
      <c r="AA487" s="18"/>
      <c r="AB487" s="2">
        <v>0</v>
      </c>
      <c r="AC487" s="18"/>
      <c r="AD487" s="2">
        <v>0</v>
      </c>
      <c r="AE487" s="18"/>
      <c r="AF487" s="2">
        <v>0</v>
      </c>
      <c r="AG487" s="18"/>
      <c r="AH487" s="2">
        <v>0.835201894</v>
      </c>
      <c r="AI487" s="18">
        <v>7.0713205318842778E-9</v>
      </c>
    </row>
    <row r="488" spans="1:35" x14ac:dyDescent="0.3">
      <c r="A488" s="16" t="s">
        <v>342</v>
      </c>
      <c r="B488" s="2">
        <v>0</v>
      </c>
      <c r="C488" s="18"/>
      <c r="D488" s="2">
        <v>11.5733882377</v>
      </c>
      <c r="E488" s="18">
        <v>6.9306165981996715E-6</v>
      </c>
      <c r="F488" s="2">
        <v>11.5733882377</v>
      </c>
      <c r="G488" s="18">
        <v>8.8231794290353076E-7</v>
      </c>
      <c r="H488" s="2">
        <v>11.5733882377</v>
      </c>
      <c r="I488" s="18">
        <v>2.3210679920361565E-6</v>
      </c>
      <c r="J488" s="2">
        <v>0</v>
      </c>
      <c r="K488" s="18"/>
      <c r="L488" s="2">
        <v>1.8218718012999999</v>
      </c>
      <c r="M488" s="18">
        <v>2.3417426170452313E-7</v>
      </c>
      <c r="N488" s="2">
        <v>3.0279509337999997</v>
      </c>
      <c r="O488" s="18">
        <v>1.1185977855658608E-7</v>
      </c>
      <c r="P488" s="2">
        <v>2.5105393422000004</v>
      </c>
      <c r="Q488" s="18">
        <v>7.3890606534390968E-7</v>
      </c>
      <c r="R488" s="2">
        <v>0</v>
      </c>
      <c r="S488" s="18"/>
      <c r="T488" s="2">
        <v>0</v>
      </c>
      <c r="U488" s="18"/>
      <c r="V488" s="2">
        <v>0</v>
      </c>
      <c r="W488" s="18"/>
      <c r="X488" s="2">
        <v>0</v>
      </c>
      <c r="Y488" s="18"/>
      <c r="Z488" s="2">
        <v>0</v>
      </c>
      <c r="AA488" s="18"/>
      <c r="AB488" s="2">
        <v>0</v>
      </c>
      <c r="AC488" s="18"/>
      <c r="AD488" s="2">
        <v>89.27171826579999</v>
      </c>
      <c r="AE488" s="18">
        <v>4.0759304858396982E-6</v>
      </c>
      <c r="AF488" s="2">
        <v>0</v>
      </c>
      <c r="AG488" s="18"/>
      <c r="AH488" s="2">
        <v>131.35224505619999</v>
      </c>
      <c r="AI488" s="18">
        <v>1.1121069456949797E-6</v>
      </c>
    </row>
    <row r="489" spans="1:35" x14ac:dyDescent="0.3">
      <c r="A489" s="42" t="s">
        <v>59</v>
      </c>
      <c r="B489" s="2">
        <v>0</v>
      </c>
      <c r="C489" s="18"/>
      <c r="D489" s="2">
        <v>11.5733882377</v>
      </c>
      <c r="E489" s="18">
        <v>6.9306165981996715E-6</v>
      </c>
      <c r="F489" s="2">
        <v>11.5733882377</v>
      </c>
      <c r="G489" s="18">
        <v>8.8231794290353076E-7</v>
      </c>
      <c r="H489" s="2">
        <v>11.5733882377</v>
      </c>
      <c r="I489" s="18">
        <v>2.3210679920361565E-6</v>
      </c>
      <c r="J489" s="2">
        <v>0</v>
      </c>
      <c r="K489" s="18"/>
      <c r="L489" s="2">
        <v>1.8218718012999999</v>
      </c>
      <c r="M489" s="18">
        <v>2.3417426170452313E-7</v>
      </c>
      <c r="N489" s="2">
        <v>3.0279509337999997</v>
      </c>
      <c r="O489" s="18">
        <v>1.1185977855658608E-7</v>
      </c>
      <c r="P489" s="2">
        <v>2.5105393422000004</v>
      </c>
      <c r="Q489" s="18">
        <v>7.3890606534390968E-7</v>
      </c>
      <c r="R489" s="2">
        <v>0</v>
      </c>
      <c r="S489" s="18"/>
      <c r="T489" s="2">
        <v>0</v>
      </c>
      <c r="U489" s="18"/>
      <c r="V489" s="2">
        <v>0</v>
      </c>
      <c r="W489" s="18"/>
      <c r="X489" s="2">
        <v>0</v>
      </c>
      <c r="Y489" s="18"/>
      <c r="Z489" s="2">
        <v>0</v>
      </c>
      <c r="AA489" s="18"/>
      <c r="AB489" s="2">
        <v>0</v>
      </c>
      <c r="AC489" s="18"/>
      <c r="AD489" s="2">
        <v>89.27171826579999</v>
      </c>
      <c r="AE489" s="18">
        <v>4.0759304858396982E-6</v>
      </c>
      <c r="AF489" s="2">
        <v>0</v>
      </c>
      <c r="AG489" s="18"/>
      <c r="AH489" s="2">
        <v>131.35224505619999</v>
      </c>
      <c r="AI489" s="18">
        <v>1.1121069456949797E-6</v>
      </c>
    </row>
    <row r="490" spans="1:35" x14ac:dyDescent="0.3">
      <c r="A490" s="16" t="s">
        <v>343</v>
      </c>
      <c r="B490" s="2">
        <v>0</v>
      </c>
      <c r="C490" s="18"/>
      <c r="D490" s="2">
        <v>0</v>
      </c>
      <c r="E490" s="18"/>
      <c r="F490" s="2">
        <v>0</v>
      </c>
      <c r="G490" s="18"/>
      <c r="H490" s="2">
        <v>0</v>
      </c>
      <c r="I490" s="18"/>
      <c r="J490" s="2">
        <v>0</v>
      </c>
      <c r="K490" s="18"/>
      <c r="L490" s="2">
        <v>0</v>
      </c>
      <c r="M490" s="18"/>
      <c r="N490" s="2">
        <v>0</v>
      </c>
      <c r="O490" s="18"/>
      <c r="P490" s="2">
        <v>0</v>
      </c>
      <c r="Q490" s="18"/>
      <c r="R490" s="2">
        <v>0</v>
      </c>
      <c r="S490" s="18"/>
      <c r="T490" s="2">
        <v>0</v>
      </c>
      <c r="U490" s="18"/>
      <c r="V490" s="2">
        <v>39853.917826047</v>
      </c>
      <c r="W490" s="18">
        <v>3.0570376556754309E-3</v>
      </c>
      <c r="X490" s="2">
        <v>0</v>
      </c>
      <c r="Y490" s="18"/>
      <c r="Z490" s="2">
        <v>0</v>
      </c>
      <c r="AA490" s="18"/>
      <c r="AB490" s="2">
        <v>0</v>
      </c>
      <c r="AC490" s="18"/>
      <c r="AD490" s="2">
        <v>0</v>
      </c>
      <c r="AE490" s="18"/>
      <c r="AF490" s="2">
        <v>0</v>
      </c>
      <c r="AG490" s="18"/>
      <c r="AH490" s="2">
        <v>39853.917826047</v>
      </c>
      <c r="AI490" s="18">
        <v>3.3742718907119122E-4</v>
      </c>
    </row>
    <row r="491" spans="1:35" x14ac:dyDescent="0.3">
      <c r="A491" s="42" t="s">
        <v>253</v>
      </c>
      <c r="B491" s="2">
        <v>0</v>
      </c>
      <c r="C491" s="18"/>
      <c r="D491" s="2">
        <v>0</v>
      </c>
      <c r="E491" s="18"/>
      <c r="F491" s="2">
        <v>0</v>
      </c>
      <c r="G491" s="18"/>
      <c r="H491" s="2">
        <v>0</v>
      </c>
      <c r="I491" s="18"/>
      <c r="J491" s="2">
        <v>0</v>
      </c>
      <c r="K491" s="18"/>
      <c r="L491" s="2">
        <v>0</v>
      </c>
      <c r="M491" s="18"/>
      <c r="N491" s="2">
        <v>0</v>
      </c>
      <c r="O491" s="18"/>
      <c r="P491" s="2">
        <v>0</v>
      </c>
      <c r="Q491" s="18"/>
      <c r="R491" s="2">
        <v>0</v>
      </c>
      <c r="S491" s="18"/>
      <c r="T491" s="2">
        <v>0</v>
      </c>
      <c r="U491" s="18"/>
      <c r="V491" s="2">
        <v>39853.917826047</v>
      </c>
      <c r="W491" s="18">
        <v>3.0570376556754309E-3</v>
      </c>
      <c r="X491" s="2">
        <v>0</v>
      </c>
      <c r="Y491" s="18"/>
      <c r="Z491" s="2">
        <v>0</v>
      </c>
      <c r="AA491" s="18"/>
      <c r="AB491" s="2">
        <v>0</v>
      </c>
      <c r="AC491" s="18"/>
      <c r="AD491" s="2">
        <v>0</v>
      </c>
      <c r="AE491" s="18"/>
      <c r="AF491" s="2">
        <v>0</v>
      </c>
      <c r="AG491" s="18"/>
      <c r="AH491" s="2">
        <v>39853.917826047</v>
      </c>
      <c r="AI491" s="18">
        <v>3.3742718907119122E-4</v>
      </c>
    </row>
    <row r="492" spans="1:35" x14ac:dyDescent="0.3">
      <c r="A492" s="16" t="s">
        <v>344</v>
      </c>
      <c r="B492" s="2">
        <v>0</v>
      </c>
      <c r="C492" s="18"/>
      <c r="D492" s="2">
        <v>0</v>
      </c>
      <c r="E492" s="18"/>
      <c r="F492" s="2">
        <v>151386.652403955</v>
      </c>
      <c r="G492" s="18">
        <v>1.1541232091135162E-2</v>
      </c>
      <c r="H492" s="2">
        <v>25767.9684866801</v>
      </c>
      <c r="I492" s="18">
        <v>5.1678216997337626E-3</v>
      </c>
      <c r="J492" s="2">
        <v>0</v>
      </c>
      <c r="K492" s="18"/>
      <c r="L492" s="2">
        <v>0</v>
      </c>
      <c r="M492" s="18"/>
      <c r="N492" s="2">
        <v>0</v>
      </c>
      <c r="O492" s="18"/>
      <c r="P492" s="2">
        <v>0</v>
      </c>
      <c r="Q492" s="18"/>
      <c r="R492" s="2">
        <v>0</v>
      </c>
      <c r="S492" s="18"/>
      <c r="T492" s="2">
        <v>0</v>
      </c>
      <c r="U492" s="18"/>
      <c r="V492" s="2">
        <v>0</v>
      </c>
      <c r="W492" s="18"/>
      <c r="X492" s="2">
        <v>0</v>
      </c>
      <c r="Y492" s="18"/>
      <c r="Z492" s="2">
        <v>0</v>
      </c>
      <c r="AA492" s="18"/>
      <c r="AB492" s="2">
        <v>0</v>
      </c>
      <c r="AC492" s="18"/>
      <c r="AD492" s="2">
        <v>0</v>
      </c>
      <c r="AE492" s="18"/>
      <c r="AF492" s="2">
        <v>0</v>
      </c>
      <c r="AG492" s="18"/>
      <c r="AH492" s="2">
        <v>177154.62089063509</v>
      </c>
      <c r="AI492" s="18">
        <v>1.4998973505945181E-3</v>
      </c>
    </row>
    <row r="493" spans="1:35" x14ac:dyDescent="0.3">
      <c r="A493" s="42" t="s">
        <v>253</v>
      </c>
      <c r="B493" s="2">
        <v>0</v>
      </c>
      <c r="C493" s="18"/>
      <c r="D493" s="2">
        <v>0</v>
      </c>
      <c r="E493" s="18"/>
      <c r="F493" s="2">
        <v>151386.652403955</v>
      </c>
      <c r="G493" s="18">
        <v>1.1541232091135162E-2</v>
      </c>
      <c r="H493" s="2">
        <v>25767.9684866801</v>
      </c>
      <c r="I493" s="18">
        <v>5.1678216997337626E-3</v>
      </c>
      <c r="J493" s="2">
        <v>0</v>
      </c>
      <c r="K493" s="18"/>
      <c r="L493" s="2">
        <v>0</v>
      </c>
      <c r="M493" s="18"/>
      <c r="N493" s="2">
        <v>0</v>
      </c>
      <c r="O493" s="18"/>
      <c r="P493" s="2">
        <v>0</v>
      </c>
      <c r="Q493" s="18"/>
      <c r="R493" s="2">
        <v>0</v>
      </c>
      <c r="S493" s="18"/>
      <c r="T493" s="2">
        <v>0</v>
      </c>
      <c r="U493" s="18"/>
      <c r="V493" s="2">
        <v>0</v>
      </c>
      <c r="W493" s="18"/>
      <c r="X493" s="2">
        <v>0</v>
      </c>
      <c r="Y493" s="18"/>
      <c r="Z493" s="2">
        <v>0</v>
      </c>
      <c r="AA493" s="18"/>
      <c r="AB493" s="2">
        <v>0</v>
      </c>
      <c r="AC493" s="18"/>
      <c r="AD493" s="2">
        <v>0</v>
      </c>
      <c r="AE493" s="18"/>
      <c r="AF493" s="2">
        <v>0</v>
      </c>
      <c r="AG493" s="18"/>
      <c r="AH493" s="2">
        <v>177154.62089063509</v>
      </c>
      <c r="AI493" s="18">
        <v>1.4998973505945181E-3</v>
      </c>
    </row>
    <row r="494" spans="1:35" x14ac:dyDescent="0.3">
      <c r="A494" s="16" t="s">
        <v>345</v>
      </c>
      <c r="B494" s="2">
        <v>0</v>
      </c>
      <c r="C494" s="18"/>
      <c r="D494" s="2">
        <v>0</v>
      </c>
      <c r="E494" s="18"/>
      <c r="F494" s="2">
        <v>0</v>
      </c>
      <c r="G494" s="18"/>
      <c r="H494" s="2">
        <v>0</v>
      </c>
      <c r="I494" s="18"/>
      <c r="J494" s="2">
        <v>0</v>
      </c>
      <c r="K494" s="18"/>
      <c r="L494" s="2">
        <v>0</v>
      </c>
      <c r="M494" s="18"/>
      <c r="N494" s="2">
        <v>58626.297742790295</v>
      </c>
      <c r="O494" s="18">
        <v>2.1657962187884528E-3</v>
      </c>
      <c r="P494" s="2">
        <v>39084.188480227502</v>
      </c>
      <c r="Q494" s="18">
        <v>1.1503322589550559E-2</v>
      </c>
      <c r="R494" s="2">
        <v>0</v>
      </c>
      <c r="S494" s="18"/>
      <c r="T494" s="2">
        <v>0</v>
      </c>
      <c r="U494" s="18"/>
      <c r="V494" s="2">
        <v>39566.9236873919</v>
      </c>
      <c r="W494" s="18">
        <v>3.0350234614208984E-3</v>
      </c>
      <c r="X494" s="2">
        <v>19783.463463763899</v>
      </c>
      <c r="Y494" s="18">
        <v>5.5593501579917935E-3</v>
      </c>
      <c r="Z494" s="2">
        <v>0</v>
      </c>
      <c r="AA494" s="18"/>
      <c r="AB494" s="2">
        <v>0</v>
      </c>
      <c r="AC494" s="18"/>
      <c r="AD494" s="2">
        <v>97710.526282881998</v>
      </c>
      <c r="AE494" s="18">
        <v>4.4612260254479029E-3</v>
      </c>
      <c r="AF494" s="2">
        <v>0</v>
      </c>
      <c r="AG494" s="18"/>
      <c r="AH494" s="2">
        <v>254771.39965705559</v>
      </c>
      <c r="AI494" s="18">
        <v>2.1570475860676537E-3</v>
      </c>
    </row>
    <row r="495" spans="1:35" x14ac:dyDescent="0.3">
      <c r="A495" s="42" t="s">
        <v>253</v>
      </c>
      <c r="B495" s="2">
        <v>0</v>
      </c>
      <c r="C495" s="18"/>
      <c r="D495" s="2">
        <v>0</v>
      </c>
      <c r="E495" s="18"/>
      <c r="F495" s="2">
        <v>0</v>
      </c>
      <c r="G495" s="18"/>
      <c r="H495" s="2">
        <v>0</v>
      </c>
      <c r="I495" s="18"/>
      <c r="J495" s="2">
        <v>0</v>
      </c>
      <c r="K495" s="18"/>
      <c r="L495" s="2">
        <v>0</v>
      </c>
      <c r="M495" s="18"/>
      <c r="N495" s="2">
        <v>58626.297742790295</v>
      </c>
      <c r="O495" s="18">
        <v>2.1657962187884528E-3</v>
      </c>
      <c r="P495" s="2">
        <v>39084.188480227502</v>
      </c>
      <c r="Q495" s="18">
        <v>1.1503322589550559E-2</v>
      </c>
      <c r="R495" s="2">
        <v>0</v>
      </c>
      <c r="S495" s="18"/>
      <c r="T495" s="2">
        <v>0</v>
      </c>
      <c r="U495" s="18"/>
      <c r="V495" s="2">
        <v>39566.9236873919</v>
      </c>
      <c r="W495" s="18">
        <v>3.0350234614208984E-3</v>
      </c>
      <c r="X495" s="2">
        <v>19783.463463763899</v>
      </c>
      <c r="Y495" s="18">
        <v>5.5593501579917935E-3</v>
      </c>
      <c r="Z495" s="2">
        <v>0</v>
      </c>
      <c r="AA495" s="18"/>
      <c r="AB495" s="2">
        <v>0</v>
      </c>
      <c r="AC495" s="18"/>
      <c r="AD495" s="2">
        <v>97710.526282881998</v>
      </c>
      <c r="AE495" s="18">
        <v>4.4612260254479029E-3</v>
      </c>
      <c r="AF495" s="2">
        <v>0</v>
      </c>
      <c r="AG495" s="18"/>
      <c r="AH495" s="2">
        <v>254771.39965705559</v>
      </c>
      <c r="AI495" s="18">
        <v>2.1570475860676537E-3</v>
      </c>
    </row>
    <row r="496" spans="1:35" x14ac:dyDescent="0.3">
      <c r="A496" s="16" t="s">
        <v>346</v>
      </c>
      <c r="B496" s="2">
        <v>0</v>
      </c>
      <c r="C496" s="18"/>
      <c r="D496" s="2">
        <v>0</v>
      </c>
      <c r="E496" s="18"/>
      <c r="F496" s="2">
        <v>0</v>
      </c>
      <c r="G496" s="18"/>
      <c r="H496" s="2">
        <v>0</v>
      </c>
      <c r="I496" s="18"/>
      <c r="J496" s="2">
        <v>0</v>
      </c>
      <c r="K496" s="18"/>
      <c r="L496" s="2">
        <v>0</v>
      </c>
      <c r="M496" s="18"/>
      <c r="N496" s="2">
        <v>0</v>
      </c>
      <c r="O496" s="18"/>
      <c r="P496" s="2">
        <v>0</v>
      </c>
      <c r="Q496" s="18"/>
      <c r="R496" s="2">
        <v>0</v>
      </c>
      <c r="S496" s="18"/>
      <c r="T496" s="2">
        <v>0</v>
      </c>
      <c r="U496" s="18"/>
      <c r="V496" s="2">
        <v>7423.5974436103006</v>
      </c>
      <c r="W496" s="18">
        <v>5.6943503082300428E-4</v>
      </c>
      <c r="X496" s="2">
        <v>1855.8758002418001</v>
      </c>
      <c r="Y496" s="18">
        <v>5.2151957326305532E-4</v>
      </c>
      <c r="Z496" s="2">
        <v>0</v>
      </c>
      <c r="AA496" s="18"/>
      <c r="AB496" s="2">
        <v>0</v>
      </c>
      <c r="AC496" s="18"/>
      <c r="AD496" s="2">
        <v>0</v>
      </c>
      <c r="AE496" s="18"/>
      <c r="AF496" s="2">
        <v>0</v>
      </c>
      <c r="AG496" s="18"/>
      <c r="AH496" s="2">
        <v>9279.4732438521005</v>
      </c>
      <c r="AI496" s="18">
        <v>7.8565590123436856E-5</v>
      </c>
    </row>
    <row r="497" spans="1:35" x14ac:dyDescent="0.3">
      <c r="A497" s="42" t="s">
        <v>253</v>
      </c>
      <c r="B497" s="2">
        <v>0</v>
      </c>
      <c r="C497" s="18"/>
      <c r="D497" s="2">
        <v>0</v>
      </c>
      <c r="E497" s="18"/>
      <c r="F497" s="2">
        <v>0</v>
      </c>
      <c r="G497" s="18"/>
      <c r="H497" s="2">
        <v>0</v>
      </c>
      <c r="I497" s="18"/>
      <c r="J497" s="2">
        <v>0</v>
      </c>
      <c r="K497" s="18"/>
      <c r="L497" s="2">
        <v>0</v>
      </c>
      <c r="M497" s="18"/>
      <c r="N497" s="2">
        <v>0</v>
      </c>
      <c r="O497" s="18"/>
      <c r="P497" s="2">
        <v>0</v>
      </c>
      <c r="Q497" s="18"/>
      <c r="R497" s="2">
        <v>0</v>
      </c>
      <c r="S497" s="18"/>
      <c r="T497" s="2">
        <v>0</v>
      </c>
      <c r="U497" s="18"/>
      <c r="V497" s="2">
        <v>7423.5974436103006</v>
      </c>
      <c r="W497" s="18">
        <v>5.6943503082300428E-4</v>
      </c>
      <c r="X497" s="2">
        <v>1855.8758002418001</v>
      </c>
      <c r="Y497" s="18">
        <v>5.2151957326305532E-4</v>
      </c>
      <c r="Z497" s="2">
        <v>0</v>
      </c>
      <c r="AA497" s="18"/>
      <c r="AB497" s="2">
        <v>0</v>
      </c>
      <c r="AC497" s="18"/>
      <c r="AD497" s="2">
        <v>0</v>
      </c>
      <c r="AE497" s="18"/>
      <c r="AF497" s="2">
        <v>0</v>
      </c>
      <c r="AG497" s="18"/>
      <c r="AH497" s="2">
        <v>9279.4732438521005</v>
      </c>
      <c r="AI497" s="18">
        <v>7.8565590123436856E-5</v>
      </c>
    </row>
    <row r="498" spans="1:35" x14ac:dyDescent="0.3">
      <c r="A498" s="16" t="s">
        <v>347</v>
      </c>
      <c r="B498" s="2">
        <v>0</v>
      </c>
      <c r="C498" s="18"/>
      <c r="D498" s="2">
        <v>0</v>
      </c>
      <c r="E498" s="18"/>
      <c r="F498" s="2">
        <v>0</v>
      </c>
      <c r="G498" s="18"/>
      <c r="H498" s="2">
        <v>0</v>
      </c>
      <c r="I498" s="18"/>
      <c r="J498" s="2">
        <v>0</v>
      </c>
      <c r="K498" s="18"/>
      <c r="L498" s="2">
        <v>0</v>
      </c>
      <c r="M498" s="18"/>
      <c r="N498" s="2">
        <v>0</v>
      </c>
      <c r="O498" s="18"/>
      <c r="P498" s="2">
        <v>0</v>
      </c>
      <c r="Q498" s="18"/>
      <c r="R498" s="2">
        <v>0</v>
      </c>
      <c r="S498" s="18"/>
      <c r="T498" s="2">
        <v>0</v>
      </c>
      <c r="U498" s="18"/>
      <c r="V498" s="2">
        <v>0</v>
      </c>
      <c r="W498" s="18"/>
      <c r="X498" s="2">
        <v>0</v>
      </c>
      <c r="Y498" s="18"/>
      <c r="Z498" s="2">
        <v>0</v>
      </c>
      <c r="AA498" s="18"/>
      <c r="AB498" s="2">
        <v>0</v>
      </c>
      <c r="AC498" s="18"/>
      <c r="AD498" s="2">
        <v>122215.862156084</v>
      </c>
      <c r="AE498" s="18">
        <v>5.5800803221013372E-3</v>
      </c>
      <c r="AF498" s="2">
        <v>0</v>
      </c>
      <c r="AG498" s="18"/>
      <c r="AH498" s="2">
        <v>122215.862156084</v>
      </c>
      <c r="AI498" s="18">
        <v>1.0347528443059965E-3</v>
      </c>
    </row>
    <row r="499" spans="1:35" x14ac:dyDescent="0.3">
      <c r="A499" s="42" t="s">
        <v>253</v>
      </c>
      <c r="B499" s="2">
        <v>0</v>
      </c>
      <c r="C499" s="18"/>
      <c r="D499" s="2">
        <v>0</v>
      </c>
      <c r="E499" s="18"/>
      <c r="F499" s="2">
        <v>0</v>
      </c>
      <c r="G499" s="18"/>
      <c r="H499" s="2">
        <v>0</v>
      </c>
      <c r="I499" s="18"/>
      <c r="J499" s="2">
        <v>0</v>
      </c>
      <c r="K499" s="18"/>
      <c r="L499" s="2">
        <v>0</v>
      </c>
      <c r="M499" s="18"/>
      <c r="N499" s="2">
        <v>0</v>
      </c>
      <c r="O499" s="18"/>
      <c r="P499" s="2">
        <v>0</v>
      </c>
      <c r="Q499" s="18"/>
      <c r="R499" s="2">
        <v>0</v>
      </c>
      <c r="S499" s="18"/>
      <c r="T499" s="2">
        <v>0</v>
      </c>
      <c r="U499" s="18"/>
      <c r="V499" s="2">
        <v>0</v>
      </c>
      <c r="W499" s="18"/>
      <c r="X499" s="2">
        <v>0</v>
      </c>
      <c r="Y499" s="18"/>
      <c r="Z499" s="2">
        <v>0</v>
      </c>
      <c r="AA499" s="18"/>
      <c r="AB499" s="2">
        <v>0</v>
      </c>
      <c r="AC499" s="18"/>
      <c r="AD499" s="2">
        <v>122215.862156084</v>
      </c>
      <c r="AE499" s="18">
        <v>5.5800803221013372E-3</v>
      </c>
      <c r="AF499" s="2">
        <v>0</v>
      </c>
      <c r="AG499" s="18"/>
      <c r="AH499" s="2">
        <v>122215.862156084</v>
      </c>
      <c r="AI499" s="18">
        <v>1.0347528443059965E-3</v>
      </c>
    </row>
    <row r="500" spans="1:35" x14ac:dyDescent="0.3">
      <c r="A500" s="16" t="s">
        <v>348</v>
      </c>
      <c r="B500" s="2">
        <v>0</v>
      </c>
      <c r="C500" s="18"/>
      <c r="D500" s="2">
        <v>0</v>
      </c>
      <c r="E500" s="18"/>
      <c r="F500" s="2">
        <v>0</v>
      </c>
      <c r="G500" s="18"/>
      <c r="H500" s="2">
        <v>0</v>
      </c>
      <c r="I500" s="18"/>
      <c r="J500" s="2">
        <v>0</v>
      </c>
      <c r="K500" s="18"/>
      <c r="L500" s="2">
        <v>0</v>
      </c>
      <c r="M500" s="18"/>
      <c r="N500" s="2">
        <v>173394.036450296</v>
      </c>
      <c r="O500" s="18">
        <v>6.4055920800610462E-3</v>
      </c>
      <c r="P500" s="2">
        <v>115595.997294296</v>
      </c>
      <c r="Q500" s="18">
        <v>3.4022403909187177E-2</v>
      </c>
      <c r="R500" s="2">
        <v>0</v>
      </c>
      <c r="S500" s="18"/>
      <c r="T500" s="2">
        <v>0</v>
      </c>
      <c r="U500" s="18"/>
      <c r="V500" s="2">
        <v>0</v>
      </c>
      <c r="W500" s="18"/>
      <c r="X500" s="2">
        <v>0</v>
      </c>
      <c r="Y500" s="18"/>
      <c r="Z500" s="2">
        <v>0</v>
      </c>
      <c r="AA500" s="18"/>
      <c r="AB500" s="2">
        <v>0</v>
      </c>
      <c r="AC500" s="18"/>
      <c r="AD500" s="2">
        <v>0</v>
      </c>
      <c r="AE500" s="18"/>
      <c r="AF500" s="2">
        <v>0</v>
      </c>
      <c r="AG500" s="18"/>
      <c r="AH500" s="2">
        <v>288990.03374459199</v>
      </c>
      <c r="AI500" s="18">
        <v>2.4467630806498911E-3</v>
      </c>
    </row>
    <row r="501" spans="1:35" x14ac:dyDescent="0.3">
      <c r="A501" s="42" t="s">
        <v>253</v>
      </c>
      <c r="B501" s="2">
        <v>0</v>
      </c>
      <c r="C501" s="18"/>
      <c r="D501" s="2">
        <v>0</v>
      </c>
      <c r="E501" s="18"/>
      <c r="F501" s="2">
        <v>0</v>
      </c>
      <c r="G501" s="18"/>
      <c r="H501" s="2">
        <v>0</v>
      </c>
      <c r="I501" s="18"/>
      <c r="J501" s="2">
        <v>0</v>
      </c>
      <c r="K501" s="18"/>
      <c r="L501" s="2">
        <v>0</v>
      </c>
      <c r="M501" s="18"/>
      <c r="N501" s="2">
        <v>173394.036450296</v>
      </c>
      <c r="O501" s="18">
        <v>6.4055920800610462E-3</v>
      </c>
      <c r="P501" s="2">
        <v>115595.997294296</v>
      </c>
      <c r="Q501" s="18">
        <v>3.4022403909187177E-2</v>
      </c>
      <c r="R501" s="2">
        <v>0</v>
      </c>
      <c r="S501" s="18"/>
      <c r="T501" s="2">
        <v>0</v>
      </c>
      <c r="U501" s="18"/>
      <c r="V501" s="2">
        <v>0</v>
      </c>
      <c r="W501" s="18"/>
      <c r="X501" s="2">
        <v>0</v>
      </c>
      <c r="Y501" s="18"/>
      <c r="Z501" s="2">
        <v>0</v>
      </c>
      <c r="AA501" s="18"/>
      <c r="AB501" s="2">
        <v>0</v>
      </c>
      <c r="AC501" s="18"/>
      <c r="AD501" s="2">
        <v>0</v>
      </c>
      <c r="AE501" s="18"/>
      <c r="AF501" s="2">
        <v>0</v>
      </c>
      <c r="AG501" s="18"/>
      <c r="AH501" s="2">
        <v>288990.03374459199</v>
      </c>
      <c r="AI501" s="18">
        <v>2.4467630806498911E-3</v>
      </c>
    </row>
    <row r="502" spans="1:35" x14ac:dyDescent="0.3">
      <c r="A502" s="16" t="s">
        <v>349</v>
      </c>
      <c r="B502" s="2">
        <v>0</v>
      </c>
      <c r="C502" s="18"/>
      <c r="D502" s="2">
        <v>0</v>
      </c>
      <c r="E502" s="18"/>
      <c r="F502" s="2">
        <v>0</v>
      </c>
      <c r="G502" s="18"/>
      <c r="H502" s="2">
        <v>0</v>
      </c>
      <c r="I502" s="18"/>
      <c r="J502" s="2">
        <v>0</v>
      </c>
      <c r="K502" s="18"/>
      <c r="L502" s="2">
        <v>0</v>
      </c>
      <c r="M502" s="18"/>
      <c r="N502" s="2">
        <v>8.8806454000000007E-2</v>
      </c>
      <c r="O502" s="18">
        <v>3.2807236629719425E-9</v>
      </c>
      <c r="P502" s="2">
        <v>8.8806454000000007E-2</v>
      </c>
      <c r="Q502" s="18">
        <v>2.6137661497382491E-8</v>
      </c>
      <c r="R502" s="2">
        <v>0</v>
      </c>
      <c r="S502" s="18"/>
      <c r="T502" s="2">
        <v>0</v>
      </c>
      <c r="U502" s="18"/>
      <c r="V502" s="2">
        <v>0</v>
      </c>
      <c r="W502" s="18"/>
      <c r="X502" s="2">
        <v>0</v>
      </c>
      <c r="Y502" s="18"/>
      <c r="Z502" s="2">
        <v>0</v>
      </c>
      <c r="AA502" s="18"/>
      <c r="AB502" s="2">
        <v>0</v>
      </c>
      <c r="AC502" s="18"/>
      <c r="AD502" s="2">
        <v>0</v>
      </c>
      <c r="AE502" s="18"/>
      <c r="AF502" s="2">
        <v>0</v>
      </c>
      <c r="AG502" s="18"/>
      <c r="AH502" s="2">
        <v>0.17761290800000001</v>
      </c>
      <c r="AI502" s="18">
        <v>1.5037774843313194E-9</v>
      </c>
    </row>
    <row r="503" spans="1:35" x14ac:dyDescent="0.3">
      <c r="A503" s="42" t="s">
        <v>59</v>
      </c>
      <c r="B503" s="2">
        <v>0</v>
      </c>
      <c r="C503" s="18"/>
      <c r="D503" s="2">
        <v>0</v>
      </c>
      <c r="E503" s="18"/>
      <c r="F503" s="2">
        <v>0</v>
      </c>
      <c r="G503" s="18"/>
      <c r="H503" s="2">
        <v>0</v>
      </c>
      <c r="I503" s="18"/>
      <c r="J503" s="2">
        <v>0</v>
      </c>
      <c r="K503" s="18"/>
      <c r="L503" s="2">
        <v>0</v>
      </c>
      <c r="M503" s="18"/>
      <c r="N503" s="2">
        <v>8.8806454000000007E-2</v>
      </c>
      <c r="O503" s="18">
        <v>3.2807236629719425E-9</v>
      </c>
      <c r="P503" s="2">
        <v>8.8806454000000007E-2</v>
      </c>
      <c r="Q503" s="18">
        <v>2.6137661497382491E-8</v>
      </c>
      <c r="R503" s="2">
        <v>0</v>
      </c>
      <c r="S503" s="18"/>
      <c r="T503" s="2">
        <v>0</v>
      </c>
      <c r="U503" s="18"/>
      <c r="V503" s="2">
        <v>0</v>
      </c>
      <c r="W503" s="18"/>
      <c r="X503" s="2">
        <v>0</v>
      </c>
      <c r="Y503" s="18"/>
      <c r="Z503" s="2">
        <v>0</v>
      </c>
      <c r="AA503" s="18"/>
      <c r="AB503" s="2">
        <v>0</v>
      </c>
      <c r="AC503" s="18"/>
      <c r="AD503" s="2">
        <v>0</v>
      </c>
      <c r="AE503" s="18"/>
      <c r="AF503" s="2">
        <v>0</v>
      </c>
      <c r="AG503" s="18"/>
      <c r="AH503" s="2">
        <v>0.17761290800000001</v>
      </c>
      <c r="AI503" s="18">
        <v>1.5037774843313194E-9</v>
      </c>
    </row>
    <row r="504" spans="1:35" x14ac:dyDescent="0.3">
      <c r="A504" s="16" t="s">
        <v>350</v>
      </c>
      <c r="B504" s="2">
        <v>0</v>
      </c>
      <c r="C504" s="18"/>
      <c r="D504" s="2">
        <v>0</v>
      </c>
      <c r="E504" s="18"/>
      <c r="F504" s="2">
        <v>0</v>
      </c>
      <c r="G504" s="18"/>
      <c r="H504" s="2">
        <v>0</v>
      </c>
      <c r="I504" s="18"/>
      <c r="J504" s="2">
        <v>0</v>
      </c>
      <c r="K504" s="18"/>
      <c r="L504" s="2">
        <v>0</v>
      </c>
      <c r="M504" s="18"/>
      <c r="N504" s="2">
        <v>0</v>
      </c>
      <c r="O504" s="18"/>
      <c r="P504" s="2">
        <v>0</v>
      </c>
      <c r="Q504" s="18"/>
      <c r="R504" s="2">
        <v>0</v>
      </c>
      <c r="S504" s="18"/>
      <c r="T504" s="2">
        <v>0</v>
      </c>
      <c r="U504" s="18"/>
      <c r="V504" s="2">
        <v>5598.6851887063003</v>
      </c>
      <c r="W504" s="18">
        <v>4.2945317242967514E-4</v>
      </c>
      <c r="X504" s="2">
        <v>2691.6751835927998</v>
      </c>
      <c r="Y504" s="18">
        <v>7.5638751953507812E-4</v>
      </c>
      <c r="Z504" s="2">
        <v>0</v>
      </c>
      <c r="AA504" s="18"/>
      <c r="AB504" s="2">
        <v>0</v>
      </c>
      <c r="AC504" s="18"/>
      <c r="AD504" s="2">
        <v>0</v>
      </c>
      <c r="AE504" s="18"/>
      <c r="AF504" s="2">
        <v>0</v>
      </c>
      <c r="AG504" s="18"/>
      <c r="AH504" s="2">
        <v>8290.3603722991011</v>
      </c>
      <c r="AI504" s="18">
        <v>7.0191166876542566E-5</v>
      </c>
    </row>
    <row r="505" spans="1:35" x14ac:dyDescent="0.3">
      <c r="A505" s="42" t="s">
        <v>253</v>
      </c>
      <c r="B505" s="2">
        <v>0</v>
      </c>
      <c r="C505" s="18"/>
      <c r="D505" s="2">
        <v>0</v>
      </c>
      <c r="E505" s="18"/>
      <c r="F505" s="2">
        <v>0</v>
      </c>
      <c r="G505" s="18"/>
      <c r="H505" s="2">
        <v>0</v>
      </c>
      <c r="I505" s="18"/>
      <c r="J505" s="2">
        <v>0</v>
      </c>
      <c r="K505" s="18"/>
      <c r="L505" s="2">
        <v>0</v>
      </c>
      <c r="M505" s="18"/>
      <c r="N505" s="2">
        <v>0</v>
      </c>
      <c r="O505" s="18"/>
      <c r="P505" s="2">
        <v>0</v>
      </c>
      <c r="Q505" s="18"/>
      <c r="R505" s="2">
        <v>0</v>
      </c>
      <c r="S505" s="18"/>
      <c r="T505" s="2">
        <v>0</v>
      </c>
      <c r="U505" s="18"/>
      <c r="V505" s="2">
        <v>5598.6851887063003</v>
      </c>
      <c r="W505" s="18">
        <v>4.2945317242967514E-4</v>
      </c>
      <c r="X505" s="2">
        <v>2691.6751835927998</v>
      </c>
      <c r="Y505" s="18">
        <v>7.5638751953507812E-4</v>
      </c>
      <c r="Z505" s="2">
        <v>0</v>
      </c>
      <c r="AA505" s="18"/>
      <c r="AB505" s="2">
        <v>0</v>
      </c>
      <c r="AC505" s="18"/>
      <c r="AD505" s="2">
        <v>0</v>
      </c>
      <c r="AE505" s="18"/>
      <c r="AF505" s="2">
        <v>0</v>
      </c>
      <c r="AG505" s="18"/>
      <c r="AH505" s="2">
        <v>8290.3603722991011</v>
      </c>
      <c r="AI505" s="18">
        <v>7.0191166876542566E-5</v>
      </c>
    </row>
    <row r="506" spans="1:35" x14ac:dyDescent="0.3">
      <c r="A506" s="16" t="s">
        <v>351</v>
      </c>
      <c r="B506" s="2">
        <v>0</v>
      </c>
      <c r="C506" s="18"/>
      <c r="D506" s="2">
        <v>0</v>
      </c>
      <c r="E506" s="18"/>
      <c r="F506" s="2">
        <v>0</v>
      </c>
      <c r="G506" s="18"/>
      <c r="H506" s="2">
        <v>0</v>
      </c>
      <c r="I506" s="18"/>
      <c r="J506" s="2">
        <v>0</v>
      </c>
      <c r="K506" s="18"/>
      <c r="L506" s="2">
        <v>0</v>
      </c>
      <c r="M506" s="18"/>
      <c r="N506" s="2">
        <v>0</v>
      </c>
      <c r="O506" s="18"/>
      <c r="P506" s="2">
        <v>0</v>
      </c>
      <c r="Q506" s="18"/>
      <c r="R506" s="2">
        <v>0</v>
      </c>
      <c r="S506" s="18"/>
      <c r="T506" s="2">
        <v>0</v>
      </c>
      <c r="U506" s="18"/>
      <c r="V506" s="2">
        <v>73669.3822430445</v>
      </c>
      <c r="W506" s="18">
        <v>5.6508892443228069E-3</v>
      </c>
      <c r="X506" s="2">
        <v>73669.3822430445</v>
      </c>
      <c r="Y506" s="18">
        <v>2.0701829715619856E-2</v>
      </c>
      <c r="Z506" s="2">
        <v>0</v>
      </c>
      <c r="AA506" s="18"/>
      <c r="AB506" s="2">
        <v>0</v>
      </c>
      <c r="AC506" s="18"/>
      <c r="AD506" s="2">
        <v>0</v>
      </c>
      <c r="AE506" s="18"/>
      <c r="AF506" s="2">
        <v>0</v>
      </c>
      <c r="AG506" s="18"/>
      <c r="AH506" s="2">
        <v>147338.764486089</v>
      </c>
      <c r="AI506" s="18">
        <v>1.247458414471631E-3</v>
      </c>
    </row>
    <row r="507" spans="1:35" x14ac:dyDescent="0.3">
      <c r="A507" s="42" t="s">
        <v>253</v>
      </c>
      <c r="B507" s="2">
        <v>0</v>
      </c>
      <c r="C507" s="18"/>
      <c r="D507" s="2">
        <v>0</v>
      </c>
      <c r="E507" s="18"/>
      <c r="F507" s="2">
        <v>0</v>
      </c>
      <c r="G507" s="18"/>
      <c r="H507" s="2">
        <v>0</v>
      </c>
      <c r="I507" s="18"/>
      <c r="J507" s="2">
        <v>0</v>
      </c>
      <c r="K507" s="18"/>
      <c r="L507" s="2">
        <v>0</v>
      </c>
      <c r="M507" s="18"/>
      <c r="N507" s="2">
        <v>0</v>
      </c>
      <c r="O507" s="18"/>
      <c r="P507" s="2">
        <v>0</v>
      </c>
      <c r="Q507" s="18"/>
      <c r="R507" s="2">
        <v>0</v>
      </c>
      <c r="S507" s="18"/>
      <c r="T507" s="2">
        <v>0</v>
      </c>
      <c r="U507" s="18"/>
      <c r="V507" s="2">
        <v>73669.3822430445</v>
      </c>
      <c r="W507" s="18">
        <v>5.6508892443228069E-3</v>
      </c>
      <c r="X507" s="2">
        <v>73669.3822430445</v>
      </c>
      <c r="Y507" s="18">
        <v>2.0701829715619856E-2</v>
      </c>
      <c r="Z507" s="2">
        <v>0</v>
      </c>
      <c r="AA507" s="18"/>
      <c r="AB507" s="2">
        <v>0</v>
      </c>
      <c r="AC507" s="18"/>
      <c r="AD507" s="2">
        <v>0</v>
      </c>
      <c r="AE507" s="18"/>
      <c r="AF507" s="2">
        <v>0</v>
      </c>
      <c r="AG507" s="18"/>
      <c r="AH507" s="2">
        <v>147338.764486089</v>
      </c>
      <c r="AI507" s="18">
        <v>1.247458414471631E-3</v>
      </c>
    </row>
    <row r="508" spans="1:35" x14ac:dyDescent="0.3">
      <c r="A508" s="16" t="s">
        <v>352</v>
      </c>
      <c r="B508" s="2">
        <v>0</v>
      </c>
      <c r="C508" s="18"/>
      <c r="D508" s="2">
        <v>0</v>
      </c>
      <c r="E508" s="18"/>
      <c r="F508" s="2">
        <v>0</v>
      </c>
      <c r="G508" s="18"/>
      <c r="H508" s="2">
        <v>21.832952762799998</v>
      </c>
      <c r="I508" s="18">
        <v>4.3786458026438194E-6</v>
      </c>
      <c r="J508" s="2">
        <v>0</v>
      </c>
      <c r="K508" s="18"/>
      <c r="L508" s="2">
        <v>0</v>
      </c>
      <c r="M508" s="18"/>
      <c r="N508" s="2">
        <v>0</v>
      </c>
      <c r="O508" s="18"/>
      <c r="P508" s="2">
        <v>0</v>
      </c>
      <c r="Q508" s="18"/>
      <c r="R508" s="2">
        <v>0</v>
      </c>
      <c r="S508" s="18"/>
      <c r="T508" s="2">
        <v>0</v>
      </c>
      <c r="U508" s="18"/>
      <c r="V508" s="2">
        <v>0</v>
      </c>
      <c r="W508" s="18"/>
      <c r="X508" s="2">
        <v>0</v>
      </c>
      <c r="Y508" s="18"/>
      <c r="Z508" s="2">
        <v>0</v>
      </c>
      <c r="AA508" s="18"/>
      <c r="AB508" s="2">
        <v>0</v>
      </c>
      <c r="AC508" s="18"/>
      <c r="AD508" s="2">
        <v>0</v>
      </c>
      <c r="AE508" s="18"/>
      <c r="AF508" s="2">
        <v>0</v>
      </c>
      <c r="AG508" s="18"/>
      <c r="AH508" s="2">
        <v>21.832952762799998</v>
      </c>
      <c r="AI508" s="18">
        <v>1.8485088246608693E-7</v>
      </c>
    </row>
    <row r="509" spans="1:35" x14ac:dyDescent="0.3">
      <c r="A509" s="42" t="s">
        <v>253</v>
      </c>
      <c r="B509" s="2">
        <v>0</v>
      </c>
      <c r="C509" s="18"/>
      <c r="D509" s="2">
        <v>0</v>
      </c>
      <c r="E509" s="18"/>
      <c r="F509" s="2">
        <v>0</v>
      </c>
      <c r="G509" s="18"/>
      <c r="H509" s="2">
        <v>21.832952762799998</v>
      </c>
      <c r="I509" s="18">
        <v>4.3786458026438194E-6</v>
      </c>
      <c r="J509" s="2">
        <v>0</v>
      </c>
      <c r="K509" s="18"/>
      <c r="L509" s="2">
        <v>0</v>
      </c>
      <c r="M509" s="18"/>
      <c r="N509" s="2">
        <v>0</v>
      </c>
      <c r="O509" s="18"/>
      <c r="P509" s="2">
        <v>0</v>
      </c>
      <c r="Q509" s="18"/>
      <c r="R509" s="2">
        <v>0</v>
      </c>
      <c r="S509" s="18"/>
      <c r="T509" s="2">
        <v>0</v>
      </c>
      <c r="U509" s="18"/>
      <c r="V509" s="2">
        <v>0</v>
      </c>
      <c r="W509" s="18"/>
      <c r="X509" s="2">
        <v>0</v>
      </c>
      <c r="Y509" s="18"/>
      <c r="Z509" s="2">
        <v>0</v>
      </c>
      <c r="AA509" s="18"/>
      <c r="AB509" s="2">
        <v>0</v>
      </c>
      <c r="AC509" s="18"/>
      <c r="AD509" s="2">
        <v>0</v>
      </c>
      <c r="AE509" s="18"/>
      <c r="AF509" s="2">
        <v>0</v>
      </c>
      <c r="AG509" s="18"/>
      <c r="AH509" s="2">
        <v>21.832952762799998</v>
      </c>
      <c r="AI509" s="18">
        <v>1.8485088246608693E-7</v>
      </c>
    </row>
    <row r="510" spans="1:35" x14ac:dyDescent="0.3">
      <c r="A510" s="16" t="s">
        <v>353</v>
      </c>
      <c r="B510" s="2">
        <v>0</v>
      </c>
      <c r="C510" s="18"/>
      <c r="D510" s="2">
        <v>0</v>
      </c>
      <c r="E510" s="18"/>
      <c r="F510" s="2">
        <v>0</v>
      </c>
      <c r="G510" s="18"/>
      <c r="H510" s="2">
        <v>0</v>
      </c>
      <c r="I510" s="18"/>
      <c r="J510" s="2">
        <v>0</v>
      </c>
      <c r="K510" s="18"/>
      <c r="L510" s="2">
        <v>0</v>
      </c>
      <c r="M510" s="18"/>
      <c r="N510" s="2">
        <v>0</v>
      </c>
      <c r="O510" s="18"/>
      <c r="P510" s="2">
        <v>0</v>
      </c>
      <c r="Q510" s="18"/>
      <c r="R510" s="2">
        <v>0</v>
      </c>
      <c r="S510" s="18"/>
      <c r="T510" s="2">
        <v>0</v>
      </c>
      <c r="U510" s="18"/>
      <c r="V510" s="2">
        <v>4481.1685289005</v>
      </c>
      <c r="W510" s="18">
        <v>3.4373285442274124E-4</v>
      </c>
      <c r="X510" s="2">
        <v>4481.1685289005</v>
      </c>
      <c r="Y510" s="18">
        <v>1.2592529621904306E-3</v>
      </c>
      <c r="Z510" s="2">
        <v>0</v>
      </c>
      <c r="AA510" s="18"/>
      <c r="AB510" s="2">
        <v>0</v>
      </c>
      <c r="AC510" s="18"/>
      <c r="AD510" s="2">
        <v>0</v>
      </c>
      <c r="AE510" s="18"/>
      <c r="AF510" s="2">
        <v>0</v>
      </c>
      <c r="AG510" s="18"/>
      <c r="AH510" s="2">
        <v>8962.3370578009999</v>
      </c>
      <c r="AI510" s="18">
        <v>7.5880524823732675E-5</v>
      </c>
    </row>
    <row r="511" spans="1:35" x14ac:dyDescent="0.3">
      <c r="A511" s="42" t="s">
        <v>253</v>
      </c>
      <c r="B511" s="2">
        <v>0</v>
      </c>
      <c r="C511" s="18"/>
      <c r="D511" s="2">
        <v>0</v>
      </c>
      <c r="E511" s="18"/>
      <c r="F511" s="2">
        <v>0</v>
      </c>
      <c r="G511" s="18"/>
      <c r="H511" s="2">
        <v>0</v>
      </c>
      <c r="I511" s="18"/>
      <c r="J511" s="2">
        <v>0</v>
      </c>
      <c r="K511" s="18"/>
      <c r="L511" s="2">
        <v>0</v>
      </c>
      <c r="M511" s="18"/>
      <c r="N511" s="2">
        <v>0</v>
      </c>
      <c r="O511" s="18"/>
      <c r="P511" s="2">
        <v>0</v>
      </c>
      <c r="Q511" s="18"/>
      <c r="R511" s="2">
        <v>0</v>
      </c>
      <c r="S511" s="18"/>
      <c r="T511" s="2">
        <v>0</v>
      </c>
      <c r="U511" s="18"/>
      <c r="V511" s="2">
        <v>4481.1685289005</v>
      </c>
      <c r="W511" s="18">
        <v>3.4373285442274124E-4</v>
      </c>
      <c r="X511" s="2">
        <v>4481.1685289005</v>
      </c>
      <c r="Y511" s="18">
        <v>1.2592529621904306E-3</v>
      </c>
      <c r="Z511" s="2">
        <v>0</v>
      </c>
      <c r="AA511" s="18"/>
      <c r="AB511" s="2">
        <v>0</v>
      </c>
      <c r="AC511" s="18"/>
      <c r="AD511" s="2">
        <v>0</v>
      </c>
      <c r="AE511" s="18"/>
      <c r="AF511" s="2">
        <v>0</v>
      </c>
      <c r="AG511" s="18"/>
      <c r="AH511" s="2">
        <v>8962.3370578009999</v>
      </c>
      <c r="AI511" s="18">
        <v>7.5880524823732675E-5</v>
      </c>
    </row>
    <row r="512" spans="1:35" x14ac:dyDescent="0.3">
      <c r="A512" s="16" t="s">
        <v>354</v>
      </c>
      <c r="B512" s="2">
        <v>0</v>
      </c>
      <c r="C512" s="18"/>
      <c r="D512" s="2">
        <v>0</v>
      </c>
      <c r="E512" s="18"/>
      <c r="F512" s="2">
        <v>78128.107510171103</v>
      </c>
      <c r="G512" s="18">
        <v>5.9562359514364139E-3</v>
      </c>
      <c r="H512" s="2">
        <v>0</v>
      </c>
      <c r="I512" s="18"/>
      <c r="J512" s="2">
        <v>0</v>
      </c>
      <c r="K512" s="18"/>
      <c r="L512" s="2">
        <v>0</v>
      </c>
      <c r="M512" s="18"/>
      <c r="N512" s="2">
        <v>0</v>
      </c>
      <c r="O512" s="18"/>
      <c r="P512" s="2">
        <v>0</v>
      </c>
      <c r="Q512" s="18"/>
      <c r="R512" s="2">
        <v>0</v>
      </c>
      <c r="S512" s="18"/>
      <c r="T512" s="2">
        <v>0</v>
      </c>
      <c r="U512" s="18"/>
      <c r="V512" s="2">
        <v>0</v>
      </c>
      <c r="W512" s="18"/>
      <c r="X512" s="2">
        <v>0</v>
      </c>
      <c r="Y512" s="18"/>
      <c r="Z512" s="2">
        <v>0</v>
      </c>
      <c r="AA512" s="18"/>
      <c r="AB512" s="2">
        <v>0</v>
      </c>
      <c r="AC512" s="18"/>
      <c r="AD512" s="2">
        <v>0</v>
      </c>
      <c r="AE512" s="18"/>
      <c r="AF512" s="2">
        <v>0</v>
      </c>
      <c r="AG512" s="18"/>
      <c r="AH512" s="2">
        <v>78128.107510171103</v>
      </c>
      <c r="AI512" s="18">
        <v>6.6147945152281369E-4</v>
      </c>
    </row>
    <row r="513" spans="1:35" x14ac:dyDescent="0.3">
      <c r="A513" s="42" t="s">
        <v>253</v>
      </c>
      <c r="B513" s="2">
        <v>0</v>
      </c>
      <c r="C513" s="18"/>
      <c r="D513" s="2">
        <v>0</v>
      </c>
      <c r="E513" s="18"/>
      <c r="F513" s="2">
        <v>78128.107510171103</v>
      </c>
      <c r="G513" s="18">
        <v>5.9562359514364139E-3</v>
      </c>
      <c r="H513" s="2">
        <v>0</v>
      </c>
      <c r="I513" s="18"/>
      <c r="J513" s="2">
        <v>0</v>
      </c>
      <c r="K513" s="18"/>
      <c r="L513" s="2">
        <v>0</v>
      </c>
      <c r="M513" s="18"/>
      <c r="N513" s="2">
        <v>0</v>
      </c>
      <c r="O513" s="18"/>
      <c r="P513" s="2">
        <v>0</v>
      </c>
      <c r="Q513" s="18"/>
      <c r="R513" s="2">
        <v>0</v>
      </c>
      <c r="S513" s="18"/>
      <c r="T513" s="2">
        <v>0</v>
      </c>
      <c r="U513" s="18"/>
      <c r="V513" s="2">
        <v>0</v>
      </c>
      <c r="W513" s="18"/>
      <c r="X513" s="2">
        <v>0</v>
      </c>
      <c r="Y513" s="18"/>
      <c r="Z513" s="2">
        <v>0</v>
      </c>
      <c r="AA513" s="18"/>
      <c r="AB513" s="2">
        <v>0</v>
      </c>
      <c r="AC513" s="18"/>
      <c r="AD513" s="2">
        <v>0</v>
      </c>
      <c r="AE513" s="18"/>
      <c r="AF513" s="2">
        <v>0</v>
      </c>
      <c r="AG513" s="18"/>
      <c r="AH513" s="2">
        <v>78128.107510171103</v>
      </c>
      <c r="AI513" s="18">
        <v>6.6147945152281369E-4</v>
      </c>
    </row>
    <row r="514" spans="1:35" x14ac:dyDescent="0.3">
      <c r="A514" s="16" t="s">
        <v>355</v>
      </c>
      <c r="B514" s="2">
        <v>0</v>
      </c>
      <c r="C514" s="18"/>
      <c r="D514" s="2">
        <v>0</v>
      </c>
      <c r="E514" s="18"/>
      <c r="F514" s="2">
        <v>0</v>
      </c>
      <c r="G514" s="18"/>
      <c r="H514" s="2">
        <v>16981.384927073301</v>
      </c>
      <c r="I514" s="18">
        <v>3.4056534011605993E-3</v>
      </c>
      <c r="J514" s="2">
        <v>0</v>
      </c>
      <c r="K514" s="18"/>
      <c r="L514" s="2">
        <v>0</v>
      </c>
      <c r="M514" s="18"/>
      <c r="N514" s="2">
        <v>0</v>
      </c>
      <c r="O514" s="18"/>
      <c r="P514" s="2">
        <v>0</v>
      </c>
      <c r="Q514" s="18"/>
      <c r="R514" s="2">
        <v>0</v>
      </c>
      <c r="S514" s="18"/>
      <c r="T514" s="2">
        <v>0</v>
      </c>
      <c r="U514" s="18"/>
      <c r="V514" s="2">
        <v>0</v>
      </c>
      <c r="W514" s="18"/>
      <c r="X514" s="2">
        <v>0</v>
      </c>
      <c r="Y514" s="18"/>
      <c r="Z514" s="2">
        <v>0</v>
      </c>
      <c r="AA514" s="18"/>
      <c r="AB514" s="2">
        <v>0</v>
      </c>
      <c r="AC514" s="18"/>
      <c r="AD514" s="2">
        <v>0</v>
      </c>
      <c r="AE514" s="18"/>
      <c r="AF514" s="2">
        <v>0</v>
      </c>
      <c r="AG514" s="18"/>
      <c r="AH514" s="2">
        <v>16981.384927073301</v>
      </c>
      <c r="AI514" s="18">
        <v>1.4377459720492879E-4</v>
      </c>
    </row>
    <row r="515" spans="1:35" x14ac:dyDescent="0.3">
      <c r="A515" s="42" t="s">
        <v>253</v>
      </c>
      <c r="B515" s="2">
        <v>0</v>
      </c>
      <c r="C515" s="18"/>
      <c r="D515" s="2">
        <v>0</v>
      </c>
      <c r="E515" s="18"/>
      <c r="F515" s="2">
        <v>0</v>
      </c>
      <c r="G515" s="18"/>
      <c r="H515" s="2">
        <v>16981.384927073301</v>
      </c>
      <c r="I515" s="18">
        <v>3.4056534011605993E-3</v>
      </c>
      <c r="J515" s="2">
        <v>0</v>
      </c>
      <c r="K515" s="18"/>
      <c r="L515" s="2">
        <v>0</v>
      </c>
      <c r="M515" s="18"/>
      <c r="N515" s="2">
        <v>0</v>
      </c>
      <c r="O515" s="18"/>
      <c r="P515" s="2">
        <v>0</v>
      </c>
      <c r="Q515" s="18"/>
      <c r="R515" s="2">
        <v>0</v>
      </c>
      <c r="S515" s="18"/>
      <c r="T515" s="2">
        <v>0</v>
      </c>
      <c r="U515" s="18"/>
      <c r="V515" s="2">
        <v>0</v>
      </c>
      <c r="W515" s="18"/>
      <c r="X515" s="2">
        <v>0</v>
      </c>
      <c r="Y515" s="18"/>
      <c r="Z515" s="2">
        <v>0</v>
      </c>
      <c r="AA515" s="18"/>
      <c r="AB515" s="2">
        <v>0</v>
      </c>
      <c r="AC515" s="18"/>
      <c r="AD515" s="2">
        <v>0</v>
      </c>
      <c r="AE515" s="18"/>
      <c r="AF515" s="2">
        <v>0</v>
      </c>
      <c r="AG515" s="18"/>
      <c r="AH515" s="2">
        <v>16981.384927073301</v>
      </c>
      <c r="AI515" s="18">
        <v>1.4377459720492879E-4</v>
      </c>
    </row>
    <row r="516" spans="1:35" x14ac:dyDescent="0.3">
      <c r="A516" s="16" t="s">
        <v>356</v>
      </c>
      <c r="B516" s="2">
        <v>0</v>
      </c>
      <c r="C516" s="18"/>
      <c r="D516" s="2">
        <v>0</v>
      </c>
      <c r="E516" s="18"/>
      <c r="F516" s="2">
        <v>0</v>
      </c>
      <c r="G516" s="18"/>
      <c r="H516" s="2">
        <v>1518.1184688212002</v>
      </c>
      <c r="I516" s="18">
        <v>3.0446193575547849E-4</v>
      </c>
      <c r="J516" s="2">
        <v>0</v>
      </c>
      <c r="K516" s="18"/>
      <c r="L516" s="2">
        <v>0</v>
      </c>
      <c r="M516" s="18"/>
      <c r="N516" s="2">
        <v>0</v>
      </c>
      <c r="O516" s="18"/>
      <c r="P516" s="2">
        <v>0</v>
      </c>
      <c r="Q516" s="18"/>
      <c r="R516" s="2">
        <v>0</v>
      </c>
      <c r="S516" s="18"/>
      <c r="T516" s="2">
        <v>0</v>
      </c>
      <c r="U516" s="18"/>
      <c r="V516" s="2">
        <v>0</v>
      </c>
      <c r="W516" s="18"/>
      <c r="X516" s="2">
        <v>0</v>
      </c>
      <c r="Y516" s="18"/>
      <c r="Z516" s="2">
        <v>0</v>
      </c>
      <c r="AA516" s="18"/>
      <c r="AB516" s="2">
        <v>0</v>
      </c>
      <c r="AC516" s="18"/>
      <c r="AD516" s="2">
        <v>0</v>
      </c>
      <c r="AE516" s="18"/>
      <c r="AF516" s="2">
        <v>0</v>
      </c>
      <c r="AG516" s="18"/>
      <c r="AH516" s="2">
        <v>1518.1184688212002</v>
      </c>
      <c r="AI516" s="18">
        <v>1.2853302148292391E-5</v>
      </c>
    </row>
    <row r="517" spans="1:35" x14ac:dyDescent="0.3">
      <c r="A517" s="42" t="s">
        <v>253</v>
      </c>
      <c r="B517" s="2">
        <v>0</v>
      </c>
      <c r="C517" s="18"/>
      <c r="D517" s="2">
        <v>0</v>
      </c>
      <c r="E517" s="18"/>
      <c r="F517" s="2">
        <v>0</v>
      </c>
      <c r="G517" s="18"/>
      <c r="H517" s="2">
        <v>1518.1184688212002</v>
      </c>
      <c r="I517" s="18">
        <v>3.0446193575547849E-4</v>
      </c>
      <c r="J517" s="2">
        <v>0</v>
      </c>
      <c r="K517" s="18"/>
      <c r="L517" s="2">
        <v>0</v>
      </c>
      <c r="M517" s="18"/>
      <c r="N517" s="2">
        <v>0</v>
      </c>
      <c r="O517" s="18"/>
      <c r="P517" s="2">
        <v>0</v>
      </c>
      <c r="Q517" s="18"/>
      <c r="R517" s="2">
        <v>0</v>
      </c>
      <c r="S517" s="18"/>
      <c r="T517" s="2">
        <v>0</v>
      </c>
      <c r="U517" s="18"/>
      <c r="V517" s="2">
        <v>0</v>
      </c>
      <c r="W517" s="18"/>
      <c r="X517" s="2">
        <v>0</v>
      </c>
      <c r="Y517" s="18"/>
      <c r="Z517" s="2">
        <v>0</v>
      </c>
      <c r="AA517" s="18"/>
      <c r="AB517" s="2">
        <v>0</v>
      </c>
      <c r="AC517" s="18"/>
      <c r="AD517" s="2">
        <v>0</v>
      </c>
      <c r="AE517" s="18"/>
      <c r="AF517" s="2">
        <v>0</v>
      </c>
      <c r="AG517" s="18"/>
      <c r="AH517" s="2">
        <v>1518.1184688212002</v>
      </c>
      <c r="AI517" s="18">
        <v>1.2853302148292391E-5</v>
      </c>
    </row>
    <row r="518" spans="1:35" x14ac:dyDescent="0.3">
      <c r="A518" s="16" t="s">
        <v>357</v>
      </c>
      <c r="B518" s="2">
        <v>0</v>
      </c>
      <c r="C518" s="18"/>
      <c r="D518" s="2">
        <v>0</v>
      </c>
      <c r="E518" s="18"/>
      <c r="F518" s="2">
        <v>195593.572299033</v>
      </c>
      <c r="G518" s="18">
        <v>1.4911425661318011E-2</v>
      </c>
      <c r="H518" s="2">
        <v>21733.059904699898</v>
      </c>
      <c r="I518" s="18">
        <v>4.3586120743347766E-3</v>
      </c>
      <c r="J518" s="2">
        <v>0</v>
      </c>
      <c r="K518" s="18"/>
      <c r="L518" s="2">
        <v>0</v>
      </c>
      <c r="M518" s="18"/>
      <c r="N518" s="2">
        <v>0</v>
      </c>
      <c r="O518" s="18"/>
      <c r="P518" s="2">
        <v>0</v>
      </c>
      <c r="Q518" s="18"/>
      <c r="R518" s="2">
        <v>0</v>
      </c>
      <c r="S518" s="18"/>
      <c r="T518" s="2">
        <v>0</v>
      </c>
      <c r="U518" s="18"/>
      <c r="V518" s="2">
        <v>0</v>
      </c>
      <c r="W518" s="18"/>
      <c r="X518" s="2">
        <v>0</v>
      </c>
      <c r="Y518" s="18"/>
      <c r="Z518" s="2">
        <v>0</v>
      </c>
      <c r="AA518" s="18"/>
      <c r="AB518" s="2">
        <v>0</v>
      </c>
      <c r="AC518" s="18"/>
      <c r="AD518" s="2">
        <v>0</v>
      </c>
      <c r="AE518" s="18"/>
      <c r="AF518" s="2">
        <v>0</v>
      </c>
      <c r="AG518" s="18"/>
      <c r="AH518" s="2">
        <v>217326.63220373288</v>
      </c>
      <c r="AI518" s="18">
        <v>1.840017710050259E-3</v>
      </c>
    </row>
    <row r="519" spans="1:35" x14ac:dyDescent="0.3">
      <c r="A519" s="42" t="s">
        <v>253</v>
      </c>
      <c r="B519" s="2">
        <v>0</v>
      </c>
      <c r="C519" s="18"/>
      <c r="D519" s="2">
        <v>0</v>
      </c>
      <c r="E519" s="18"/>
      <c r="F519" s="2">
        <v>195593.572299033</v>
      </c>
      <c r="G519" s="18">
        <v>1.4911425661318011E-2</v>
      </c>
      <c r="H519" s="2">
        <v>21733.059904699898</v>
      </c>
      <c r="I519" s="18">
        <v>4.3586120743347766E-3</v>
      </c>
      <c r="J519" s="2">
        <v>0</v>
      </c>
      <c r="K519" s="18"/>
      <c r="L519" s="2">
        <v>0</v>
      </c>
      <c r="M519" s="18"/>
      <c r="N519" s="2">
        <v>0</v>
      </c>
      <c r="O519" s="18"/>
      <c r="P519" s="2">
        <v>0</v>
      </c>
      <c r="Q519" s="18"/>
      <c r="R519" s="2">
        <v>0</v>
      </c>
      <c r="S519" s="18"/>
      <c r="T519" s="2">
        <v>0</v>
      </c>
      <c r="U519" s="18"/>
      <c r="V519" s="2">
        <v>0</v>
      </c>
      <c r="W519" s="18"/>
      <c r="X519" s="2">
        <v>0</v>
      </c>
      <c r="Y519" s="18"/>
      <c r="Z519" s="2">
        <v>0</v>
      </c>
      <c r="AA519" s="18"/>
      <c r="AB519" s="2">
        <v>0</v>
      </c>
      <c r="AC519" s="18"/>
      <c r="AD519" s="2">
        <v>0</v>
      </c>
      <c r="AE519" s="18"/>
      <c r="AF519" s="2">
        <v>0</v>
      </c>
      <c r="AG519" s="18"/>
      <c r="AH519" s="2">
        <v>217326.63220373288</v>
      </c>
      <c r="AI519" s="18">
        <v>1.840017710050259E-3</v>
      </c>
    </row>
    <row r="520" spans="1:35" x14ac:dyDescent="0.3">
      <c r="A520" s="16" t="s">
        <v>358</v>
      </c>
      <c r="B520" s="2">
        <v>0</v>
      </c>
      <c r="C520" s="18"/>
      <c r="D520" s="2">
        <v>0</v>
      </c>
      <c r="E520" s="18"/>
      <c r="F520" s="2">
        <v>0</v>
      </c>
      <c r="G520" s="18"/>
      <c r="H520" s="2">
        <v>0</v>
      </c>
      <c r="I520" s="18"/>
      <c r="J520" s="2">
        <v>0</v>
      </c>
      <c r="K520" s="18"/>
      <c r="L520" s="2">
        <v>0</v>
      </c>
      <c r="M520" s="18"/>
      <c r="N520" s="2">
        <v>0</v>
      </c>
      <c r="O520" s="18"/>
      <c r="P520" s="2">
        <v>0</v>
      </c>
      <c r="Q520" s="18"/>
      <c r="R520" s="2">
        <v>0</v>
      </c>
      <c r="S520" s="18"/>
      <c r="T520" s="2">
        <v>0</v>
      </c>
      <c r="U520" s="18"/>
      <c r="V520" s="2">
        <v>0</v>
      </c>
      <c r="W520" s="18"/>
      <c r="X520" s="2">
        <v>0</v>
      </c>
      <c r="Y520" s="18"/>
      <c r="Z520" s="2">
        <v>0</v>
      </c>
      <c r="AA520" s="18"/>
      <c r="AB520" s="2">
        <v>0</v>
      </c>
      <c r="AC520" s="18"/>
      <c r="AD520" s="2">
        <v>218142.85508629502</v>
      </c>
      <c r="AE520" s="18">
        <v>9.9598745334665423E-3</v>
      </c>
      <c r="AF520" s="2">
        <v>0</v>
      </c>
      <c r="AG520" s="18"/>
      <c r="AH520" s="2">
        <v>218142.85508629502</v>
      </c>
      <c r="AI520" s="18">
        <v>1.8469283428799008E-3</v>
      </c>
    </row>
    <row r="521" spans="1:35" x14ac:dyDescent="0.3">
      <c r="A521" s="42" t="s">
        <v>253</v>
      </c>
      <c r="B521" s="2">
        <v>0</v>
      </c>
      <c r="C521" s="18"/>
      <c r="D521" s="2">
        <v>0</v>
      </c>
      <c r="E521" s="18"/>
      <c r="F521" s="2">
        <v>0</v>
      </c>
      <c r="G521" s="18"/>
      <c r="H521" s="2">
        <v>0</v>
      </c>
      <c r="I521" s="18"/>
      <c r="J521" s="2">
        <v>0</v>
      </c>
      <c r="K521" s="18"/>
      <c r="L521" s="2">
        <v>0</v>
      </c>
      <c r="M521" s="18"/>
      <c r="N521" s="2">
        <v>0</v>
      </c>
      <c r="O521" s="18"/>
      <c r="P521" s="2">
        <v>0</v>
      </c>
      <c r="Q521" s="18"/>
      <c r="R521" s="2">
        <v>0</v>
      </c>
      <c r="S521" s="18"/>
      <c r="T521" s="2">
        <v>0</v>
      </c>
      <c r="U521" s="18"/>
      <c r="V521" s="2">
        <v>0</v>
      </c>
      <c r="W521" s="18"/>
      <c r="X521" s="2">
        <v>0</v>
      </c>
      <c r="Y521" s="18"/>
      <c r="Z521" s="2">
        <v>0</v>
      </c>
      <c r="AA521" s="18"/>
      <c r="AB521" s="2">
        <v>0</v>
      </c>
      <c r="AC521" s="18"/>
      <c r="AD521" s="2">
        <v>218142.85508629502</v>
      </c>
      <c r="AE521" s="18">
        <v>9.9598745334665423E-3</v>
      </c>
      <c r="AF521" s="2">
        <v>0</v>
      </c>
      <c r="AG521" s="18"/>
      <c r="AH521" s="2">
        <v>218142.85508629502</v>
      </c>
      <c r="AI521" s="18">
        <v>1.8469283428799008E-3</v>
      </c>
    </row>
    <row r="522" spans="1:35" x14ac:dyDescent="0.3">
      <c r="A522" s="16" t="s">
        <v>359</v>
      </c>
      <c r="B522" s="2">
        <v>0</v>
      </c>
      <c r="C522" s="18"/>
      <c r="D522" s="2">
        <v>0</v>
      </c>
      <c r="E522" s="18"/>
      <c r="F522" s="2">
        <v>0</v>
      </c>
      <c r="G522" s="18"/>
      <c r="H522" s="2">
        <v>4321.1772523325999</v>
      </c>
      <c r="I522" s="18">
        <v>8.6662142514430792E-4</v>
      </c>
      <c r="J522" s="2">
        <v>0</v>
      </c>
      <c r="K522" s="18"/>
      <c r="L522" s="2">
        <v>0</v>
      </c>
      <c r="M522" s="18"/>
      <c r="N522" s="2">
        <v>0</v>
      </c>
      <c r="O522" s="18"/>
      <c r="P522" s="2">
        <v>0</v>
      </c>
      <c r="Q522" s="18"/>
      <c r="R522" s="2">
        <v>0</v>
      </c>
      <c r="S522" s="18"/>
      <c r="T522" s="2">
        <v>0</v>
      </c>
      <c r="U522" s="18"/>
      <c r="V522" s="2">
        <v>0</v>
      </c>
      <c r="W522" s="18"/>
      <c r="X522" s="2">
        <v>0</v>
      </c>
      <c r="Y522" s="18"/>
      <c r="Z522" s="2">
        <v>0</v>
      </c>
      <c r="AA522" s="18"/>
      <c r="AB522" s="2">
        <v>0</v>
      </c>
      <c r="AC522" s="18"/>
      <c r="AD522" s="2">
        <v>0</v>
      </c>
      <c r="AE522" s="18"/>
      <c r="AF522" s="2">
        <v>0</v>
      </c>
      <c r="AG522" s="18"/>
      <c r="AH522" s="2">
        <v>4321.1772523325999</v>
      </c>
      <c r="AI522" s="18">
        <v>3.658568023593443E-5</v>
      </c>
    </row>
    <row r="523" spans="1:35" x14ac:dyDescent="0.3">
      <c r="A523" s="42" t="s">
        <v>253</v>
      </c>
      <c r="B523" s="2">
        <v>0</v>
      </c>
      <c r="C523" s="18"/>
      <c r="D523" s="2">
        <v>0</v>
      </c>
      <c r="E523" s="18"/>
      <c r="F523" s="2">
        <v>0</v>
      </c>
      <c r="G523" s="18"/>
      <c r="H523" s="2">
        <v>4321.1772523325999</v>
      </c>
      <c r="I523" s="18">
        <v>8.6662142514430792E-4</v>
      </c>
      <c r="J523" s="2">
        <v>0</v>
      </c>
      <c r="K523" s="18"/>
      <c r="L523" s="2">
        <v>0</v>
      </c>
      <c r="M523" s="18"/>
      <c r="N523" s="2">
        <v>0</v>
      </c>
      <c r="O523" s="18"/>
      <c r="P523" s="2">
        <v>0</v>
      </c>
      <c r="Q523" s="18"/>
      <c r="R523" s="2">
        <v>0</v>
      </c>
      <c r="S523" s="18"/>
      <c r="T523" s="2">
        <v>0</v>
      </c>
      <c r="U523" s="18"/>
      <c r="V523" s="2">
        <v>0</v>
      </c>
      <c r="W523" s="18"/>
      <c r="X523" s="2">
        <v>0</v>
      </c>
      <c r="Y523" s="18"/>
      <c r="Z523" s="2">
        <v>0</v>
      </c>
      <c r="AA523" s="18"/>
      <c r="AB523" s="2">
        <v>0</v>
      </c>
      <c r="AC523" s="18"/>
      <c r="AD523" s="2">
        <v>0</v>
      </c>
      <c r="AE523" s="18"/>
      <c r="AF523" s="2">
        <v>0</v>
      </c>
      <c r="AG523" s="18"/>
      <c r="AH523" s="2">
        <v>4321.1772523325999</v>
      </c>
      <c r="AI523" s="18">
        <v>3.658568023593443E-5</v>
      </c>
    </row>
    <row r="524" spans="1:35" x14ac:dyDescent="0.3">
      <c r="A524" s="16" t="s">
        <v>360</v>
      </c>
      <c r="B524" s="2">
        <v>0</v>
      </c>
      <c r="C524" s="18"/>
      <c r="D524" s="2">
        <v>1768.058544</v>
      </c>
      <c r="E524" s="18">
        <v>1.0587855207102558E-3</v>
      </c>
      <c r="F524" s="2">
        <v>72986.85024</v>
      </c>
      <c r="G524" s="18">
        <v>5.5642830120388948E-3</v>
      </c>
      <c r="H524" s="2">
        <v>25406.043215999998</v>
      </c>
      <c r="I524" s="18">
        <v>5.0952368054892096E-3</v>
      </c>
      <c r="J524" s="2">
        <v>0</v>
      </c>
      <c r="K524" s="18"/>
      <c r="L524" s="2">
        <v>61224.635648000003</v>
      </c>
      <c r="M524" s="18">
        <v>7.8695075255945379E-3</v>
      </c>
      <c r="N524" s="2">
        <v>987193.66157599993</v>
      </c>
      <c r="O524" s="18">
        <v>3.6469304420918537E-2</v>
      </c>
      <c r="P524" s="2">
        <v>260270.83892000001</v>
      </c>
      <c r="Q524" s="18">
        <v>7.6603341073957582E-2</v>
      </c>
      <c r="R524" s="2">
        <v>0</v>
      </c>
      <c r="S524" s="18"/>
      <c r="T524" s="2">
        <v>0</v>
      </c>
      <c r="U524" s="18"/>
      <c r="V524" s="2">
        <v>0</v>
      </c>
      <c r="W524" s="18"/>
      <c r="X524" s="2">
        <v>0</v>
      </c>
      <c r="Y524" s="18"/>
      <c r="Z524" s="2">
        <v>0</v>
      </c>
      <c r="AA524" s="18"/>
      <c r="AB524" s="2">
        <v>169.14095999999998</v>
      </c>
      <c r="AC524" s="18">
        <v>2.4906581393404057E-5</v>
      </c>
      <c r="AD524" s="2">
        <v>59534.423035200001</v>
      </c>
      <c r="AE524" s="18">
        <v>2.7181975940415077E-3</v>
      </c>
      <c r="AF524" s="2">
        <v>7038.1432800000002</v>
      </c>
      <c r="AG524" s="18">
        <v>2.3363502917279431E-3</v>
      </c>
      <c r="AH524" s="2">
        <v>1475591.7954192001</v>
      </c>
      <c r="AI524" s="18">
        <v>1.2493245806298153E-2</v>
      </c>
    </row>
    <row r="525" spans="1:35" x14ac:dyDescent="0.3">
      <c r="A525" s="42" t="s">
        <v>59</v>
      </c>
      <c r="B525" s="2">
        <v>0</v>
      </c>
      <c r="C525" s="18"/>
      <c r="D525" s="2">
        <v>1768.058544</v>
      </c>
      <c r="E525" s="18">
        <v>1.0587855207102558E-3</v>
      </c>
      <c r="F525" s="2">
        <v>72986.85024</v>
      </c>
      <c r="G525" s="18">
        <v>5.5642830120388948E-3</v>
      </c>
      <c r="H525" s="2">
        <v>25406.043215999998</v>
      </c>
      <c r="I525" s="18">
        <v>5.0952368054892096E-3</v>
      </c>
      <c r="J525" s="2">
        <v>0</v>
      </c>
      <c r="K525" s="18"/>
      <c r="L525" s="2">
        <v>61224.635648000003</v>
      </c>
      <c r="M525" s="18">
        <v>7.8695075255945379E-3</v>
      </c>
      <c r="N525" s="2">
        <v>987193.66157599993</v>
      </c>
      <c r="O525" s="18">
        <v>3.6469304420918537E-2</v>
      </c>
      <c r="P525" s="2">
        <v>260270.83892000001</v>
      </c>
      <c r="Q525" s="18">
        <v>7.6603341073957582E-2</v>
      </c>
      <c r="R525" s="2">
        <v>0</v>
      </c>
      <c r="S525" s="18"/>
      <c r="T525" s="2">
        <v>0</v>
      </c>
      <c r="U525" s="18"/>
      <c r="V525" s="2">
        <v>0</v>
      </c>
      <c r="W525" s="18"/>
      <c r="X525" s="2">
        <v>0</v>
      </c>
      <c r="Y525" s="18"/>
      <c r="Z525" s="2">
        <v>0</v>
      </c>
      <c r="AA525" s="18"/>
      <c r="AB525" s="2">
        <v>169.14095999999998</v>
      </c>
      <c r="AC525" s="18">
        <v>2.4906581393404057E-5</v>
      </c>
      <c r="AD525" s="2">
        <v>59534.423035200001</v>
      </c>
      <c r="AE525" s="18">
        <v>2.7181975940415077E-3</v>
      </c>
      <c r="AF525" s="2">
        <v>7038.1432800000002</v>
      </c>
      <c r="AG525" s="18">
        <v>2.3363502917279431E-3</v>
      </c>
      <c r="AH525" s="2">
        <v>1475591.7954192001</v>
      </c>
      <c r="AI525" s="18">
        <v>1.2493245806298153E-2</v>
      </c>
    </row>
    <row r="526" spans="1:35" x14ac:dyDescent="0.3">
      <c r="A526" s="16" t="s">
        <v>361</v>
      </c>
      <c r="B526" s="2">
        <v>0</v>
      </c>
      <c r="C526" s="18"/>
      <c r="D526" s="2">
        <v>467.66443871110005</v>
      </c>
      <c r="E526" s="18">
        <v>2.8005652750512177E-4</v>
      </c>
      <c r="F526" s="2">
        <v>1691.7705475465002</v>
      </c>
      <c r="G526" s="18">
        <v>1.2897515219558996E-4</v>
      </c>
      <c r="H526" s="2">
        <v>9983.1792496720991</v>
      </c>
      <c r="I526" s="18">
        <v>2.0021481470475916E-3</v>
      </c>
      <c r="J526" s="2">
        <v>0</v>
      </c>
      <c r="K526" s="18"/>
      <c r="L526" s="2">
        <v>0</v>
      </c>
      <c r="M526" s="18"/>
      <c r="N526" s="2">
        <v>0</v>
      </c>
      <c r="O526" s="18"/>
      <c r="P526" s="2">
        <v>0</v>
      </c>
      <c r="Q526" s="18"/>
      <c r="R526" s="2">
        <v>0</v>
      </c>
      <c r="S526" s="18"/>
      <c r="T526" s="2">
        <v>0</v>
      </c>
      <c r="U526" s="18"/>
      <c r="V526" s="2">
        <v>0</v>
      </c>
      <c r="W526" s="18"/>
      <c r="X526" s="2">
        <v>0</v>
      </c>
      <c r="Y526" s="18"/>
      <c r="Z526" s="2">
        <v>0</v>
      </c>
      <c r="AA526" s="18"/>
      <c r="AB526" s="2">
        <v>0</v>
      </c>
      <c r="AC526" s="18"/>
      <c r="AD526" s="2">
        <v>0</v>
      </c>
      <c r="AE526" s="18"/>
      <c r="AF526" s="2">
        <v>0</v>
      </c>
      <c r="AG526" s="18"/>
      <c r="AH526" s="2">
        <v>12142.614235929699</v>
      </c>
      <c r="AI526" s="18">
        <v>1.0280666025079682E-4</v>
      </c>
    </row>
    <row r="527" spans="1:35" x14ac:dyDescent="0.3">
      <c r="A527" s="42" t="s">
        <v>59</v>
      </c>
      <c r="B527" s="2">
        <v>0</v>
      </c>
      <c r="C527" s="18"/>
      <c r="D527" s="2">
        <v>467.66443871110005</v>
      </c>
      <c r="E527" s="18">
        <v>2.8005652750512177E-4</v>
      </c>
      <c r="F527" s="2">
        <v>1691.7705475465002</v>
      </c>
      <c r="G527" s="18">
        <v>1.2897515219558996E-4</v>
      </c>
      <c r="H527" s="2">
        <v>9983.1792496720991</v>
      </c>
      <c r="I527" s="18">
        <v>2.0021481470475916E-3</v>
      </c>
      <c r="J527" s="2">
        <v>0</v>
      </c>
      <c r="K527" s="18"/>
      <c r="L527" s="2">
        <v>0</v>
      </c>
      <c r="M527" s="18"/>
      <c r="N527" s="2">
        <v>0</v>
      </c>
      <c r="O527" s="18"/>
      <c r="P527" s="2">
        <v>0</v>
      </c>
      <c r="Q527" s="18"/>
      <c r="R527" s="2">
        <v>0</v>
      </c>
      <c r="S527" s="18"/>
      <c r="T527" s="2">
        <v>0</v>
      </c>
      <c r="U527" s="18"/>
      <c r="V527" s="2">
        <v>0</v>
      </c>
      <c r="W527" s="18"/>
      <c r="X527" s="2">
        <v>0</v>
      </c>
      <c r="Y527" s="18"/>
      <c r="Z527" s="2">
        <v>0</v>
      </c>
      <c r="AA527" s="18"/>
      <c r="AB527" s="2">
        <v>0</v>
      </c>
      <c r="AC527" s="18"/>
      <c r="AD527" s="2">
        <v>0</v>
      </c>
      <c r="AE527" s="18"/>
      <c r="AF527" s="2">
        <v>0</v>
      </c>
      <c r="AG527" s="18"/>
      <c r="AH527" s="2">
        <v>12142.614235929699</v>
      </c>
      <c r="AI527" s="18">
        <v>1.0280666025079682E-4</v>
      </c>
    </row>
    <row r="528" spans="1:35" x14ac:dyDescent="0.3">
      <c r="A528" s="16" t="s">
        <v>362</v>
      </c>
      <c r="B528" s="2">
        <v>0</v>
      </c>
      <c r="C528" s="18"/>
      <c r="D528" s="2">
        <v>0</v>
      </c>
      <c r="E528" s="18"/>
      <c r="F528" s="2">
        <v>0</v>
      </c>
      <c r="G528" s="18"/>
      <c r="H528" s="2">
        <v>0</v>
      </c>
      <c r="I528" s="18"/>
      <c r="J528" s="2">
        <v>0</v>
      </c>
      <c r="K528" s="18"/>
      <c r="L528" s="2">
        <v>0</v>
      </c>
      <c r="M528" s="18"/>
      <c r="N528" s="2">
        <v>0</v>
      </c>
      <c r="O528" s="18"/>
      <c r="P528" s="2">
        <v>0</v>
      </c>
      <c r="Q528" s="18"/>
      <c r="R528" s="2">
        <v>0</v>
      </c>
      <c r="S528" s="18"/>
      <c r="T528" s="2">
        <v>1596.5515640000001</v>
      </c>
      <c r="U528" s="18">
        <v>3.3141975677636532E-4</v>
      </c>
      <c r="V528" s="2">
        <v>0</v>
      </c>
      <c r="W528" s="18"/>
      <c r="X528" s="2">
        <v>0</v>
      </c>
      <c r="Y528" s="18"/>
      <c r="Z528" s="2">
        <v>0</v>
      </c>
      <c r="AA528" s="18"/>
      <c r="AB528" s="2">
        <v>0</v>
      </c>
      <c r="AC528" s="18"/>
      <c r="AD528" s="2">
        <v>0</v>
      </c>
      <c r="AE528" s="18"/>
      <c r="AF528" s="2">
        <v>0</v>
      </c>
      <c r="AG528" s="18"/>
      <c r="AH528" s="2">
        <v>1596.5515640000001</v>
      </c>
      <c r="AI528" s="18">
        <v>1.3517363808474739E-5</v>
      </c>
    </row>
    <row r="529" spans="1:35" x14ac:dyDescent="0.3">
      <c r="A529" s="42" t="s">
        <v>59</v>
      </c>
      <c r="B529" s="2">
        <v>0</v>
      </c>
      <c r="C529" s="18"/>
      <c r="D529" s="2">
        <v>0</v>
      </c>
      <c r="E529" s="18"/>
      <c r="F529" s="2">
        <v>0</v>
      </c>
      <c r="G529" s="18"/>
      <c r="H529" s="2">
        <v>0</v>
      </c>
      <c r="I529" s="18"/>
      <c r="J529" s="2">
        <v>0</v>
      </c>
      <c r="K529" s="18"/>
      <c r="L529" s="2">
        <v>0</v>
      </c>
      <c r="M529" s="18"/>
      <c r="N529" s="2">
        <v>0</v>
      </c>
      <c r="O529" s="18"/>
      <c r="P529" s="2">
        <v>0</v>
      </c>
      <c r="Q529" s="18"/>
      <c r="R529" s="2">
        <v>0</v>
      </c>
      <c r="S529" s="18"/>
      <c r="T529" s="2">
        <v>1596.5515640000001</v>
      </c>
      <c r="U529" s="18">
        <v>3.3141975677636532E-4</v>
      </c>
      <c r="V529" s="2">
        <v>0</v>
      </c>
      <c r="W529" s="18"/>
      <c r="X529" s="2">
        <v>0</v>
      </c>
      <c r="Y529" s="18"/>
      <c r="Z529" s="2">
        <v>0</v>
      </c>
      <c r="AA529" s="18"/>
      <c r="AB529" s="2">
        <v>0</v>
      </c>
      <c r="AC529" s="18"/>
      <c r="AD529" s="2">
        <v>0</v>
      </c>
      <c r="AE529" s="18"/>
      <c r="AF529" s="2">
        <v>0</v>
      </c>
      <c r="AG529" s="18"/>
      <c r="AH529" s="2">
        <v>1596.5515640000001</v>
      </c>
      <c r="AI529" s="18">
        <v>1.3517363808474739E-5</v>
      </c>
    </row>
    <row r="530" spans="1:35" x14ac:dyDescent="0.3">
      <c r="A530" s="16" t="s">
        <v>363</v>
      </c>
      <c r="B530" s="2">
        <v>0</v>
      </c>
      <c r="C530" s="18"/>
      <c r="D530" s="2">
        <v>0</v>
      </c>
      <c r="E530" s="18"/>
      <c r="F530" s="2">
        <v>6.1600719999999998E-2</v>
      </c>
      <c r="G530" s="18">
        <v>4.6962410173650012E-9</v>
      </c>
      <c r="H530" s="2">
        <v>224.15097511580001</v>
      </c>
      <c r="I530" s="18">
        <v>4.4953961885613763E-5</v>
      </c>
      <c r="J530" s="2">
        <v>0</v>
      </c>
      <c r="K530" s="18"/>
      <c r="L530" s="2">
        <v>0</v>
      </c>
      <c r="M530" s="18"/>
      <c r="N530" s="2">
        <v>8.6607284699999995E-2</v>
      </c>
      <c r="O530" s="18">
        <v>3.1994810681331541E-9</v>
      </c>
      <c r="P530" s="2">
        <v>0</v>
      </c>
      <c r="Q530" s="18"/>
      <c r="R530" s="2">
        <v>0</v>
      </c>
      <c r="S530" s="18"/>
      <c r="T530" s="2">
        <v>0</v>
      </c>
      <c r="U530" s="18"/>
      <c r="V530" s="2">
        <v>0</v>
      </c>
      <c r="W530" s="18"/>
      <c r="X530" s="2">
        <v>0</v>
      </c>
      <c r="Y530" s="18"/>
      <c r="Z530" s="2">
        <v>0</v>
      </c>
      <c r="AA530" s="18"/>
      <c r="AB530" s="2">
        <v>0</v>
      </c>
      <c r="AC530" s="18"/>
      <c r="AD530" s="2">
        <v>0</v>
      </c>
      <c r="AE530" s="18"/>
      <c r="AF530" s="2">
        <v>0</v>
      </c>
      <c r="AG530" s="18"/>
      <c r="AH530" s="2">
        <v>224.2991831205</v>
      </c>
      <c r="AI530" s="18">
        <v>1.8990515111126691E-6</v>
      </c>
    </row>
    <row r="531" spans="1:35" x14ac:dyDescent="0.3">
      <c r="A531" s="42" t="s">
        <v>59</v>
      </c>
      <c r="B531" s="2">
        <v>0</v>
      </c>
      <c r="C531" s="18"/>
      <c r="D531" s="2">
        <v>0</v>
      </c>
      <c r="E531" s="18"/>
      <c r="F531" s="2">
        <v>6.1600719999999998E-2</v>
      </c>
      <c r="G531" s="18">
        <v>4.6962410173650012E-9</v>
      </c>
      <c r="H531" s="2">
        <v>224.15097511580001</v>
      </c>
      <c r="I531" s="18">
        <v>4.4953961885613763E-5</v>
      </c>
      <c r="J531" s="2">
        <v>0</v>
      </c>
      <c r="K531" s="18"/>
      <c r="L531" s="2">
        <v>0</v>
      </c>
      <c r="M531" s="18"/>
      <c r="N531" s="2">
        <v>8.6607284699999995E-2</v>
      </c>
      <c r="O531" s="18">
        <v>3.1994810681331541E-9</v>
      </c>
      <c r="P531" s="2">
        <v>0</v>
      </c>
      <c r="Q531" s="18"/>
      <c r="R531" s="2">
        <v>0</v>
      </c>
      <c r="S531" s="18"/>
      <c r="T531" s="2">
        <v>0</v>
      </c>
      <c r="U531" s="18"/>
      <c r="V531" s="2">
        <v>0</v>
      </c>
      <c r="W531" s="18"/>
      <c r="X531" s="2">
        <v>0</v>
      </c>
      <c r="Y531" s="18"/>
      <c r="Z531" s="2">
        <v>0</v>
      </c>
      <c r="AA531" s="18"/>
      <c r="AB531" s="2">
        <v>0</v>
      </c>
      <c r="AC531" s="18"/>
      <c r="AD531" s="2">
        <v>0</v>
      </c>
      <c r="AE531" s="18"/>
      <c r="AF531" s="2">
        <v>0</v>
      </c>
      <c r="AG531" s="18"/>
      <c r="AH531" s="2">
        <v>224.2991831205</v>
      </c>
      <c r="AI531" s="18">
        <v>1.8990515111126691E-6</v>
      </c>
    </row>
    <row r="532" spans="1:35" x14ac:dyDescent="0.3">
      <c r="A532" s="16" t="s">
        <v>364</v>
      </c>
      <c r="B532" s="2">
        <v>0</v>
      </c>
      <c r="C532" s="18"/>
      <c r="D532" s="2">
        <v>0.19582811629999999</v>
      </c>
      <c r="E532" s="18">
        <v>1.1726985782796796E-7</v>
      </c>
      <c r="F532" s="2">
        <v>0.18832717609999999</v>
      </c>
      <c r="G532" s="18">
        <v>1.4357458956410604E-8</v>
      </c>
      <c r="H532" s="2">
        <v>0</v>
      </c>
      <c r="I532" s="18"/>
      <c r="J532" s="2">
        <v>0</v>
      </c>
      <c r="K532" s="18"/>
      <c r="L532" s="2">
        <v>0</v>
      </c>
      <c r="M532" s="18"/>
      <c r="N532" s="2">
        <v>0</v>
      </c>
      <c r="O532" s="18"/>
      <c r="P532" s="2">
        <v>0</v>
      </c>
      <c r="Q532" s="18"/>
      <c r="R532" s="2">
        <v>0</v>
      </c>
      <c r="S532" s="18"/>
      <c r="T532" s="2">
        <v>0</v>
      </c>
      <c r="U532" s="18"/>
      <c r="V532" s="2">
        <v>0</v>
      </c>
      <c r="W532" s="18"/>
      <c r="X532" s="2">
        <v>0</v>
      </c>
      <c r="Y532" s="18"/>
      <c r="Z532" s="2">
        <v>0</v>
      </c>
      <c r="AA532" s="18"/>
      <c r="AB532" s="2">
        <v>0</v>
      </c>
      <c r="AC532" s="18"/>
      <c r="AD532" s="2">
        <v>0</v>
      </c>
      <c r="AE532" s="18"/>
      <c r="AF532" s="2">
        <v>0</v>
      </c>
      <c r="AG532" s="18"/>
      <c r="AH532" s="2">
        <v>0.38415529240000001</v>
      </c>
      <c r="AI532" s="18">
        <v>3.2524892796520985E-9</v>
      </c>
    </row>
    <row r="533" spans="1:35" x14ac:dyDescent="0.3">
      <c r="A533" s="42" t="s">
        <v>59</v>
      </c>
      <c r="B533" s="2">
        <v>0</v>
      </c>
      <c r="C533" s="18"/>
      <c r="D533" s="2">
        <v>0.19582811629999999</v>
      </c>
      <c r="E533" s="18">
        <v>1.1726985782796796E-7</v>
      </c>
      <c r="F533" s="2">
        <v>0.18832717609999999</v>
      </c>
      <c r="G533" s="18">
        <v>1.4357458956410604E-8</v>
      </c>
      <c r="H533" s="2">
        <v>0</v>
      </c>
      <c r="I533" s="18"/>
      <c r="J533" s="2">
        <v>0</v>
      </c>
      <c r="K533" s="18"/>
      <c r="L533" s="2">
        <v>0</v>
      </c>
      <c r="M533" s="18"/>
      <c r="N533" s="2">
        <v>0</v>
      </c>
      <c r="O533" s="18"/>
      <c r="P533" s="2">
        <v>0</v>
      </c>
      <c r="Q533" s="18"/>
      <c r="R533" s="2">
        <v>0</v>
      </c>
      <c r="S533" s="18"/>
      <c r="T533" s="2">
        <v>0</v>
      </c>
      <c r="U533" s="18"/>
      <c r="V533" s="2">
        <v>0</v>
      </c>
      <c r="W533" s="18"/>
      <c r="X533" s="2">
        <v>0</v>
      </c>
      <c r="Y533" s="18"/>
      <c r="Z533" s="2">
        <v>0</v>
      </c>
      <c r="AA533" s="18"/>
      <c r="AB533" s="2">
        <v>0</v>
      </c>
      <c r="AC533" s="18"/>
      <c r="AD533" s="2">
        <v>0</v>
      </c>
      <c r="AE533" s="18"/>
      <c r="AF533" s="2">
        <v>0</v>
      </c>
      <c r="AG533" s="18"/>
      <c r="AH533" s="2">
        <v>0.38415529240000001</v>
      </c>
      <c r="AI533" s="18">
        <v>3.2524892796520985E-9</v>
      </c>
    </row>
    <row r="534" spans="1:35" x14ac:dyDescent="0.3">
      <c r="A534" s="16" t="s">
        <v>365</v>
      </c>
      <c r="B534" s="2">
        <v>0</v>
      </c>
      <c r="C534" s="18"/>
      <c r="D534" s="2">
        <v>7.0637064000000001</v>
      </c>
      <c r="E534" s="18">
        <v>4.2300353029873242E-6</v>
      </c>
      <c r="F534" s="2">
        <v>0</v>
      </c>
      <c r="G534" s="18"/>
      <c r="H534" s="2">
        <v>808.55892591999998</v>
      </c>
      <c r="I534" s="18">
        <v>1.6215823785420766E-4</v>
      </c>
      <c r="J534" s="2">
        <v>0</v>
      </c>
      <c r="K534" s="18"/>
      <c r="L534" s="2">
        <v>0</v>
      </c>
      <c r="M534" s="18"/>
      <c r="N534" s="2">
        <v>0</v>
      </c>
      <c r="O534" s="18"/>
      <c r="P534" s="2">
        <v>0</v>
      </c>
      <c r="Q534" s="18"/>
      <c r="R534" s="2">
        <v>0</v>
      </c>
      <c r="S534" s="18"/>
      <c r="T534" s="2">
        <v>0</v>
      </c>
      <c r="U534" s="18"/>
      <c r="V534" s="2">
        <v>0</v>
      </c>
      <c r="W534" s="18"/>
      <c r="X534" s="2">
        <v>0</v>
      </c>
      <c r="Y534" s="18"/>
      <c r="Z534" s="2">
        <v>0</v>
      </c>
      <c r="AA534" s="18"/>
      <c r="AB534" s="2">
        <v>0</v>
      </c>
      <c r="AC534" s="18"/>
      <c r="AD534" s="2">
        <v>0</v>
      </c>
      <c r="AE534" s="18"/>
      <c r="AF534" s="2">
        <v>0</v>
      </c>
      <c r="AG534" s="18"/>
      <c r="AH534" s="2">
        <v>815.62263231999998</v>
      </c>
      <c r="AI534" s="18">
        <v>6.9055507508151285E-6</v>
      </c>
    </row>
    <row r="535" spans="1:35" x14ac:dyDescent="0.3">
      <c r="A535" s="42" t="s">
        <v>59</v>
      </c>
      <c r="B535" s="2">
        <v>0</v>
      </c>
      <c r="C535" s="18"/>
      <c r="D535" s="2">
        <v>7.0637064000000001</v>
      </c>
      <c r="E535" s="18">
        <v>4.2300353029873242E-6</v>
      </c>
      <c r="F535" s="2">
        <v>0</v>
      </c>
      <c r="G535" s="18"/>
      <c r="H535" s="2">
        <v>808.55892591999998</v>
      </c>
      <c r="I535" s="18">
        <v>1.6215823785420766E-4</v>
      </c>
      <c r="J535" s="2">
        <v>0</v>
      </c>
      <c r="K535" s="18"/>
      <c r="L535" s="2">
        <v>0</v>
      </c>
      <c r="M535" s="18"/>
      <c r="N535" s="2">
        <v>0</v>
      </c>
      <c r="O535" s="18"/>
      <c r="P535" s="2">
        <v>0</v>
      </c>
      <c r="Q535" s="18"/>
      <c r="R535" s="2">
        <v>0</v>
      </c>
      <c r="S535" s="18"/>
      <c r="T535" s="2">
        <v>0</v>
      </c>
      <c r="U535" s="18"/>
      <c r="V535" s="2">
        <v>0</v>
      </c>
      <c r="W535" s="18"/>
      <c r="X535" s="2">
        <v>0</v>
      </c>
      <c r="Y535" s="18"/>
      <c r="Z535" s="2">
        <v>0</v>
      </c>
      <c r="AA535" s="18"/>
      <c r="AB535" s="2">
        <v>0</v>
      </c>
      <c r="AC535" s="18"/>
      <c r="AD535" s="2">
        <v>0</v>
      </c>
      <c r="AE535" s="18"/>
      <c r="AF535" s="2">
        <v>0</v>
      </c>
      <c r="AG535" s="18"/>
      <c r="AH535" s="2">
        <v>815.62263231999998</v>
      </c>
      <c r="AI535" s="18">
        <v>6.9055507508151285E-6</v>
      </c>
    </row>
    <row r="536" spans="1:35" x14ac:dyDescent="0.3">
      <c r="A536" s="16" t="s">
        <v>366</v>
      </c>
      <c r="B536" s="2">
        <v>0</v>
      </c>
      <c r="C536" s="18"/>
      <c r="D536" s="2">
        <v>9.1845306099999996E-2</v>
      </c>
      <c r="E536" s="18">
        <v>5.5000712829270056E-8</v>
      </c>
      <c r="F536" s="2">
        <v>9.1845306099999996E-2</v>
      </c>
      <c r="G536" s="18">
        <v>7.0019911091828795E-9</v>
      </c>
      <c r="H536" s="2">
        <v>9.1845306099999996E-2</v>
      </c>
      <c r="I536" s="18">
        <v>1.8419774384915878E-8</v>
      </c>
      <c r="J536" s="2">
        <v>0</v>
      </c>
      <c r="K536" s="18"/>
      <c r="L536" s="2">
        <v>0</v>
      </c>
      <c r="M536" s="18"/>
      <c r="N536" s="2">
        <v>0</v>
      </c>
      <c r="O536" s="18"/>
      <c r="P536" s="2">
        <v>0</v>
      </c>
      <c r="Q536" s="18"/>
      <c r="R536" s="2">
        <v>0</v>
      </c>
      <c r="S536" s="18"/>
      <c r="T536" s="2">
        <v>0</v>
      </c>
      <c r="U536" s="18"/>
      <c r="V536" s="2">
        <v>0</v>
      </c>
      <c r="W536" s="18"/>
      <c r="X536" s="2">
        <v>0</v>
      </c>
      <c r="Y536" s="18"/>
      <c r="Z536" s="2">
        <v>0</v>
      </c>
      <c r="AA536" s="18"/>
      <c r="AB536" s="2">
        <v>0</v>
      </c>
      <c r="AC536" s="18"/>
      <c r="AD536" s="2">
        <v>0</v>
      </c>
      <c r="AE536" s="18"/>
      <c r="AF536" s="2">
        <v>0</v>
      </c>
      <c r="AG536" s="18"/>
      <c r="AH536" s="2">
        <v>0.27553591830000002</v>
      </c>
      <c r="AI536" s="18">
        <v>2.3328524639892386E-9</v>
      </c>
    </row>
    <row r="537" spans="1:35" x14ac:dyDescent="0.3">
      <c r="A537" s="42" t="s">
        <v>59</v>
      </c>
      <c r="B537" s="2">
        <v>0</v>
      </c>
      <c r="C537" s="18"/>
      <c r="D537" s="2">
        <v>9.1845306099999996E-2</v>
      </c>
      <c r="E537" s="18">
        <v>5.5000712829270056E-8</v>
      </c>
      <c r="F537" s="2">
        <v>9.1845306099999996E-2</v>
      </c>
      <c r="G537" s="18">
        <v>7.0019911091828795E-9</v>
      </c>
      <c r="H537" s="2">
        <v>9.1845306099999996E-2</v>
      </c>
      <c r="I537" s="18">
        <v>1.8419774384915878E-8</v>
      </c>
      <c r="J537" s="2">
        <v>0</v>
      </c>
      <c r="K537" s="18"/>
      <c r="L537" s="2">
        <v>0</v>
      </c>
      <c r="M537" s="18"/>
      <c r="N537" s="2">
        <v>0</v>
      </c>
      <c r="O537" s="18"/>
      <c r="P537" s="2">
        <v>0</v>
      </c>
      <c r="Q537" s="18"/>
      <c r="R537" s="2">
        <v>0</v>
      </c>
      <c r="S537" s="18"/>
      <c r="T537" s="2">
        <v>0</v>
      </c>
      <c r="U537" s="18"/>
      <c r="V537" s="2">
        <v>0</v>
      </c>
      <c r="W537" s="18"/>
      <c r="X537" s="2">
        <v>0</v>
      </c>
      <c r="Y537" s="18"/>
      <c r="Z537" s="2">
        <v>0</v>
      </c>
      <c r="AA537" s="18"/>
      <c r="AB537" s="2">
        <v>0</v>
      </c>
      <c r="AC537" s="18"/>
      <c r="AD537" s="2">
        <v>0</v>
      </c>
      <c r="AE537" s="18"/>
      <c r="AF537" s="2">
        <v>0</v>
      </c>
      <c r="AG537" s="18"/>
      <c r="AH537" s="2">
        <v>0.27553591830000002</v>
      </c>
      <c r="AI537" s="18">
        <v>2.3328524639892386E-9</v>
      </c>
    </row>
    <row r="538" spans="1:35" x14ac:dyDescent="0.3">
      <c r="A538" s="16" t="s">
        <v>367</v>
      </c>
      <c r="B538" s="2">
        <v>0</v>
      </c>
      <c r="C538" s="18"/>
      <c r="D538" s="2">
        <v>127.1927788644</v>
      </c>
      <c r="E538" s="18">
        <v>7.6168220253530346E-5</v>
      </c>
      <c r="F538" s="2">
        <v>1163.8535478932999</v>
      </c>
      <c r="G538" s="18">
        <v>8.8728455930747198E-5</v>
      </c>
      <c r="H538" s="2">
        <v>1744.4910663467001</v>
      </c>
      <c r="I538" s="18">
        <v>3.4986144881069247E-4</v>
      </c>
      <c r="J538" s="2">
        <v>0</v>
      </c>
      <c r="K538" s="18"/>
      <c r="L538" s="2">
        <v>0</v>
      </c>
      <c r="M538" s="18"/>
      <c r="N538" s="2">
        <v>0</v>
      </c>
      <c r="O538" s="18"/>
      <c r="P538" s="2">
        <v>0</v>
      </c>
      <c r="Q538" s="18"/>
      <c r="R538" s="2">
        <v>0</v>
      </c>
      <c r="S538" s="18"/>
      <c r="T538" s="2">
        <v>0</v>
      </c>
      <c r="U538" s="18"/>
      <c r="V538" s="2">
        <v>0</v>
      </c>
      <c r="W538" s="18"/>
      <c r="X538" s="2">
        <v>0</v>
      </c>
      <c r="Y538" s="18"/>
      <c r="Z538" s="2">
        <v>0</v>
      </c>
      <c r="AA538" s="18"/>
      <c r="AB538" s="2">
        <v>0</v>
      </c>
      <c r="AC538" s="18"/>
      <c r="AD538" s="2">
        <v>0</v>
      </c>
      <c r="AE538" s="18"/>
      <c r="AF538" s="2">
        <v>0</v>
      </c>
      <c r="AG538" s="18"/>
      <c r="AH538" s="2">
        <v>3035.5373931044001</v>
      </c>
      <c r="AI538" s="18">
        <v>2.5700681532651814E-5</v>
      </c>
    </row>
    <row r="539" spans="1:35" x14ac:dyDescent="0.3">
      <c r="A539" s="42" t="s">
        <v>59</v>
      </c>
      <c r="B539" s="2">
        <v>0</v>
      </c>
      <c r="C539" s="18"/>
      <c r="D539" s="2">
        <v>127.1927788644</v>
      </c>
      <c r="E539" s="18">
        <v>7.6168220253530346E-5</v>
      </c>
      <c r="F539" s="2">
        <v>1163.8535478932999</v>
      </c>
      <c r="G539" s="18">
        <v>8.8728455930747198E-5</v>
      </c>
      <c r="H539" s="2">
        <v>1744.4910663467001</v>
      </c>
      <c r="I539" s="18">
        <v>3.4986144881069247E-4</v>
      </c>
      <c r="J539" s="2">
        <v>0</v>
      </c>
      <c r="K539" s="18"/>
      <c r="L539" s="2">
        <v>0</v>
      </c>
      <c r="M539" s="18"/>
      <c r="N539" s="2">
        <v>0</v>
      </c>
      <c r="O539" s="18"/>
      <c r="P539" s="2">
        <v>0</v>
      </c>
      <c r="Q539" s="18"/>
      <c r="R539" s="2">
        <v>0</v>
      </c>
      <c r="S539" s="18"/>
      <c r="T539" s="2">
        <v>0</v>
      </c>
      <c r="U539" s="18"/>
      <c r="V539" s="2">
        <v>0</v>
      </c>
      <c r="W539" s="18"/>
      <c r="X539" s="2">
        <v>0</v>
      </c>
      <c r="Y539" s="18"/>
      <c r="Z539" s="2">
        <v>0</v>
      </c>
      <c r="AA539" s="18"/>
      <c r="AB539" s="2">
        <v>0</v>
      </c>
      <c r="AC539" s="18"/>
      <c r="AD539" s="2">
        <v>0</v>
      </c>
      <c r="AE539" s="18"/>
      <c r="AF539" s="2">
        <v>0</v>
      </c>
      <c r="AG539" s="18"/>
      <c r="AH539" s="2">
        <v>3035.5373931044001</v>
      </c>
      <c r="AI539" s="18">
        <v>2.5700681532651814E-5</v>
      </c>
    </row>
    <row r="540" spans="1:35" x14ac:dyDescent="0.3">
      <c r="A540" s="16" t="s">
        <v>368</v>
      </c>
      <c r="B540" s="2">
        <v>0</v>
      </c>
      <c r="C540" s="18"/>
      <c r="D540" s="2">
        <v>169.48463934200001</v>
      </c>
      <c r="E540" s="18">
        <v>1.014943100877939E-4</v>
      </c>
      <c r="F540" s="2">
        <v>2664.6637035900999</v>
      </c>
      <c r="G540" s="18">
        <v>2.0314540125965352E-4</v>
      </c>
      <c r="H540" s="2">
        <v>6707.7709135652995</v>
      </c>
      <c r="I540" s="18">
        <v>1.345257935327126E-3</v>
      </c>
      <c r="J540" s="2">
        <v>0</v>
      </c>
      <c r="K540" s="18"/>
      <c r="L540" s="2">
        <v>4964.2777456000003</v>
      </c>
      <c r="M540" s="18">
        <v>6.3808335753512738E-4</v>
      </c>
      <c r="N540" s="2">
        <v>57428.640581439999</v>
      </c>
      <c r="O540" s="18">
        <v>2.1215518872968507E-3</v>
      </c>
      <c r="P540" s="2">
        <v>12394.38462192</v>
      </c>
      <c r="Q540" s="18">
        <v>3.6479356524707993E-3</v>
      </c>
      <c r="R540" s="2">
        <v>0</v>
      </c>
      <c r="S540" s="18"/>
      <c r="T540" s="2">
        <v>0</v>
      </c>
      <c r="U540" s="18"/>
      <c r="V540" s="2">
        <v>35104.58273016</v>
      </c>
      <c r="W540" s="18">
        <v>2.6927347961443046E-3</v>
      </c>
      <c r="X540" s="2">
        <v>18735.803752799999</v>
      </c>
      <c r="Y540" s="18">
        <v>5.2649473508020002E-3</v>
      </c>
      <c r="Z540" s="2">
        <v>0</v>
      </c>
      <c r="AA540" s="18"/>
      <c r="AB540" s="2">
        <v>7.8231904000000005</v>
      </c>
      <c r="AC540" s="18">
        <v>1.1519913831262235E-6</v>
      </c>
      <c r="AD540" s="2">
        <v>7.8231904000000005</v>
      </c>
      <c r="AE540" s="18">
        <v>3.5718792992141042E-7</v>
      </c>
      <c r="AF540" s="2">
        <v>7.8231904000000005</v>
      </c>
      <c r="AG540" s="18">
        <v>2.5969509920638108E-6</v>
      </c>
      <c r="AH540" s="2">
        <v>138193.07825961741</v>
      </c>
      <c r="AI540" s="18">
        <v>1.1700255455377637E-3</v>
      </c>
    </row>
    <row r="541" spans="1:35" x14ac:dyDescent="0.3">
      <c r="A541" s="42" t="s">
        <v>59</v>
      </c>
      <c r="B541" s="2">
        <v>0</v>
      </c>
      <c r="C541" s="18"/>
      <c r="D541" s="2">
        <v>169.48463934200001</v>
      </c>
      <c r="E541" s="18">
        <v>1.014943100877939E-4</v>
      </c>
      <c r="F541" s="2">
        <v>2664.6637035900999</v>
      </c>
      <c r="G541" s="18">
        <v>2.0314540125965352E-4</v>
      </c>
      <c r="H541" s="2">
        <v>6707.7709135652995</v>
      </c>
      <c r="I541" s="18">
        <v>1.345257935327126E-3</v>
      </c>
      <c r="J541" s="2">
        <v>0</v>
      </c>
      <c r="K541" s="18"/>
      <c r="L541" s="2">
        <v>4964.2777456000003</v>
      </c>
      <c r="M541" s="18">
        <v>6.3808335753512738E-4</v>
      </c>
      <c r="N541" s="2">
        <v>57428.640581439999</v>
      </c>
      <c r="O541" s="18">
        <v>2.1215518872968507E-3</v>
      </c>
      <c r="P541" s="2">
        <v>12394.38462192</v>
      </c>
      <c r="Q541" s="18">
        <v>3.6479356524707993E-3</v>
      </c>
      <c r="R541" s="2">
        <v>0</v>
      </c>
      <c r="S541" s="18"/>
      <c r="T541" s="2">
        <v>0</v>
      </c>
      <c r="U541" s="18"/>
      <c r="V541" s="2">
        <v>35104.58273016</v>
      </c>
      <c r="W541" s="18">
        <v>2.6927347961443046E-3</v>
      </c>
      <c r="X541" s="2">
        <v>18735.803752799999</v>
      </c>
      <c r="Y541" s="18">
        <v>5.2649473508020002E-3</v>
      </c>
      <c r="Z541" s="2">
        <v>0</v>
      </c>
      <c r="AA541" s="18"/>
      <c r="AB541" s="2">
        <v>7.8231904000000005</v>
      </c>
      <c r="AC541" s="18">
        <v>1.1519913831262235E-6</v>
      </c>
      <c r="AD541" s="2">
        <v>7.8231904000000005</v>
      </c>
      <c r="AE541" s="18">
        <v>3.5718792992141042E-7</v>
      </c>
      <c r="AF541" s="2">
        <v>7.8231904000000005</v>
      </c>
      <c r="AG541" s="18">
        <v>2.5969509920638108E-6</v>
      </c>
      <c r="AH541" s="2">
        <v>138193.07825961741</v>
      </c>
      <c r="AI541" s="18">
        <v>1.1700255455377637E-3</v>
      </c>
    </row>
    <row r="542" spans="1:35" x14ac:dyDescent="0.3">
      <c r="A542" s="16" t="s">
        <v>369</v>
      </c>
      <c r="B542" s="2">
        <v>0</v>
      </c>
      <c r="C542" s="18"/>
      <c r="D542" s="2">
        <v>927.99545698819998</v>
      </c>
      <c r="E542" s="18">
        <v>5.5572150395038231E-4</v>
      </c>
      <c r="F542" s="2">
        <v>53500.066068329994</v>
      </c>
      <c r="G542" s="18">
        <v>4.0786731827457349E-3</v>
      </c>
      <c r="H542" s="2">
        <v>42728.022900914802</v>
      </c>
      <c r="I542" s="18">
        <v>8.5691972205030244E-3</v>
      </c>
      <c r="J542" s="2">
        <v>0</v>
      </c>
      <c r="K542" s="18"/>
      <c r="L542" s="2">
        <v>0.16720857</v>
      </c>
      <c r="M542" s="18">
        <v>2.1492150766304897E-8</v>
      </c>
      <c r="N542" s="2">
        <v>119511.1205055</v>
      </c>
      <c r="O542" s="18">
        <v>4.4150277752412585E-3</v>
      </c>
      <c r="P542" s="2">
        <v>29459.129481090004</v>
      </c>
      <c r="Q542" s="18">
        <v>8.6704594058478173E-3</v>
      </c>
      <c r="R542" s="2">
        <v>0</v>
      </c>
      <c r="S542" s="18"/>
      <c r="T542" s="2">
        <v>0</v>
      </c>
      <c r="U542" s="18"/>
      <c r="V542" s="2">
        <v>0</v>
      </c>
      <c r="W542" s="18"/>
      <c r="X542" s="2">
        <v>0</v>
      </c>
      <c r="Y542" s="18"/>
      <c r="Z542" s="2">
        <v>0</v>
      </c>
      <c r="AA542" s="18"/>
      <c r="AB542" s="2">
        <v>0</v>
      </c>
      <c r="AC542" s="18"/>
      <c r="AD542" s="2">
        <v>0</v>
      </c>
      <c r="AE542" s="18"/>
      <c r="AF542" s="2">
        <v>0</v>
      </c>
      <c r="AG542" s="18"/>
      <c r="AH542" s="2">
        <v>246126.50162139296</v>
      </c>
      <c r="AI542" s="18">
        <v>2.0838546905357059E-3</v>
      </c>
    </row>
    <row r="543" spans="1:35" x14ac:dyDescent="0.3">
      <c r="A543" s="42" t="s">
        <v>59</v>
      </c>
      <c r="B543" s="2">
        <v>0</v>
      </c>
      <c r="C543" s="18"/>
      <c r="D543" s="2">
        <v>927.99545698819998</v>
      </c>
      <c r="E543" s="18">
        <v>5.5572150395038231E-4</v>
      </c>
      <c r="F543" s="2">
        <v>53500.066068329994</v>
      </c>
      <c r="G543" s="18">
        <v>4.0786731827457349E-3</v>
      </c>
      <c r="H543" s="2">
        <v>42728.022900914802</v>
      </c>
      <c r="I543" s="18">
        <v>8.5691972205030244E-3</v>
      </c>
      <c r="J543" s="2">
        <v>0</v>
      </c>
      <c r="K543" s="18"/>
      <c r="L543" s="2">
        <v>0.16720857</v>
      </c>
      <c r="M543" s="18">
        <v>2.1492150766304897E-8</v>
      </c>
      <c r="N543" s="2">
        <v>119511.1205055</v>
      </c>
      <c r="O543" s="18">
        <v>4.4150277752412585E-3</v>
      </c>
      <c r="P543" s="2">
        <v>29459.129481090004</v>
      </c>
      <c r="Q543" s="18">
        <v>8.6704594058478173E-3</v>
      </c>
      <c r="R543" s="2">
        <v>0</v>
      </c>
      <c r="S543" s="18"/>
      <c r="T543" s="2">
        <v>0</v>
      </c>
      <c r="U543" s="18"/>
      <c r="V543" s="2">
        <v>0</v>
      </c>
      <c r="W543" s="18"/>
      <c r="X543" s="2">
        <v>0</v>
      </c>
      <c r="Y543" s="18"/>
      <c r="Z543" s="2">
        <v>0</v>
      </c>
      <c r="AA543" s="18"/>
      <c r="AB543" s="2">
        <v>0</v>
      </c>
      <c r="AC543" s="18"/>
      <c r="AD543" s="2">
        <v>0</v>
      </c>
      <c r="AE543" s="18"/>
      <c r="AF543" s="2">
        <v>0</v>
      </c>
      <c r="AG543" s="18"/>
      <c r="AH543" s="2">
        <v>246126.50162139296</v>
      </c>
      <c r="AI543" s="18">
        <v>2.0838546905357059E-3</v>
      </c>
    </row>
    <row r="544" spans="1:35" x14ac:dyDescent="0.3">
      <c r="A544" s="16" t="s">
        <v>370</v>
      </c>
      <c r="B544" s="2">
        <v>0</v>
      </c>
      <c r="C544" s="18"/>
      <c r="D544" s="2">
        <v>7641.9540982119997</v>
      </c>
      <c r="E544" s="18">
        <v>4.5763135935612239E-3</v>
      </c>
      <c r="F544" s="2">
        <v>37113.744596392804</v>
      </c>
      <c r="G544" s="18">
        <v>2.8294326702932786E-3</v>
      </c>
      <c r="H544" s="2">
        <v>0</v>
      </c>
      <c r="I544" s="18"/>
      <c r="J544" s="2">
        <v>0</v>
      </c>
      <c r="K544" s="18"/>
      <c r="L544" s="2">
        <v>0</v>
      </c>
      <c r="M544" s="18"/>
      <c r="N544" s="2">
        <v>0</v>
      </c>
      <c r="O544" s="18"/>
      <c r="P544" s="2">
        <v>0</v>
      </c>
      <c r="Q544" s="18"/>
      <c r="R544" s="2">
        <v>0</v>
      </c>
      <c r="S544" s="18"/>
      <c r="T544" s="2">
        <v>0</v>
      </c>
      <c r="U544" s="18"/>
      <c r="V544" s="2">
        <v>0</v>
      </c>
      <c r="W544" s="18"/>
      <c r="X544" s="2">
        <v>0</v>
      </c>
      <c r="Y544" s="18"/>
      <c r="Z544" s="2">
        <v>0</v>
      </c>
      <c r="AA544" s="18"/>
      <c r="AB544" s="2">
        <v>0</v>
      </c>
      <c r="AC544" s="18"/>
      <c r="AD544" s="2">
        <v>0</v>
      </c>
      <c r="AE544" s="18"/>
      <c r="AF544" s="2">
        <v>0</v>
      </c>
      <c r="AG544" s="18"/>
      <c r="AH544" s="2">
        <v>44755.698694604798</v>
      </c>
      <c r="AI544" s="18">
        <v>3.789286080067071E-4</v>
      </c>
    </row>
    <row r="545" spans="1:35" x14ac:dyDescent="0.3">
      <c r="A545" s="42" t="s">
        <v>59</v>
      </c>
      <c r="B545" s="2">
        <v>0</v>
      </c>
      <c r="C545" s="18"/>
      <c r="D545" s="2">
        <v>7641.9540982119997</v>
      </c>
      <c r="E545" s="18">
        <v>4.5763135935612239E-3</v>
      </c>
      <c r="F545" s="2">
        <v>37113.744596392804</v>
      </c>
      <c r="G545" s="18">
        <v>2.8294326702932786E-3</v>
      </c>
      <c r="H545" s="2">
        <v>0</v>
      </c>
      <c r="I545" s="18"/>
      <c r="J545" s="2">
        <v>0</v>
      </c>
      <c r="K545" s="18"/>
      <c r="L545" s="2">
        <v>0</v>
      </c>
      <c r="M545" s="18"/>
      <c r="N545" s="2">
        <v>0</v>
      </c>
      <c r="O545" s="18"/>
      <c r="P545" s="2">
        <v>0</v>
      </c>
      <c r="Q545" s="18"/>
      <c r="R545" s="2">
        <v>0</v>
      </c>
      <c r="S545" s="18"/>
      <c r="T545" s="2">
        <v>0</v>
      </c>
      <c r="U545" s="18"/>
      <c r="V545" s="2">
        <v>0</v>
      </c>
      <c r="W545" s="18"/>
      <c r="X545" s="2">
        <v>0</v>
      </c>
      <c r="Y545" s="18"/>
      <c r="Z545" s="2">
        <v>0</v>
      </c>
      <c r="AA545" s="18"/>
      <c r="AB545" s="2">
        <v>0</v>
      </c>
      <c r="AC545" s="18"/>
      <c r="AD545" s="2">
        <v>0</v>
      </c>
      <c r="AE545" s="18"/>
      <c r="AF545" s="2">
        <v>0</v>
      </c>
      <c r="AG545" s="18"/>
      <c r="AH545" s="2">
        <v>44755.698694604798</v>
      </c>
      <c r="AI545" s="18">
        <v>3.789286080067071E-4</v>
      </c>
    </row>
    <row r="546" spans="1:35" x14ac:dyDescent="0.3">
      <c r="A546" s="16" t="s">
        <v>371</v>
      </c>
      <c r="B546" s="2">
        <v>0</v>
      </c>
      <c r="C546" s="18"/>
      <c r="D546" s="2">
        <v>1.4708998500000001E-2</v>
      </c>
      <c r="E546" s="18">
        <v>8.8083478280733174E-9</v>
      </c>
      <c r="F546" s="2">
        <v>0.7095065438</v>
      </c>
      <c r="G546" s="18">
        <v>5.4090499803937976E-8</v>
      </c>
      <c r="H546" s="2">
        <v>2327.695236821</v>
      </c>
      <c r="I546" s="18">
        <v>4.6682430403578517E-4</v>
      </c>
      <c r="J546" s="2">
        <v>0</v>
      </c>
      <c r="K546" s="18"/>
      <c r="L546" s="2">
        <v>0</v>
      </c>
      <c r="M546" s="18"/>
      <c r="N546" s="2">
        <v>0</v>
      </c>
      <c r="O546" s="18"/>
      <c r="P546" s="2">
        <v>0</v>
      </c>
      <c r="Q546" s="18"/>
      <c r="R546" s="2">
        <v>0</v>
      </c>
      <c r="S546" s="18"/>
      <c r="T546" s="2">
        <v>0</v>
      </c>
      <c r="U546" s="18"/>
      <c r="V546" s="2">
        <v>0</v>
      </c>
      <c r="W546" s="18"/>
      <c r="X546" s="2">
        <v>0</v>
      </c>
      <c r="Y546" s="18"/>
      <c r="Z546" s="2">
        <v>0</v>
      </c>
      <c r="AA546" s="18"/>
      <c r="AB546" s="2">
        <v>0</v>
      </c>
      <c r="AC546" s="18"/>
      <c r="AD546" s="2">
        <v>19.124929378000001</v>
      </c>
      <c r="AE546" s="18">
        <v>8.7319796465914821E-7</v>
      </c>
      <c r="AF546" s="2">
        <v>0</v>
      </c>
      <c r="AG546" s="18"/>
      <c r="AH546" s="2">
        <v>2347.5443817413002</v>
      </c>
      <c r="AI546" s="18">
        <v>1.9875719757547432E-5</v>
      </c>
    </row>
    <row r="547" spans="1:35" x14ac:dyDescent="0.3">
      <c r="A547" s="42" t="s">
        <v>59</v>
      </c>
      <c r="B547" s="2">
        <v>0</v>
      </c>
      <c r="C547" s="18"/>
      <c r="D547" s="2">
        <v>1.4708998500000001E-2</v>
      </c>
      <c r="E547" s="18">
        <v>8.8083478280733174E-9</v>
      </c>
      <c r="F547" s="2">
        <v>0.7095065438</v>
      </c>
      <c r="G547" s="18">
        <v>5.4090499803937976E-8</v>
      </c>
      <c r="H547" s="2">
        <v>2327.695236821</v>
      </c>
      <c r="I547" s="18">
        <v>4.6682430403578517E-4</v>
      </c>
      <c r="J547" s="2">
        <v>0</v>
      </c>
      <c r="K547" s="18"/>
      <c r="L547" s="2">
        <v>0</v>
      </c>
      <c r="M547" s="18"/>
      <c r="N547" s="2">
        <v>0</v>
      </c>
      <c r="O547" s="18"/>
      <c r="P547" s="2">
        <v>0</v>
      </c>
      <c r="Q547" s="18"/>
      <c r="R547" s="2">
        <v>0</v>
      </c>
      <c r="S547" s="18"/>
      <c r="T547" s="2">
        <v>0</v>
      </c>
      <c r="U547" s="18"/>
      <c r="V547" s="2">
        <v>0</v>
      </c>
      <c r="W547" s="18"/>
      <c r="X547" s="2">
        <v>0</v>
      </c>
      <c r="Y547" s="18"/>
      <c r="Z547" s="2">
        <v>0</v>
      </c>
      <c r="AA547" s="18"/>
      <c r="AB547" s="2">
        <v>0</v>
      </c>
      <c r="AC547" s="18"/>
      <c r="AD547" s="2">
        <v>19.124929378000001</v>
      </c>
      <c r="AE547" s="18">
        <v>8.7319796465914821E-7</v>
      </c>
      <c r="AF547" s="2">
        <v>0</v>
      </c>
      <c r="AG547" s="18"/>
      <c r="AH547" s="2">
        <v>2347.5443817413002</v>
      </c>
      <c r="AI547" s="18">
        <v>1.9875719757547432E-5</v>
      </c>
    </row>
    <row r="548" spans="1:35" x14ac:dyDescent="0.3">
      <c r="A548" s="16" t="s">
        <v>372</v>
      </c>
      <c r="B548" s="2">
        <v>0</v>
      </c>
      <c r="C548" s="18"/>
      <c r="D548" s="2">
        <v>0</v>
      </c>
      <c r="E548" s="18"/>
      <c r="F548" s="2">
        <v>0</v>
      </c>
      <c r="G548" s="18"/>
      <c r="H548" s="2">
        <v>0</v>
      </c>
      <c r="I548" s="18"/>
      <c r="J548" s="2">
        <v>0</v>
      </c>
      <c r="K548" s="18"/>
      <c r="L548" s="2">
        <v>0</v>
      </c>
      <c r="M548" s="18"/>
      <c r="N548" s="2">
        <v>320481.07704665</v>
      </c>
      <c r="O548" s="18">
        <v>1.1839340561910949E-2</v>
      </c>
      <c r="P548" s="2">
        <v>0</v>
      </c>
      <c r="Q548" s="18"/>
      <c r="R548" s="2">
        <v>0</v>
      </c>
      <c r="S548" s="18"/>
      <c r="T548" s="2">
        <v>0</v>
      </c>
      <c r="U548" s="18"/>
      <c r="V548" s="2">
        <v>0</v>
      </c>
      <c r="W548" s="18"/>
      <c r="X548" s="2">
        <v>0</v>
      </c>
      <c r="Y548" s="18"/>
      <c r="Z548" s="2">
        <v>0</v>
      </c>
      <c r="AA548" s="18"/>
      <c r="AB548" s="2">
        <v>0</v>
      </c>
      <c r="AC548" s="18"/>
      <c r="AD548" s="2">
        <v>0</v>
      </c>
      <c r="AE548" s="18"/>
      <c r="AF548" s="2">
        <v>0</v>
      </c>
      <c r="AG548" s="18"/>
      <c r="AH548" s="2">
        <v>320481.07704665</v>
      </c>
      <c r="AI548" s="18">
        <v>2.7133851545125486E-3</v>
      </c>
    </row>
    <row r="549" spans="1:35" x14ac:dyDescent="0.3">
      <c r="A549" s="42" t="s">
        <v>253</v>
      </c>
      <c r="B549" s="2">
        <v>0</v>
      </c>
      <c r="C549" s="18"/>
      <c r="D549" s="2">
        <v>0</v>
      </c>
      <c r="E549" s="18"/>
      <c r="F549" s="2">
        <v>0</v>
      </c>
      <c r="G549" s="18"/>
      <c r="H549" s="2">
        <v>0</v>
      </c>
      <c r="I549" s="18"/>
      <c r="J549" s="2">
        <v>0</v>
      </c>
      <c r="K549" s="18"/>
      <c r="L549" s="2">
        <v>0</v>
      </c>
      <c r="M549" s="18"/>
      <c r="N549" s="2">
        <v>320481.07704665</v>
      </c>
      <c r="O549" s="18">
        <v>1.1839340561910949E-2</v>
      </c>
      <c r="P549" s="2">
        <v>0</v>
      </c>
      <c r="Q549" s="18"/>
      <c r="R549" s="2">
        <v>0</v>
      </c>
      <c r="S549" s="18"/>
      <c r="T549" s="2">
        <v>0</v>
      </c>
      <c r="U549" s="18"/>
      <c r="V549" s="2">
        <v>0</v>
      </c>
      <c r="W549" s="18"/>
      <c r="X549" s="2">
        <v>0</v>
      </c>
      <c r="Y549" s="18"/>
      <c r="Z549" s="2">
        <v>0</v>
      </c>
      <c r="AA549" s="18"/>
      <c r="AB549" s="2">
        <v>0</v>
      </c>
      <c r="AC549" s="18"/>
      <c r="AD549" s="2">
        <v>0</v>
      </c>
      <c r="AE549" s="18"/>
      <c r="AF549" s="2">
        <v>0</v>
      </c>
      <c r="AG549" s="18"/>
      <c r="AH549" s="2">
        <v>320481.07704665</v>
      </c>
      <c r="AI549" s="18">
        <v>2.7133851545125486E-3</v>
      </c>
    </row>
    <row r="550" spans="1:35" x14ac:dyDescent="0.3">
      <c r="A550" s="16" t="s">
        <v>373</v>
      </c>
      <c r="B550" s="2">
        <v>0</v>
      </c>
      <c r="C550" s="18"/>
      <c r="D550" s="2">
        <v>0</v>
      </c>
      <c r="E550" s="18"/>
      <c r="F550" s="2">
        <v>0</v>
      </c>
      <c r="G550" s="18"/>
      <c r="H550" s="2">
        <v>13390.7234050881</v>
      </c>
      <c r="I550" s="18">
        <v>2.685538482543479E-3</v>
      </c>
      <c r="J550" s="2">
        <v>0</v>
      </c>
      <c r="K550" s="18"/>
      <c r="L550" s="2">
        <v>0</v>
      </c>
      <c r="M550" s="18"/>
      <c r="N550" s="2">
        <v>0</v>
      </c>
      <c r="O550" s="18"/>
      <c r="P550" s="2">
        <v>0</v>
      </c>
      <c r="Q550" s="18"/>
      <c r="R550" s="2">
        <v>0</v>
      </c>
      <c r="S550" s="18"/>
      <c r="T550" s="2">
        <v>0</v>
      </c>
      <c r="U550" s="18"/>
      <c r="V550" s="2">
        <v>0</v>
      </c>
      <c r="W550" s="18"/>
      <c r="X550" s="2">
        <v>0</v>
      </c>
      <c r="Y550" s="18"/>
      <c r="Z550" s="2">
        <v>0</v>
      </c>
      <c r="AA550" s="18"/>
      <c r="AB550" s="2">
        <v>0</v>
      </c>
      <c r="AC550" s="18"/>
      <c r="AD550" s="2">
        <v>0</v>
      </c>
      <c r="AE550" s="18"/>
      <c r="AF550" s="2">
        <v>0</v>
      </c>
      <c r="AG550" s="18"/>
      <c r="AH550" s="2">
        <v>13390.7234050881</v>
      </c>
      <c r="AI550" s="18">
        <v>1.1337390160561925E-4</v>
      </c>
    </row>
    <row r="551" spans="1:35" x14ac:dyDescent="0.3">
      <c r="A551" s="42" t="s">
        <v>253</v>
      </c>
      <c r="B551" s="2">
        <v>0</v>
      </c>
      <c r="C551" s="18"/>
      <c r="D551" s="2">
        <v>0</v>
      </c>
      <c r="E551" s="18"/>
      <c r="F551" s="2">
        <v>0</v>
      </c>
      <c r="G551" s="18"/>
      <c r="H551" s="2">
        <v>13390.7234050881</v>
      </c>
      <c r="I551" s="18">
        <v>2.685538482543479E-3</v>
      </c>
      <c r="J551" s="2">
        <v>0</v>
      </c>
      <c r="K551" s="18"/>
      <c r="L551" s="2">
        <v>0</v>
      </c>
      <c r="M551" s="18"/>
      <c r="N551" s="2">
        <v>0</v>
      </c>
      <c r="O551" s="18"/>
      <c r="P551" s="2">
        <v>0</v>
      </c>
      <c r="Q551" s="18"/>
      <c r="R551" s="2">
        <v>0</v>
      </c>
      <c r="S551" s="18"/>
      <c r="T551" s="2">
        <v>0</v>
      </c>
      <c r="U551" s="18"/>
      <c r="V551" s="2">
        <v>0</v>
      </c>
      <c r="W551" s="18"/>
      <c r="X551" s="2">
        <v>0</v>
      </c>
      <c r="Y551" s="18"/>
      <c r="Z551" s="2">
        <v>0</v>
      </c>
      <c r="AA551" s="18"/>
      <c r="AB551" s="2">
        <v>0</v>
      </c>
      <c r="AC551" s="18"/>
      <c r="AD551" s="2">
        <v>0</v>
      </c>
      <c r="AE551" s="18"/>
      <c r="AF551" s="2">
        <v>0</v>
      </c>
      <c r="AG551" s="18"/>
      <c r="AH551" s="2">
        <v>13390.7234050881</v>
      </c>
      <c r="AI551" s="18">
        <v>1.1337390160561925E-4</v>
      </c>
    </row>
    <row r="552" spans="1:35" x14ac:dyDescent="0.3">
      <c r="A552" s="16" t="s">
        <v>374</v>
      </c>
      <c r="B552" s="2">
        <v>0</v>
      </c>
      <c r="C552" s="18"/>
      <c r="D552" s="2">
        <v>5143.4153337600001</v>
      </c>
      <c r="E552" s="18">
        <v>3.0800867430915771E-3</v>
      </c>
      <c r="F552" s="2">
        <v>412763.84692783997</v>
      </c>
      <c r="G552" s="18">
        <v>3.1467789799013567E-2</v>
      </c>
      <c r="H552" s="2">
        <v>188616.32333840002</v>
      </c>
      <c r="I552" s="18">
        <v>3.7827410770703188E-2</v>
      </c>
      <c r="J552" s="2">
        <v>0</v>
      </c>
      <c r="K552" s="18"/>
      <c r="L552" s="2">
        <v>0</v>
      </c>
      <c r="M552" s="18"/>
      <c r="N552" s="2">
        <v>29921.035824000002</v>
      </c>
      <c r="O552" s="18">
        <v>1.1053549131511094E-3</v>
      </c>
      <c r="P552" s="2">
        <v>9570.4417094399996</v>
      </c>
      <c r="Q552" s="18">
        <v>2.8167881332338005E-3</v>
      </c>
      <c r="R552" s="2">
        <v>0</v>
      </c>
      <c r="S552" s="18"/>
      <c r="T552" s="2">
        <v>0</v>
      </c>
      <c r="U552" s="18"/>
      <c r="V552" s="2">
        <v>49677.737295999999</v>
      </c>
      <c r="W552" s="18">
        <v>3.8105843000300829E-3</v>
      </c>
      <c r="X552" s="2">
        <v>38059.652896</v>
      </c>
      <c r="Y552" s="18">
        <v>1.0695141309712559E-2</v>
      </c>
      <c r="Z552" s="2">
        <v>0</v>
      </c>
      <c r="AA552" s="18"/>
      <c r="AB552" s="2">
        <v>0</v>
      </c>
      <c r="AC552" s="18"/>
      <c r="AD552" s="2">
        <v>16682.3776</v>
      </c>
      <c r="AE552" s="18">
        <v>7.6167696507952907E-4</v>
      </c>
      <c r="AF552" s="2">
        <v>58986.742316480006</v>
      </c>
      <c r="AG552" s="18">
        <v>1.958097286976361E-2</v>
      </c>
      <c r="AH552" s="2">
        <v>809421.57324192009</v>
      </c>
      <c r="AI552" s="18">
        <v>6.8530488627168542E-3</v>
      </c>
    </row>
    <row r="553" spans="1:35" x14ac:dyDescent="0.3">
      <c r="A553" s="42" t="s">
        <v>59</v>
      </c>
      <c r="B553" s="2">
        <v>0</v>
      </c>
      <c r="C553" s="18"/>
      <c r="D553" s="2">
        <v>5143.4153337600001</v>
      </c>
      <c r="E553" s="18">
        <v>3.0800867430915771E-3</v>
      </c>
      <c r="F553" s="2">
        <v>412763.84692783997</v>
      </c>
      <c r="G553" s="18">
        <v>3.1467789799013567E-2</v>
      </c>
      <c r="H553" s="2">
        <v>188616.32333840002</v>
      </c>
      <c r="I553" s="18">
        <v>3.7827410770703188E-2</v>
      </c>
      <c r="J553" s="2">
        <v>0</v>
      </c>
      <c r="K553" s="18"/>
      <c r="L553" s="2">
        <v>0</v>
      </c>
      <c r="M553" s="18"/>
      <c r="N553" s="2">
        <v>29921.035824000002</v>
      </c>
      <c r="O553" s="18">
        <v>1.1053549131511094E-3</v>
      </c>
      <c r="P553" s="2">
        <v>9570.4417094399996</v>
      </c>
      <c r="Q553" s="18">
        <v>2.8167881332338005E-3</v>
      </c>
      <c r="R553" s="2">
        <v>0</v>
      </c>
      <c r="S553" s="18"/>
      <c r="T553" s="2">
        <v>0</v>
      </c>
      <c r="U553" s="18"/>
      <c r="V553" s="2">
        <v>49677.737295999999</v>
      </c>
      <c r="W553" s="18">
        <v>3.8105843000300829E-3</v>
      </c>
      <c r="X553" s="2">
        <v>38059.652896</v>
      </c>
      <c r="Y553" s="18">
        <v>1.0695141309712559E-2</v>
      </c>
      <c r="Z553" s="2">
        <v>0</v>
      </c>
      <c r="AA553" s="18"/>
      <c r="AB553" s="2">
        <v>0</v>
      </c>
      <c r="AC553" s="18"/>
      <c r="AD553" s="2">
        <v>16682.3776</v>
      </c>
      <c r="AE553" s="18">
        <v>7.6167696507952907E-4</v>
      </c>
      <c r="AF553" s="2">
        <v>58986.742316480006</v>
      </c>
      <c r="AG553" s="18">
        <v>1.958097286976361E-2</v>
      </c>
      <c r="AH553" s="2">
        <v>809421.57324192009</v>
      </c>
      <c r="AI553" s="18">
        <v>6.8530488627168542E-3</v>
      </c>
    </row>
    <row r="554" spans="1:35" x14ac:dyDescent="0.3">
      <c r="A554" s="16" t="s">
        <v>375</v>
      </c>
      <c r="B554" s="2">
        <v>0</v>
      </c>
      <c r="C554" s="18"/>
      <c r="D554" s="2">
        <v>0</v>
      </c>
      <c r="E554" s="18"/>
      <c r="F554" s="2">
        <v>0</v>
      </c>
      <c r="G554" s="18"/>
      <c r="H554" s="2">
        <v>0</v>
      </c>
      <c r="I554" s="18"/>
      <c r="J554" s="2">
        <v>0</v>
      </c>
      <c r="K554" s="18"/>
      <c r="L554" s="2">
        <v>0</v>
      </c>
      <c r="M554" s="18"/>
      <c r="N554" s="2">
        <v>26596.436932246397</v>
      </c>
      <c r="O554" s="18">
        <v>9.8253624668272026E-4</v>
      </c>
      <c r="P554" s="2">
        <v>12805.705335476801</v>
      </c>
      <c r="Q554" s="18">
        <v>3.7689962409029137E-3</v>
      </c>
      <c r="R554" s="2">
        <v>0</v>
      </c>
      <c r="S554" s="18"/>
      <c r="T554" s="2">
        <v>0</v>
      </c>
      <c r="U554" s="18"/>
      <c r="V554" s="2">
        <v>0</v>
      </c>
      <c r="W554" s="18"/>
      <c r="X554" s="2">
        <v>0</v>
      </c>
      <c r="Y554" s="18"/>
      <c r="Z554" s="2">
        <v>0</v>
      </c>
      <c r="AA554" s="18"/>
      <c r="AB554" s="2">
        <v>0</v>
      </c>
      <c r="AC554" s="18"/>
      <c r="AD554" s="2">
        <v>22656.237565561602</v>
      </c>
      <c r="AE554" s="18">
        <v>1.0344289454914254E-3</v>
      </c>
      <c r="AF554" s="2">
        <v>16745.908261463999</v>
      </c>
      <c r="AG554" s="18">
        <v>5.5588961598861892E-3</v>
      </c>
      <c r="AH554" s="2">
        <v>78804.288094748801</v>
      </c>
      <c r="AI554" s="18">
        <v>6.6720440220280547E-4</v>
      </c>
    </row>
    <row r="555" spans="1:35" x14ac:dyDescent="0.3">
      <c r="A555" s="42" t="s">
        <v>253</v>
      </c>
      <c r="B555" s="2">
        <v>0</v>
      </c>
      <c r="C555" s="18"/>
      <c r="D555" s="2">
        <v>0</v>
      </c>
      <c r="E555" s="18"/>
      <c r="F555" s="2">
        <v>0</v>
      </c>
      <c r="G555" s="18"/>
      <c r="H555" s="2">
        <v>0</v>
      </c>
      <c r="I555" s="18"/>
      <c r="J555" s="2">
        <v>0</v>
      </c>
      <c r="K555" s="18"/>
      <c r="L555" s="2">
        <v>0</v>
      </c>
      <c r="M555" s="18"/>
      <c r="N555" s="2">
        <v>26596.436932246397</v>
      </c>
      <c r="O555" s="18">
        <v>9.8253624668272026E-4</v>
      </c>
      <c r="P555" s="2">
        <v>12805.705335476801</v>
      </c>
      <c r="Q555" s="18">
        <v>3.7689962409029137E-3</v>
      </c>
      <c r="R555" s="2">
        <v>0</v>
      </c>
      <c r="S555" s="18"/>
      <c r="T555" s="2">
        <v>0</v>
      </c>
      <c r="U555" s="18"/>
      <c r="V555" s="2">
        <v>0</v>
      </c>
      <c r="W555" s="18"/>
      <c r="X555" s="2">
        <v>0</v>
      </c>
      <c r="Y555" s="18"/>
      <c r="Z555" s="2">
        <v>0</v>
      </c>
      <c r="AA555" s="18"/>
      <c r="AB555" s="2">
        <v>0</v>
      </c>
      <c r="AC555" s="18"/>
      <c r="AD555" s="2">
        <v>22656.237565561602</v>
      </c>
      <c r="AE555" s="18">
        <v>1.0344289454914254E-3</v>
      </c>
      <c r="AF555" s="2">
        <v>16745.908261463999</v>
      </c>
      <c r="AG555" s="18">
        <v>5.5588961598861892E-3</v>
      </c>
      <c r="AH555" s="2">
        <v>78804.288094748801</v>
      </c>
      <c r="AI555" s="18">
        <v>6.6720440220280547E-4</v>
      </c>
    </row>
    <row r="556" spans="1:35" x14ac:dyDescent="0.3">
      <c r="A556" s="16" t="s">
        <v>376</v>
      </c>
      <c r="B556" s="2">
        <v>0</v>
      </c>
      <c r="C556" s="18"/>
      <c r="D556" s="2">
        <v>3792.9609310118003</v>
      </c>
      <c r="E556" s="18">
        <v>2.2713796033526508E-3</v>
      </c>
      <c r="F556" s="2">
        <v>121739.941762249</v>
      </c>
      <c r="G556" s="18">
        <v>9.281062103746518E-3</v>
      </c>
      <c r="H556" s="2">
        <v>35214.794756494703</v>
      </c>
      <c r="I556" s="18">
        <v>7.0624030989619741E-3</v>
      </c>
      <c r="J556" s="2">
        <v>0</v>
      </c>
      <c r="K556" s="18"/>
      <c r="L556" s="2">
        <v>0</v>
      </c>
      <c r="M556" s="18"/>
      <c r="N556" s="2">
        <v>0</v>
      </c>
      <c r="O556" s="18"/>
      <c r="P556" s="2">
        <v>0</v>
      </c>
      <c r="Q556" s="18"/>
      <c r="R556" s="2">
        <v>0</v>
      </c>
      <c r="S556" s="18"/>
      <c r="T556" s="2">
        <v>0.37680602649999995</v>
      </c>
      <c r="U556" s="18">
        <v>7.8219184691800316E-8</v>
      </c>
      <c r="V556" s="2">
        <v>26539.491749343801</v>
      </c>
      <c r="W556" s="18">
        <v>2.0357402751306547E-3</v>
      </c>
      <c r="X556" s="2">
        <v>12958.071128768501</v>
      </c>
      <c r="Y556" s="18">
        <v>3.6413469718755902E-3</v>
      </c>
      <c r="Z556" s="2">
        <v>0</v>
      </c>
      <c r="AA556" s="18"/>
      <c r="AB556" s="2">
        <v>7826.5110795999999</v>
      </c>
      <c r="AC556" s="18">
        <v>1.1524803644867338E-3</v>
      </c>
      <c r="AD556" s="2">
        <v>195986.63262088</v>
      </c>
      <c r="AE556" s="18">
        <v>8.9482750666684645E-3</v>
      </c>
      <c r="AF556" s="2">
        <v>49334.007770719996</v>
      </c>
      <c r="AG556" s="18">
        <v>1.6376694656780315E-2</v>
      </c>
      <c r="AH556" s="2">
        <v>453392.78860509431</v>
      </c>
      <c r="AI556" s="18">
        <v>3.8386954796243212E-3</v>
      </c>
    </row>
    <row r="557" spans="1:35" x14ac:dyDescent="0.3">
      <c r="A557" s="42" t="s">
        <v>59</v>
      </c>
      <c r="B557" s="2">
        <v>0</v>
      </c>
      <c r="C557" s="18"/>
      <c r="D557" s="2">
        <v>3792.9609310118003</v>
      </c>
      <c r="E557" s="18">
        <v>2.2713796033526508E-3</v>
      </c>
      <c r="F557" s="2">
        <v>121739.941762249</v>
      </c>
      <c r="G557" s="18">
        <v>9.281062103746518E-3</v>
      </c>
      <c r="H557" s="2">
        <v>35214.794756494703</v>
      </c>
      <c r="I557" s="18">
        <v>7.0624030989619741E-3</v>
      </c>
      <c r="J557" s="2">
        <v>0</v>
      </c>
      <c r="K557" s="18"/>
      <c r="L557" s="2">
        <v>0</v>
      </c>
      <c r="M557" s="18"/>
      <c r="N557" s="2">
        <v>0</v>
      </c>
      <c r="O557" s="18"/>
      <c r="P557" s="2">
        <v>0</v>
      </c>
      <c r="Q557" s="18"/>
      <c r="R557" s="2">
        <v>0</v>
      </c>
      <c r="S557" s="18"/>
      <c r="T557" s="2">
        <v>0.37680602649999995</v>
      </c>
      <c r="U557" s="18">
        <v>7.8219184691800316E-8</v>
      </c>
      <c r="V557" s="2">
        <v>26539.491749343801</v>
      </c>
      <c r="W557" s="18">
        <v>2.0357402751306547E-3</v>
      </c>
      <c r="X557" s="2">
        <v>12958.071128768501</v>
      </c>
      <c r="Y557" s="18">
        <v>3.6413469718755902E-3</v>
      </c>
      <c r="Z557" s="2">
        <v>0</v>
      </c>
      <c r="AA557" s="18"/>
      <c r="AB557" s="2">
        <v>7826.5110795999999</v>
      </c>
      <c r="AC557" s="18">
        <v>1.1524803644867338E-3</v>
      </c>
      <c r="AD557" s="2">
        <v>195986.63262088</v>
      </c>
      <c r="AE557" s="18">
        <v>8.9482750666684645E-3</v>
      </c>
      <c r="AF557" s="2">
        <v>49334.007770719996</v>
      </c>
      <c r="AG557" s="18">
        <v>1.6376694656780315E-2</v>
      </c>
      <c r="AH557" s="2">
        <v>453392.78860509431</v>
      </c>
      <c r="AI557" s="18">
        <v>3.8386954796243212E-3</v>
      </c>
    </row>
    <row r="558" spans="1:35" x14ac:dyDescent="0.3">
      <c r="A558" s="16" t="s">
        <v>377</v>
      </c>
      <c r="B558" s="2">
        <v>0</v>
      </c>
      <c r="C558" s="18"/>
      <c r="D558" s="2">
        <v>7741.7495161199995</v>
      </c>
      <c r="E558" s="18">
        <v>4.6360751573809224E-3</v>
      </c>
      <c r="F558" s="2">
        <v>0</v>
      </c>
      <c r="G558" s="18"/>
      <c r="H558" s="2">
        <v>0</v>
      </c>
      <c r="I558" s="18"/>
      <c r="J558" s="2">
        <v>0</v>
      </c>
      <c r="K558" s="18"/>
      <c r="L558" s="2">
        <v>69.883496040099999</v>
      </c>
      <c r="M558" s="18">
        <v>8.9824740022015637E-6</v>
      </c>
      <c r="N558" s="2">
        <v>123.46257380189999</v>
      </c>
      <c r="O558" s="18">
        <v>4.5610039486917595E-6</v>
      </c>
      <c r="P558" s="2">
        <v>0</v>
      </c>
      <c r="Q558" s="18"/>
      <c r="R558" s="2">
        <v>0</v>
      </c>
      <c r="S558" s="18"/>
      <c r="T558" s="2">
        <v>6.3225970965</v>
      </c>
      <c r="U558" s="18">
        <v>1.312474735652812E-6</v>
      </c>
      <c r="V558" s="2">
        <v>0.53460516600000008</v>
      </c>
      <c r="W558" s="18">
        <v>4.1007464573846571E-8</v>
      </c>
      <c r="X558" s="2">
        <v>0</v>
      </c>
      <c r="Y558" s="18"/>
      <c r="Z558" s="2">
        <v>0</v>
      </c>
      <c r="AA558" s="18"/>
      <c r="AB558" s="2">
        <v>0</v>
      </c>
      <c r="AC558" s="18"/>
      <c r="AD558" s="2">
        <v>0</v>
      </c>
      <c r="AE558" s="18"/>
      <c r="AF558" s="2">
        <v>0</v>
      </c>
      <c r="AG558" s="18"/>
      <c r="AH558" s="2">
        <v>7941.9527882245002</v>
      </c>
      <c r="AI558" s="18">
        <v>6.7241339151737485E-5</v>
      </c>
    </row>
    <row r="559" spans="1:35" x14ac:dyDescent="0.3">
      <c r="A559" s="42" t="s">
        <v>59</v>
      </c>
      <c r="B559" s="2">
        <v>0</v>
      </c>
      <c r="C559" s="18"/>
      <c r="D559" s="2">
        <v>7741.7495161199995</v>
      </c>
      <c r="E559" s="18">
        <v>4.6360751573809224E-3</v>
      </c>
      <c r="F559" s="2">
        <v>0</v>
      </c>
      <c r="G559" s="18"/>
      <c r="H559" s="2">
        <v>0</v>
      </c>
      <c r="I559" s="18"/>
      <c r="J559" s="2">
        <v>0</v>
      </c>
      <c r="K559" s="18"/>
      <c r="L559" s="2">
        <v>69.883496040099999</v>
      </c>
      <c r="M559" s="18">
        <v>8.9824740022015637E-6</v>
      </c>
      <c r="N559" s="2">
        <v>123.46257380189999</v>
      </c>
      <c r="O559" s="18">
        <v>4.5610039486917595E-6</v>
      </c>
      <c r="P559" s="2">
        <v>0</v>
      </c>
      <c r="Q559" s="18"/>
      <c r="R559" s="2">
        <v>0</v>
      </c>
      <c r="S559" s="18"/>
      <c r="T559" s="2">
        <v>6.3225970965</v>
      </c>
      <c r="U559" s="18">
        <v>1.312474735652812E-6</v>
      </c>
      <c r="V559" s="2">
        <v>0.53460516600000008</v>
      </c>
      <c r="W559" s="18">
        <v>4.1007464573846571E-8</v>
      </c>
      <c r="X559" s="2">
        <v>0</v>
      </c>
      <c r="Y559" s="18"/>
      <c r="Z559" s="2">
        <v>0</v>
      </c>
      <c r="AA559" s="18"/>
      <c r="AB559" s="2">
        <v>0</v>
      </c>
      <c r="AC559" s="18"/>
      <c r="AD559" s="2">
        <v>0</v>
      </c>
      <c r="AE559" s="18"/>
      <c r="AF559" s="2">
        <v>0</v>
      </c>
      <c r="AG559" s="18"/>
      <c r="AH559" s="2">
        <v>7941.9527882245002</v>
      </c>
      <c r="AI559" s="18">
        <v>6.7241339151737485E-5</v>
      </c>
    </row>
    <row r="560" spans="1:35" x14ac:dyDescent="0.3">
      <c r="A560" s="16" t="s">
        <v>378</v>
      </c>
      <c r="B560" s="2">
        <v>0</v>
      </c>
      <c r="C560" s="18"/>
      <c r="D560" s="2">
        <v>0</v>
      </c>
      <c r="E560" s="18"/>
      <c r="F560" s="2">
        <v>0</v>
      </c>
      <c r="G560" s="18"/>
      <c r="H560" s="2">
        <v>0</v>
      </c>
      <c r="I560" s="18"/>
      <c r="J560" s="2">
        <v>0</v>
      </c>
      <c r="K560" s="18"/>
      <c r="L560" s="2">
        <v>0</v>
      </c>
      <c r="M560" s="18"/>
      <c r="N560" s="2">
        <v>45202.710500166999</v>
      </c>
      <c r="O560" s="18">
        <v>1.6698966717933377E-3</v>
      </c>
      <c r="P560" s="2">
        <v>1.6077861500000002E-2</v>
      </c>
      <c r="Q560" s="18">
        <v>4.7320626211333503E-9</v>
      </c>
      <c r="R560" s="2">
        <v>0</v>
      </c>
      <c r="S560" s="18"/>
      <c r="T560" s="2">
        <v>0</v>
      </c>
      <c r="U560" s="18"/>
      <c r="V560" s="2">
        <v>0</v>
      </c>
      <c r="W560" s="18"/>
      <c r="X560" s="2">
        <v>0</v>
      </c>
      <c r="Y560" s="18"/>
      <c r="Z560" s="2">
        <v>0</v>
      </c>
      <c r="AA560" s="18"/>
      <c r="AB560" s="2">
        <v>0</v>
      </c>
      <c r="AC560" s="18"/>
      <c r="AD560" s="2">
        <v>58725.668859051104</v>
      </c>
      <c r="AE560" s="18">
        <v>2.6812718367451084E-3</v>
      </c>
      <c r="AF560" s="2">
        <v>21840.124782291699</v>
      </c>
      <c r="AG560" s="18">
        <v>7.2499492943658697E-3</v>
      </c>
      <c r="AH560" s="2">
        <v>125768.5202193713</v>
      </c>
      <c r="AI560" s="18">
        <v>1.0648317798138795E-3</v>
      </c>
    </row>
    <row r="561" spans="1:35" x14ac:dyDescent="0.3">
      <c r="A561" s="42" t="s">
        <v>59</v>
      </c>
      <c r="B561" s="2">
        <v>0</v>
      </c>
      <c r="C561" s="18"/>
      <c r="D561" s="2">
        <v>0</v>
      </c>
      <c r="E561" s="18"/>
      <c r="F561" s="2">
        <v>0</v>
      </c>
      <c r="G561" s="18"/>
      <c r="H561" s="2">
        <v>0</v>
      </c>
      <c r="I561" s="18"/>
      <c r="J561" s="2">
        <v>0</v>
      </c>
      <c r="K561" s="18"/>
      <c r="L561" s="2">
        <v>0</v>
      </c>
      <c r="M561" s="18"/>
      <c r="N561" s="2">
        <v>45202.710500166999</v>
      </c>
      <c r="O561" s="18">
        <v>1.6698966717933377E-3</v>
      </c>
      <c r="P561" s="2">
        <v>1.6077861500000002E-2</v>
      </c>
      <c r="Q561" s="18">
        <v>4.7320626211333503E-9</v>
      </c>
      <c r="R561" s="2">
        <v>0</v>
      </c>
      <c r="S561" s="18"/>
      <c r="T561" s="2">
        <v>0</v>
      </c>
      <c r="U561" s="18"/>
      <c r="V561" s="2">
        <v>0</v>
      </c>
      <c r="W561" s="18"/>
      <c r="X561" s="2">
        <v>0</v>
      </c>
      <c r="Y561" s="18"/>
      <c r="Z561" s="2">
        <v>0</v>
      </c>
      <c r="AA561" s="18"/>
      <c r="AB561" s="2">
        <v>0</v>
      </c>
      <c r="AC561" s="18"/>
      <c r="AD561" s="2">
        <v>58725.668859051104</v>
      </c>
      <c r="AE561" s="18">
        <v>2.6812718367451084E-3</v>
      </c>
      <c r="AF561" s="2">
        <v>21840.124782291699</v>
      </c>
      <c r="AG561" s="18">
        <v>7.2499492943658697E-3</v>
      </c>
      <c r="AH561" s="2">
        <v>125768.5202193713</v>
      </c>
      <c r="AI561" s="18">
        <v>1.0648317798138795E-3</v>
      </c>
    </row>
    <row r="562" spans="1:35" x14ac:dyDescent="0.3">
      <c r="A562" s="16" t="s">
        <v>379</v>
      </c>
      <c r="B562" s="2">
        <v>0</v>
      </c>
      <c r="C562" s="18"/>
      <c r="D562" s="2">
        <v>0</v>
      </c>
      <c r="E562" s="18"/>
      <c r="F562" s="2">
        <v>52627.330566066303</v>
      </c>
      <c r="G562" s="18">
        <v>4.0121386314768311E-3</v>
      </c>
      <c r="H562" s="2">
        <v>13156.839360468499</v>
      </c>
      <c r="I562" s="18">
        <v>2.6386325325602096E-3</v>
      </c>
      <c r="J562" s="2">
        <v>0</v>
      </c>
      <c r="K562" s="18"/>
      <c r="L562" s="2">
        <v>0</v>
      </c>
      <c r="M562" s="18"/>
      <c r="N562" s="2">
        <v>370500.62562273996</v>
      </c>
      <c r="O562" s="18">
        <v>1.3687182798971251E-2</v>
      </c>
      <c r="P562" s="2">
        <v>41166.727221701804</v>
      </c>
      <c r="Q562" s="18">
        <v>1.2116258814656904E-2</v>
      </c>
      <c r="R562" s="2">
        <v>0</v>
      </c>
      <c r="S562" s="18"/>
      <c r="T562" s="2">
        <v>0</v>
      </c>
      <c r="U562" s="18"/>
      <c r="V562" s="2">
        <v>164406.841921315</v>
      </c>
      <c r="W562" s="18">
        <v>1.2611003736141073E-2</v>
      </c>
      <c r="X562" s="2">
        <v>0</v>
      </c>
      <c r="Y562" s="18"/>
      <c r="Z562" s="2">
        <v>0</v>
      </c>
      <c r="AA562" s="18"/>
      <c r="AB562" s="2">
        <v>0</v>
      </c>
      <c r="AC562" s="18"/>
      <c r="AD562" s="2">
        <v>0</v>
      </c>
      <c r="AE562" s="18"/>
      <c r="AF562" s="2">
        <v>0</v>
      </c>
      <c r="AG562" s="18">
        <v>0</v>
      </c>
      <c r="AH562" s="2">
        <v>641858.36469229159</v>
      </c>
      <c r="AI562" s="18">
        <v>5.4343581658715303E-3</v>
      </c>
    </row>
    <row r="563" spans="1:35" x14ac:dyDescent="0.3">
      <c r="A563" s="42" t="s">
        <v>253</v>
      </c>
      <c r="B563" s="2">
        <v>0</v>
      </c>
      <c r="C563" s="18"/>
      <c r="D563" s="2">
        <v>0</v>
      </c>
      <c r="E563" s="18"/>
      <c r="F563" s="2">
        <v>52627.330566066303</v>
      </c>
      <c r="G563" s="18">
        <v>4.0121386314768311E-3</v>
      </c>
      <c r="H563" s="2">
        <v>13156.839360468499</v>
      </c>
      <c r="I563" s="18">
        <v>2.6386325325602096E-3</v>
      </c>
      <c r="J563" s="2">
        <v>0</v>
      </c>
      <c r="K563" s="18"/>
      <c r="L563" s="2">
        <v>0</v>
      </c>
      <c r="M563" s="18"/>
      <c r="N563" s="2">
        <v>370500.62562273996</v>
      </c>
      <c r="O563" s="18">
        <v>1.3687182798971251E-2</v>
      </c>
      <c r="P563" s="2">
        <v>41166.727221701804</v>
      </c>
      <c r="Q563" s="18">
        <v>1.2116258814656904E-2</v>
      </c>
      <c r="R563" s="2">
        <v>0</v>
      </c>
      <c r="S563" s="18"/>
      <c r="T563" s="2">
        <v>0</v>
      </c>
      <c r="U563" s="18"/>
      <c r="V563" s="2">
        <v>164406.841921315</v>
      </c>
      <c r="W563" s="18">
        <v>1.2611003736141073E-2</v>
      </c>
      <c r="X563" s="2">
        <v>0</v>
      </c>
      <c r="Y563" s="18"/>
      <c r="Z563" s="2">
        <v>0</v>
      </c>
      <c r="AA563" s="18"/>
      <c r="AB563" s="2">
        <v>0</v>
      </c>
      <c r="AC563" s="18"/>
      <c r="AD563" s="2">
        <v>0</v>
      </c>
      <c r="AE563" s="18"/>
      <c r="AF563" s="2">
        <v>0</v>
      </c>
      <c r="AG563" s="18">
        <v>0</v>
      </c>
      <c r="AH563" s="2">
        <v>641858.36469229159</v>
      </c>
      <c r="AI563" s="18">
        <v>5.4343581658715303E-3</v>
      </c>
    </row>
    <row r="564" spans="1:35" x14ac:dyDescent="0.3">
      <c r="A564" s="16" t="s">
        <v>380</v>
      </c>
      <c r="B564" s="2">
        <v>0</v>
      </c>
      <c r="C564" s="18"/>
      <c r="D564" s="2">
        <v>0</v>
      </c>
      <c r="E564" s="18"/>
      <c r="F564" s="2">
        <v>0</v>
      </c>
      <c r="G564" s="18"/>
      <c r="H564" s="2">
        <v>0</v>
      </c>
      <c r="I564" s="18"/>
      <c r="J564" s="2">
        <v>0</v>
      </c>
      <c r="K564" s="18"/>
      <c r="L564" s="2">
        <v>0</v>
      </c>
      <c r="M564" s="18"/>
      <c r="N564" s="2">
        <v>0</v>
      </c>
      <c r="O564" s="18"/>
      <c r="P564" s="2">
        <v>0</v>
      </c>
      <c r="Q564" s="18"/>
      <c r="R564" s="2">
        <v>0</v>
      </c>
      <c r="S564" s="18"/>
      <c r="T564" s="2">
        <v>0</v>
      </c>
      <c r="U564" s="18"/>
      <c r="V564" s="2">
        <v>431.88537346819999</v>
      </c>
      <c r="W564" s="18">
        <v>3.312823234570035E-5</v>
      </c>
      <c r="X564" s="2">
        <v>207.95042188469998</v>
      </c>
      <c r="Y564" s="18">
        <v>5.8436138488928625E-5</v>
      </c>
      <c r="Z564" s="2">
        <v>0</v>
      </c>
      <c r="AA564" s="18"/>
      <c r="AB564" s="2">
        <v>0</v>
      </c>
      <c r="AC564" s="18"/>
      <c r="AD564" s="2">
        <v>0</v>
      </c>
      <c r="AE564" s="18"/>
      <c r="AF564" s="2">
        <v>0</v>
      </c>
      <c r="AG564" s="18"/>
      <c r="AH564" s="2">
        <v>639.83579535289994</v>
      </c>
      <c r="AI564" s="18">
        <v>5.4172338798760779E-6</v>
      </c>
    </row>
    <row r="565" spans="1:35" x14ac:dyDescent="0.3">
      <c r="A565" s="42" t="s">
        <v>253</v>
      </c>
      <c r="B565" s="2">
        <v>0</v>
      </c>
      <c r="C565" s="18"/>
      <c r="D565" s="2">
        <v>0</v>
      </c>
      <c r="E565" s="18"/>
      <c r="F565" s="2">
        <v>0</v>
      </c>
      <c r="G565" s="18"/>
      <c r="H565" s="2">
        <v>0</v>
      </c>
      <c r="I565" s="18"/>
      <c r="J565" s="2">
        <v>0</v>
      </c>
      <c r="K565" s="18"/>
      <c r="L565" s="2">
        <v>0</v>
      </c>
      <c r="M565" s="18"/>
      <c r="N565" s="2">
        <v>0</v>
      </c>
      <c r="O565" s="18"/>
      <c r="P565" s="2">
        <v>0</v>
      </c>
      <c r="Q565" s="18"/>
      <c r="R565" s="2">
        <v>0</v>
      </c>
      <c r="S565" s="18"/>
      <c r="T565" s="2">
        <v>0</v>
      </c>
      <c r="U565" s="18"/>
      <c r="V565" s="2">
        <v>431.88537346819999</v>
      </c>
      <c r="W565" s="18">
        <v>3.312823234570035E-5</v>
      </c>
      <c r="X565" s="2">
        <v>207.95042188469998</v>
      </c>
      <c r="Y565" s="18">
        <v>5.8436138488928625E-5</v>
      </c>
      <c r="Z565" s="2">
        <v>0</v>
      </c>
      <c r="AA565" s="18"/>
      <c r="AB565" s="2">
        <v>0</v>
      </c>
      <c r="AC565" s="18"/>
      <c r="AD565" s="2">
        <v>0</v>
      </c>
      <c r="AE565" s="18"/>
      <c r="AF565" s="2">
        <v>0</v>
      </c>
      <c r="AG565" s="18"/>
      <c r="AH565" s="2">
        <v>639.83579535289994</v>
      </c>
      <c r="AI565" s="18">
        <v>5.4172338798760779E-6</v>
      </c>
    </row>
    <row r="566" spans="1:35" x14ac:dyDescent="0.3">
      <c r="A566" s="16" t="s">
        <v>381</v>
      </c>
      <c r="B566" s="2">
        <v>0</v>
      </c>
      <c r="C566" s="18"/>
      <c r="D566" s="2">
        <v>0</v>
      </c>
      <c r="E566" s="18"/>
      <c r="F566" s="2">
        <v>0</v>
      </c>
      <c r="G566" s="18"/>
      <c r="H566" s="2">
        <v>0</v>
      </c>
      <c r="I566" s="18"/>
      <c r="J566" s="2">
        <v>0</v>
      </c>
      <c r="K566" s="18"/>
      <c r="L566" s="2">
        <v>0</v>
      </c>
      <c r="M566" s="18"/>
      <c r="N566" s="2">
        <v>124799.77491192501</v>
      </c>
      <c r="O566" s="18">
        <v>4.6104033687362914E-3</v>
      </c>
      <c r="P566" s="2">
        <v>69333.156270836989</v>
      </c>
      <c r="Q566" s="18">
        <v>2.0406248504779387E-2</v>
      </c>
      <c r="R566" s="2">
        <v>0</v>
      </c>
      <c r="S566" s="18"/>
      <c r="T566" s="2">
        <v>0</v>
      </c>
      <c r="U566" s="18"/>
      <c r="V566" s="2">
        <v>83131.441386085789</v>
      </c>
      <c r="W566" s="18">
        <v>6.3766866734930048E-3</v>
      </c>
      <c r="X566" s="2">
        <v>55420.955301137299</v>
      </c>
      <c r="Y566" s="18">
        <v>1.557384010002945E-2</v>
      </c>
      <c r="Z566" s="2">
        <v>0</v>
      </c>
      <c r="AA566" s="18"/>
      <c r="AB566" s="2">
        <v>0</v>
      </c>
      <c r="AC566" s="18"/>
      <c r="AD566" s="2">
        <v>0</v>
      </c>
      <c r="AE566" s="18"/>
      <c r="AF566" s="2">
        <v>0</v>
      </c>
      <c r="AG566" s="18"/>
      <c r="AH566" s="2">
        <v>332685.32786998508</v>
      </c>
      <c r="AI566" s="18">
        <v>2.8167136671072711E-3</v>
      </c>
    </row>
    <row r="567" spans="1:35" x14ac:dyDescent="0.3">
      <c r="A567" s="42" t="s">
        <v>253</v>
      </c>
      <c r="B567" s="2">
        <v>0</v>
      </c>
      <c r="C567" s="18"/>
      <c r="D567" s="2">
        <v>0</v>
      </c>
      <c r="E567" s="18"/>
      <c r="F567" s="2">
        <v>0</v>
      </c>
      <c r="G567" s="18"/>
      <c r="H567" s="2">
        <v>0</v>
      </c>
      <c r="I567" s="18"/>
      <c r="J567" s="2">
        <v>0</v>
      </c>
      <c r="K567" s="18"/>
      <c r="L567" s="2">
        <v>0</v>
      </c>
      <c r="M567" s="18"/>
      <c r="N567" s="2">
        <v>124799.77491192501</v>
      </c>
      <c r="O567" s="18">
        <v>4.6104033687362914E-3</v>
      </c>
      <c r="P567" s="2">
        <v>69333.156270836989</v>
      </c>
      <c r="Q567" s="18">
        <v>2.0406248504779387E-2</v>
      </c>
      <c r="R567" s="2">
        <v>0</v>
      </c>
      <c r="S567" s="18"/>
      <c r="T567" s="2">
        <v>0</v>
      </c>
      <c r="U567" s="18"/>
      <c r="V567" s="2">
        <v>83131.441386085789</v>
      </c>
      <c r="W567" s="18">
        <v>6.3766866734930048E-3</v>
      </c>
      <c r="X567" s="2">
        <v>55420.955301137299</v>
      </c>
      <c r="Y567" s="18">
        <v>1.557384010002945E-2</v>
      </c>
      <c r="Z567" s="2">
        <v>0</v>
      </c>
      <c r="AA567" s="18"/>
      <c r="AB567" s="2">
        <v>0</v>
      </c>
      <c r="AC567" s="18"/>
      <c r="AD567" s="2">
        <v>0</v>
      </c>
      <c r="AE567" s="18"/>
      <c r="AF567" s="2">
        <v>0</v>
      </c>
      <c r="AG567" s="18"/>
      <c r="AH567" s="2">
        <v>332685.32786998508</v>
      </c>
      <c r="AI567" s="18">
        <v>2.8167136671072711E-3</v>
      </c>
    </row>
    <row r="568" spans="1:35" x14ac:dyDescent="0.3">
      <c r="A568" s="16" t="s">
        <v>382</v>
      </c>
      <c r="B568" s="2">
        <v>0</v>
      </c>
      <c r="C568" s="18"/>
      <c r="D568" s="2">
        <v>712.56176051739999</v>
      </c>
      <c r="E568" s="18">
        <v>4.2671102560936009E-4</v>
      </c>
      <c r="F568" s="2">
        <v>1728.3990502075999</v>
      </c>
      <c r="G568" s="18">
        <v>1.3176759157944326E-4</v>
      </c>
      <c r="H568" s="2">
        <v>12411.6838192429</v>
      </c>
      <c r="I568" s="18">
        <v>2.4891899803616119E-3</v>
      </c>
      <c r="J568" s="2">
        <v>0</v>
      </c>
      <c r="K568" s="18"/>
      <c r="L568" s="2">
        <v>0</v>
      </c>
      <c r="M568" s="18"/>
      <c r="N568" s="2">
        <v>1.33287174E-2</v>
      </c>
      <c r="O568" s="18">
        <v>4.9239482719629665E-10</v>
      </c>
      <c r="P568" s="2">
        <v>1.23532504E-2</v>
      </c>
      <c r="Q568" s="18">
        <v>3.6358289606699627E-9</v>
      </c>
      <c r="R568" s="2">
        <v>0</v>
      </c>
      <c r="S568" s="18"/>
      <c r="T568" s="2">
        <v>0</v>
      </c>
      <c r="U568" s="18"/>
      <c r="V568" s="2">
        <v>0</v>
      </c>
      <c r="W568" s="18"/>
      <c r="X568" s="2">
        <v>0</v>
      </c>
      <c r="Y568" s="18"/>
      <c r="Z568" s="2">
        <v>0</v>
      </c>
      <c r="AA568" s="18"/>
      <c r="AB568" s="2">
        <v>31.068360956600003</v>
      </c>
      <c r="AC568" s="18">
        <v>4.5749217748628992E-6</v>
      </c>
      <c r="AD568" s="2">
        <v>57.5032135565</v>
      </c>
      <c r="AE568" s="18">
        <v>2.6254574877884883E-6</v>
      </c>
      <c r="AF568" s="2">
        <v>13.306777480399999</v>
      </c>
      <c r="AG568" s="18">
        <v>4.4172578209137232E-6</v>
      </c>
      <c r="AH568" s="2">
        <v>14954.548663929198</v>
      </c>
      <c r="AI568" s="18">
        <v>1.2661418487193367E-4</v>
      </c>
    </row>
    <row r="569" spans="1:35" x14ac:dyDescent="0.3">
      <c r="A569" s="42" t="s">
        <v>59</v>
      </c>
      <c r="B569" s="2">
        <v>0</v>
      </c>
      <c r="C569" s="18"/>
      <c r="D569" s="2">
        <v>712.56176051739999</v>
      </c>
      <c r="E569" s="18">
        <v>4.2671102560936009E-4</v>
      </c>
      <c r="F569" s="2">
        <v>1728.3990502075999</v>
      </c>
      <c r="G569" s="18">
        <v>1.3176759157944326E-4</v>
      </c>
      <c r="H569" s="2">
        <v>12411.6838192429</v>
      </c>
      <c r="I569" s="18">
        <v>2.4891899803616119E-3</v>
      </c>
      <c r="J569" s="2">
        <v>0</v>
      </c>
      <c r="K569" s="18"/>
      <c r="L569" s="2">
        <v>0</v>
      </c>
      <c r="M569" s="18"/>
      <c r="N569" s="2">
        <v>1.33287174E-2</v>
      </c>
      <c r="O569" s="18">
        <v>4.9239482719629665E-10</v>
      </c>
      <c r="P569" s="2">
        <v>1.23532504E-2</v>
      </c>
      <c r="Q569" s="18">
        <v>3.6358289606699627E-9</v>
      </c>
      <c r="R569" s="2">
        <v>0</v>
      </c>
      <c r="S569" s="18"/>
      <c r="T569" s="2">
        <v>0</v>
      </c>
      <c r="U569" s="18"/>
      <c r="V569" s="2">
        <v>0</v>
      </c>
      <c r="W569" s="18"/>
      <c r="X569" s="2">
        <v>0</v>
      </c>
      <c r="Y569" s="18"/>
      <c r="Z569" s="2">
        <v>0</v>
      </c>
      <c r="AA569" s="18"/>
      <c r="AB569" s="2">
        <v>31.068360956600003</v>
      </c>
      <c r="AC569" s="18">
        <v>4.5749217748628992E-6</v>
      </c>
      <c r="AD569" s="2">
        <v>57.5032135565</v>
      </c>
      <c r="AE569" s="18">
        <v>2.6254574877884883E-6</v>
      </c>
      <c r="AF569" s="2">
        <v>13.306777480399999</v>
      </c>
      <c r="AG569" s="18">
        <v>4.4172578209137232E-6</v>
      </c>
      <c r="AH569" s="2">
        <v>14954.548663929198</v>
      </c>
      <c r="AI569" s="18">
        <v>1.2661418487193367E-4</v>
      </c>
    </row>
    <row r="570" spans="1:35" x14ac:dyDescent="0.3">
      <c r="A570" s="16" t="s">
        <v>383</v>
      </c>
      <c r="B570" s="2">
        <v>0</v>
      </c>
      <c r="C570" s="18"/>
      <c r="D570" s="2">
        <v>35.853838407800005</v>
      </c>
      <c r="E570" s="18">
        <v>2.1470739810561326E-5</v>
      </c>
      <c r="F570" s="2">
        <v>0</v>
      </c>
      <c r="G570" s="18"/>
      <c r="H570" s="2">
        <v>0</v>
      </c>
      <c r="I570" s="18"/>
      <c r="J570" s="2">
        <v>0</v>
      </c>
      <c r="K570" s="18"/>
      <c r="L570" s="2">
        <v>0</v>
      </c>
      <c r="M570" s="18"/>
      <c r="N570" s="2">
        <v>0</v>
      </c>
      <c r="O570" s="18"/>
      <c r="P570" s="2">
        <v>0</v>
      </c>
      <c r="Q570" s="18"/>
      <c r="R570" s="2">
        <v>0</v>
      </c>
      <c r="S570" s="18"/>
      <c r="T570" s="2">
        <v>0</v>
      </c>
      <c r="U570" s="18"/>
      <c r="V570" s="2">
        <v>0</v>
      </c>
      <c r="W570" s="18"/>
      <c r="X570" s="2">
        <v>0</v>
      </c>
      <c r="Y570" s="18"/>
      <c r="Z570" s="2">
        <v>0</v>
      </c>
      <c r="AA570" s="18"/>
      <c r="AB570" s="2">
        <v>0</v>
      </c>
      <c r="AC570" s="18"/>
      <c r="AD570" s="2">
        <v>0</v>
      </c>
      <c r="AE570" s="18"/>
      <c r="AF570" s="2">
        <v>0</v>
      </c>
      <c r="AG570" s="18"/>
      <c r="AH570" s="2">
        <v>35.853838407800005</v>
      </c>
      <c r="AI570" s="18">
        <v>3.0356011582504534E-7</v>
      </c>
    </row>
    <row r="571" spans="1:35" x14ac:dyDescent="0.3">
      <c r="A571" s="42" t="s">
        <v>59</v>
      </c>
      <c r="B571" s="2">
        <v>0</v>
      </c>
      <c r="C571" s="18"/>
      <c r="D571" s="2">
        <v>35.853838407800005</v>
      </c>
      <c r="E571" s="18">
        <v>2.1470739810561326E-5</v>
      </c>
      <c r="F571" s="2">
        <v>0</v>
      </c>
      <c r="G571" s="18"/>
      <c r="H571" s="2">
        <v>0</v>
      </c>
      <c r="I571" s="18"/>
      <c r="J571" s="2">
        <v>0</v>
      </c>
      <c r="K571" s="18"/>
      <c r="L571" s="2">
        <v>0</v>
      </c>
      <c r="M571" s="18"/>
      <c r="N571" s="2">
        <v>0</v>
      </c>
      <c r="O571" s="18"/>
      <c r="P571" s="2">
        <v>0</v>
      </c>
      <c r="Q571" s="18"/>
      <c r="R571" s="2">
        <v>0</v>
      </c>
      <c r="S571" s="18"/>
      <c r="T571" s="2">
        <v>0</v>
      </c>
      <c r="U571" s="18"/>
      <c r="V571" s="2">
        <v>0</v>
      </c>
      <c r="W571" s="18"/>
      <c r="X571" s="2">
        <v>0</v>
      </c>
      <c r="Y571" s="18"/>
      <c r="Z571" s="2">
        <v>0</v>
      </c>
      <c r="AA571" s="18"/>
      <c r="AB571" s="2">
        <v>0</v>
      </c>
      <c r="AC571" s="18"/>
      <c r="AD571" s="2">
        <v>0</v>
      </c>
      <c r="AE571" s="18"/>
      <c r="AF571" s="2">
        <v>0</v>
      </c>
      <c r="AG571" s="18"/>
      <c r="AH571" s="2">
        <v>35.853838407800005</v>
      </c>
      <c r="AI571" s="18">
        <v>3.0356011582504534E-7</v>
      </c>
    </row>
    <row r="572" spans="1:35" x14ac:dyDescent="0.3">
      <c r="A572" s="16" t="s">
        <v>384</v>
      </c>
      <c r="B572" s="2">
        <v>0</v>
      </c>
      <c r="C572" s="18"/>
      <c r="D572" s="2">
        <v>0</v>
      </c>
      <c r="E572" s="18"/>
      <c r="F572" s="2">
        <v>7.5037075999999994E-2</v>
      </c>
      <c r="G572" s="18">
        <v>5.7205856381927832E-9</v>
      </c>
      <c r="H572" s="2">
        <v>2105.7220950977999</v>
      </c>
      <c r="I572" s="18">
        <v>4.2230711133787433E-4</v>
      </c>
      <c r="J572" s="2">
        <v>0</v>
      </c>
      <c r="K572" s="18"/>
      <c r="L572" s="2">
        <v>0</v>
      </c>
      <c r="M572" s="18"/>
      <c r="N572" s="2">
        <v>4.1492028699999996E-2</v>
      </c>
      <c r="O572" s="18">
        <v>1.5328151755817313E-9</v>
      </c>
      <c r="P572" s="2">
        <v>6.6331337500000004E-2</v>
      </c>
      <c r="Q572" s="18">
        <v>1.9522748270566389E-8</v>
      </c>
      <c r="R572" s="2">
        <v>0</v>
      </c>
      <c r="S572" s="18"/>
      <c r="T572" s="2">
        <v>0</v>
      </c>
      <c r="U572" s="18"/>
      <c r="V572" s="2">
        <v>0</v>
      </c>
      <c r="W572" s="18"/>
      <c r="X572" s="2">
        <v>0</v>
      </c>
      <c r="Y572" s="18"/>
      <c r="Z572" s="2">
        <v>0</v>
      </c>
      <c r="AA572" s="18"/>
      <c r="AB572" s="2">
        <v>0</v>
      </c>
      <c r="AC572" s="18"/>
      <c r="AD572" s="2">
        <v>0</v>
      </c>
      <c r="AE572" s="18"/>
      <c r="AF572" s="2">
        <v>0</v>
      </c>
      <c r="AG572" s="18"/>
      <c r="AH572" s="2">
        <v>2105.9049555400002</v>
      </c>
      <c r="AI572" s="18">
        <v>1.7829855340709811E-5</v>
      </c>
    </row>
    <row r="573" spans="1:35" x14ac:dyDescent="0.3">
      <c r="A573" s="42" t="s">
        <v>59</v>
      </c>
      <c r="B573" s="2">
        <v>0</v>
      </c>
      <c r="C573" s="18"/>
      <c r="D573" s="2">
        <v>0</v>
      </c>
      <c r="E573" s="18"/>
      <c r="F573" s="2">
        <v>7.5037075999999994E-2</v>
      </c>
      <c r="G573" s="18">
        <v>5.7205856381927832E-9</v>
      </c>
      <c r="H573" s="2">
        <v>2105.7220950977999</v>
      </c>
      <c r="I573" s="18">
        <v>4.2230711133787433E-4</v>
      </c>
      <c r="J573" s="2">
        <v>0</v>
      </c>
      <c r="K573" s="18"/>
      <c r="L573" s="2">
        <v>0</v>
      </c>
      <c r="M573" s="18"/>
      <c r="N573" s="2">
        <v>4.1492028699999996E-2</v>
      </c>
      <c r="O573" s="18">
        <v>1.5328151755817313E-9</v>
      </c>
      <c r="P573" s="2">
        <v>6.6331337500000004E-2</v>
      </c>
      <c r="Q573" s="18">
        <v>1.9522748270566389E-8</v>
      </c>
      <c r="R573" s="2">
        <v>0</v>
      </c>
      <c r="S573" s="18"/>
      <c r="T573" s="2">
        <v>0</v>
      </c>
      <c r="U573" s="18"/>
      <c r="V573" s="2">
        <v>0</v>
      </c>
      <c r="W573" s="18"/>
      <c r="X573" s="2">
        <v>0</v>
      </c>
      <c r="Y573" s="18"/>
      <c r="Z573" s="2">
        <v>0</v>
      </c>
      <c r="AA573" s="18"/>
      <c r="AB573" s="2">
        <v>0</v>
      </c>
      <c r="AC573" s="18"/>
      <c r="AD573" s="2">
        <v>0</v>
      </c>
      <c r="AE573" s="18"/>
      <c r="AF573" s="2">
        <v>0</v>
      </c>
      <c r="AG573" s="18"/>
      <c r="AH573" s="2">
        <v>2105.9049555400002</v>
      </c>
      <c r="AI573" s="18">
        <v>1.7829855340709811E-5</v>
      </c>
    </row>
    <row r="574" spans="1:35" x14ac:dyDescent="0.3">
      <c r="A574" s="16" t="s">
        <v>385</v>
      </c>
      <c r="B574" s="2">
        <v>0</v>
      </c>
      <c r="C574" s="18"/>
      <c r="D574" s="2">
        <v>0</v>
      </c>
      <c r="E574" s="18"/>
      <c r="F574" s="2">
        <v>8.5552588799999996E-2</v>
      </c>
      <c r="G574" s="18">
        <v>6.5222545558610615E-9</v>
      </c>
      <c r="H574" s="2">
        <v>0.11101466879999999</v>
      </c>
      <c r="I574" s="18">
        <v>2.2264231451150445E-8</v>
      </c>
      <c r="J574" s="2">
        <v>0</v>
      </c>
      <c r="K574" s="18"/>
      <c r="L574" s="2">
        <v>0</v>
      </c>
      <c r="M574" s="18"/>
      <c r="N574" s="2">
        <v>0</v>
      </c>
      <c r="O574" s="18"/>
      <c r="P574" s="2">
        <v>0</v>
      </c>
      <c r="Q574" s="18"/>
      <c r="R574" s="2">
        <v>0</v>
      </c>
      <c r="S574" s="18"/>
      <c r="T574" s="2">
        <v>0</v>
      </c>
      <c r="U574" s="18"/>
      <c r="V574" s="2">
        <v>0</v>
      </c>
      <c r="W574" s="18"/>
      <c r="X574" s="2">
        <v>0</v>
      </c>
      <c r="Y574" s="18"/>
      <c r="Z574" s="2">
        <v>0</v>
      </c>
      <c r="AA574" s="18"/>
      <c r="AB574" s="2">
        <v>0</v>
      </c>
      <c r="AC574" s="18"/>
      <c r="AD574" s="2">
        <v>0</v>
      </c>
      <c r="AE574" s="18"/>
      <c r="AF574" s="2">
        <v>0</v>
      </c>
      <c r="AG574" s="18"/>
      <c r="AH574" s="2">
        <v>0.19656725760000002</v>
      </c>
      <c r="AI574" s="18">
        <v>1.6642563846521471E-9</v>
      </c>
    </row>
    <row r="575" spans="1:35" x14ac:dyDescent="0.3">
      <c r="A575" s="42" t="s">
        <v>59</v>
      </c>
      <c r="B575" s="2">
        <v>0</v>
      </c>
      <c r="C575" s="18"/>
      <c r="D575" s="2">
        <v>0</v>
      </c>
      <c r="E575" s="18"/>
      <c r="F575" s="2">
        <v>8.5552588799999996E-2</v>
      </c>
      <c r="G575" s="18">
        <v>6.5222545558610615E-9</v>
      </c>
      <c r="H575" s="2">
        <v>0.11101466879999999</v>
      </c>
      <c r="I575" s="18">
        <v>2.2264231451150445E-8</v>
      </c>
      <c r="J575" s="2">
        <v>0</v>
      </c>
      <c r="K575" s="18"/>
      <c r="L575" s="2">
        <v>0</v>
      </c>
      <c r="M575" s="18"/>
      <c r="N575" s="2">
        <v>0</v>
      </c>
      <c r="O575" s="18"/>
      <c r="P575" s="2">
        <v>0</v>
      </c>
      <c r="Q575" s="18"/>
      <c r="R575" s="2">
        <v>0</v>
      </c>
      <c r="S575" s="18"/>
      <c r="T575" s="2">
        <v>0</v>
      </c>
      <c r="U575" s="18"/>
      <c r="V575" s="2">
        <v>0</v>
      </c>
      <c r="W575" s="18"/>
      <c r="X575" s="2">
        <v>0</v>
      </c>
      <c r="Y575" s="18"/>
      <c r="Z575" s="2">
        <v>0</v>
      </c>
      <c r="AA575" s="18"/>
      <c r="AB575" s="2">
        <v>0</v>
      </c>
      <c r="AC575" s="18"/>
      <c r="AD575" s="2">
        <v>0</v>
      </c>
      <c r="AE575" s="18"/>
      <c r="AF575" s="2">
        <v>0</v>
      </c>
      <c r="AG575" s="18"/>
      <c r="AH575" s="2">
        <v>0.19656725760000002</v>
      </c>
      <c r="AI575" s="18">
        <v>1.6642563846521471E-9</v>
      </c>
    </row>
    <row r="576" spans="1:35" x14ac:dyDescent="0.3">
      <c r="A576" s="16" t="s">
        <v>386</v>
      </c>
      <c r="B576" s="2">
        <v>0</v>
      </c>
      <c r="C576" s="18"/>
      <c r="D576" s="2">
        <v>32337.130451979901</v>
      </c>
      <c r="E576" s="18">
        <v>1.9364791748589866E-2</v>
      </c>
      <c r="F576" s="2">
        <v>69852.307093419804</v>
      </c>
      <c r="G576" s="18">
        <v>5.3253155114046449E-3</v>
      </c>
      <c r="H576" s="2">
        <v>0</v>
      </c>
      <c r="I576" s="18"/>
      <c r="J576" s="2">
        <v>0</v>
      </c>
      <c r="K576" s="18"/>
      <c r="L576" s="2">
        <v>0</v>
      </c>
      <c r="M576" s="18"/>
      <c r="N576" s="2">
        <v>0</v>
      </c>
      <c r="O576" s="18"/>
      <c r="P576" s="2">
        <v>0</v>
      </c>
      <c r="Q576" s="18"/>
      <c r="R576" s="2">
        <v>0</v>
      </c>
      <c r="S576" s="18"/>
      <c r="T576" s="2">
        <v>0</v>
      </c>
      <c r="U576" s="18"/>
      <c r="V576" s="2">
        <v>0</v>
      </c>
      <c r="W576" s="18"/>
      <c r="X576" s="2">
        <v>0</v>
      </c>
      <c r="Y576" s="18"/>
      <c r="Z576" s="2">
        <v>0</v>
      </c>
      <c r="AA576" s="18"/>
      <c r="AB576" s="2">
        <v>0</v>
      </c>
      <c r="AC576" s="18"/>
      <c r="AD576" s="2">
        <v>0</v>
      </c>
      <c r="AE576" s="18"/>
      <c r="AF576" s="2">
        <v>0</v>
      </c>
      <c r="AG576" s="18"/>
      <c r="AH576" s="2">
        <v>102189.43754539971</v>
      </c>
      <c r="AI576" s="18">
        <v>8.6519711347360893E-4</v>
      </c>
    </row>
    <row r="577" spans="1:35" x14ac:dyDescent="0.3">
      <c r="A577" s="42" t="s">
        <v>59</v>
      </c>
      <c r="B577" s="2">
        <v>0</v>
      </c>
      <c r="C577" s="18"/>
      <c r="D577" s="2">
        <v>32337.130451979901</v>
      </c>
      <c r="E577" s="18">
        <v>1.9364791748589866E-2</v>
      </c>
      <c r="F577" s="2">
        <v>69852.307093419804</v>
      </c>
      <c r="G577" s="18">
        <v>5.3253155114046449E-3</v>
      </c>
      <c r="H577" s="2">
        <v>0</v>
      </c>
      <c r="I577" s="18"/>
      <c r="J577" s="2">
        <v>0</v>
      </c>
      <c r="K577" s="18"/>
      <c r="L577" s="2">
        <v>0</v>
      </c>
      <c r="M577" s="18"/>
      <c r="N577" s="2">
        <v>0</v>
      </c>
      <c r="O577" s="18"/>
      <c r="P577" s="2">
        <v>0</v>
      </c>
      <c r="Q577" s="18"/>
      <c r="R577" s="2">
        <v>0</v>
      </c>
      <c r="S577" s="18"/>
      <c r="T577" s="2">
        <v>0</v>
      </c>
      <c r="U577" s="18"/>
      <c r="V577" s="2">
        <v>0</v>
      </c>
      <c r="W577" s="18"/>
      <c r="X577" s="2">
        <v>0</v>
      </c>
      <c r="Y577" s="18"/>
      <c r="Z577" s="2">
        <v>0</v>
      </c>
      <c r="AA577" s="18"/>
      <c r="AB577" s="2">
        <v>0</v>
      </c>
      <c r="AC577" s="18"/>
      <c r="AD577" s="2">
        <v>0</v>
      </c>
      <c r="AE577" s="18"/>
      <c r="AF577" s="2">
        <v>0</v>
      </c>
      <c r="AG577" s="18"/>
      <c r="AH577" s="2">
        <v>102189.43754539971</v>
      </c>
      <c r="AI577" s="18">
        <v>8.6519711347360893E-4</v>
      </c>
    </row>
    <row r="578" spans="1:35" x14ac:dyDescent="0.3">
      <c r="A578" s="16" t="s">
        <v>387</v>
      </c>
      <c r="B578" s="2">
        <v>0</v>
      </c>
      <c r="C578" s="18"/>
      <c r="D578" s="2">
        <v>0</v>
      </c>
      <c r="E578" s="18"/>
      <c r="F578" s="2">
        <v>0</v>
      </c>
      <c r="G578" s="18"/>
      <c r="H578" s="2">
        <v>0</v>
      </c>
      <c r="I578" s="18"/>
      <c r="J578" s="2">
        <v>0</v>
      </c>
      <c r="K578" s="18"/>
      <c r="L578" s="2">
        <v>0</v>
      </c>
      <c r="M578" s="18"/>
      <c r="N578" s="2">
        <v>0</v>
      </c>
      <c r="O578" s="18"/>
      <c r="P578" s="2">
        <v>0</v>
      </c>
      <c r="Q578" s="18"/>
      <c r="R578" s="2">
        <v>0</v>
      </c>
      <c r="S578" s="18"/>
      <c r="T578" s="2">
        <v>0</v>
      </c>
      <c r="U578" s="18"/>
      <c r="V578" s="2">
        <v>0</v>
      </c>
      <c r="W578" s="18"/>
      <c r="X578" s="2">
        <v>0</v>
      </c>
      <c r="Y578" s="18"/>
      <c r="Z578" s="2">
        <v>0</v>
      </c>
      <c r="AA578" s="18"/>
      <c r="AB578" s="2">
        <v>123008.85915547</v>
      </c>
      <c r="AC578" s="18">
        <v>1.8113472707412145E-2</v>
      </c>
      <c r="AD578" s="2">
        <v>474660.48127523396</v>
      </c>
      <c r="AE578" s="18">
        <v>2.1671848191525699E-2</v>
      </c>
      <c r="AF578" s="2">
        <v>0</v>
      </c>
      <c r="AG578" s="18"/>
      <c r="AH578" s="2">
        <v>597669.34043070395</v>
      </c>
      <c r="AI578" s="18">
        <v>5.0602273637389179E-3</v>
      </c>
    </row>
    <row r="579" spans="1:35" x14ac:dyDescent="0.3">
      <c r="A579" s="42" t="s">
        <v>59</v>
      </c>
      <c r="B579" s="2">
        <v>0</v>
      </c>
      <c r="C579" s="18"/>
      <c r="D579" s="2">
        <v>0</v>
      </c>
      <c r="E579" s="18"/>
      <c r="F579" s="2">
        <v>0</v>
      </c>
      <c r="G579" s="18"/>
      <c r="H579" s="2">
        <v>0</v>
      </c>
      <c r="I579" s="18"/>
      <c r="J579" s="2">
        <v>0</v>
      </c>
      <c r="K579" s="18"/>
      <c r="L579" s="2">
        <v>0</v>
      </c>
      <c r="M579" s="18"/>
      <c r="N579" s="2">
        <v>0</v>
      </c>
      <c r="O579" s="18"/>
      <c r="P579" s="2">
        <v>0</v>
      </c>
      <c r="Q579" s="18"/>
      <c r="R579" s="2">
        <v>0</v>
      </c>
      <c r="S579" s="18"/>
      <c r="T579" s="2">
        <v>0</v>
      </c>
      <c r="U579" s="18"/>
      <c r="V579" s="2">
        <v>0</v>
      </c>
      <c r="W579" s="18"/>
      <c r="X579" s="2">
        <v>0</v>
      </c>
      <c r="Y579" s="18"/>
      <c r="Z579" s="2">
        <v>0</v>
      </c>
      <c r="AA579" s="18"/>
      <c r="AB579" s="2">
        <v>123008.85915547</v>
      </c>
      <c r="AC579" s="18">
        <v>1.8113472707412145E-2</v>
      </c>
      <c r="AD579" s="2">
        <v>474660.48127523396</v>
      </c>
      <c r="AE579" s="18">
        <v>2.1671848191525699E-2</v>
      </c>
      <c r="AF579" s="2">
        <v>0</v>
      </c>
      <c r="AG579" s="18"/>
      <c r="AH579" s="2">
        <v>597669.34043070395</v>
      </c>
      <c r="AI579" s="18">
        <v>5.0602273637389179E-3</v>
      </c>
    </row>
    <row r="580" spans="1:35" x14ac:dyDescent="0.3">
      <c r="A580" s="16" t="s">
        <v>388</v>
      </c>
      <c r="B580" s="2">
        <v>0</v>
      </c>
      <c r="C580" s="18"/>
      <c r="D580" s="2">
        <v>30951.464870035201</v>
      </c>
      <c r="E580" s="18">
        <v>1.8534998719570348E-2</v>
      </c>
      <c r="F580" s="2">
        <v>185041.32971672202</v>
      </c>
      <c r="G580" s="18">
        <v>1.4106956583030706E-2</v>
      </c>
      <c r="H580" s="2">
        <v>0</v>
      </c>
      <c r="I580" s="18"/>
      <c r="J580" s="2">
        <v>0</v>
      </c>
      <c r="K580" s="18"/>
      <c r="L580" s="2">
        <v>159260.94274695101</v>
      </c>
      <c r="M580" s="18">
        <v>2.0470602629406635E-2</v>
      </c>
      <c r="N580" s="2">
        <v>0.31513668719999999</v>
      </c>
      <c r="O580" s="18">
        <v>1.1641905967415692E-8</v>
      </c>
      <c r="P580" s="2">
        <v>0</v>
      </c>
      <c r="Q580" s="18"/>
      <c r="R580" s="2">
        <v>0</v>
      </c>
      <c r="S580" s="18"/>
      <c r="T580" s="2">
        <v>75714.425329984806</v>
      </c>
      <c r="U580" s="18">
        <v>1.5717160029869122E-2</v>
      </c>
      <c r="V580" s="2">
        <v>148851.34769536101</v>
      </c>
      <c r="W580" s="18">
        <v>1.1417802811480566E-2</v>
      </c>
      <c r="X580" s="2">
        <v>0</v>
      </c>
      <c r="Y580" s="18"/>
      <c r="Z580" s="2">
        <v>0</v>
      </c>
      <c r="AA580" s="18"/>
      <c r="AB580" s="2">
        <v>151440.195580709</v>
      </c>
      <c r="AC580" s="18">
        <v>2.2300083654863721E-2</v>
      </c>
      <c r="AD580" s="2">
        <v>12431.512036665599</v>
      </c>
      <c r="AE580" s="18">
        <v>5.6759273686726101E-4</v>
      </c>
      <c r="AF580" s="2">
        <v>0</v>
      </c>
      <c r="AG580" s="18"/>
      <c r="AH580" s="2">
        <v>763691.53311311582</v>
      </c>
      <c r="AI580" s="18">
        <v>6.4658708953178662E-3</v>
      </c>
    </row>
    <row r="581" spans="1:35" x14ac:dyDescent="0.3">
      <c r="A581" s="42" t="s">
        <v>59</v>
      </c>
      <c r="B581" s="2">
        <v>0</v>
      </c>
      <c r="C581" s="18"/>
      <c r="D581" s="2">
        <v>30951.464870035201</v>
      </c>
      <c r="E581" s="18">
        <v>1.8534998719570348E-2</v>
      </c>
      <c r="F581" s="2">
        <v>185041.32971672202</v>
      </c>
      <c r="G581" s="18">
        <v>1.4106956583030706E-2</v>
      </c>
      <c r="H581" s="2">
        <v>0</v>
      </c>
      <c r="I581" s="18"/>
      <c r="J581" s="2">
        <v>0</v>
      </c>
      <c r="K581" s="18"/>
      <c r="L581" s="2">
        <v>159260.94274695101</v>
      </c>
      <c r="M581" s="18">
        <v>2.0470602629406635E-2</v>
      </c>
      <c r="N581" s="2">
        <v>0.31513668719999999</v>
      </c>
      <c r="O581" s="18">
        <v>1.1641905967415692E-8</v>
      </c>
      <c r="P581" s="2">
        <v>0</v>
      </c>
      <c r="Q581" s="18"/>
      <c r="R581" s="2">
        <v>0</v>
      </c>
      <c r="S581" s="18"/>
      <c r="T581" s="2">
        <v>75714.425329984806</v>
      </c>
      <c r="U581" s="18">
        <v>1.5717160029869122E-2</v>
      </c>
      <c r="V581" s="2">
        <v>148851.34769536101</v>
      </c>
      <c r="W581" s="18">
        <v>1.1417802811480566E-2</v>
      </c>
      <c r="X581" s="2">
        <v>0</v>
      </c>
      <c r="Y581" s="18"/>
      <c r="Z581" s="2">
        <v>0</v>
      </c>
      <c r="AA581" s="18"/>
      <c r="AB581" s="2">
        <v>151440.195580709</v>
      </c>
      <c r="AC581" s="18">
        <v>2.2300083654863721E-2</v>
      </c>
      <c r="AD581" s="2">
        <v>12431.512036665599</v>
      </c>
      <c r="AE581" s="18">
        <v>5.6759273686726101E-4</v>
      </c>
      <c r="AF581" s="2">
        <v>0</v>
      </c>
      <c r="AG581" s="18"/>
      <c r="AH581" s="2">
        <v>763691.53311311582</v>
      </c>
      <c r="AI581" s="18">
        <v>6.4658708953178662E-3</v>
      </c>
    </row>
    <row r="582" spans="1:35" x14ac:dyDescent="0.3">
      <c r="A582" s="16" t="s">
        <v>389</v>
      </c>
      <c r="B582" s="2">
        <v>0</v>
      </c>
      <c r="C582" s="18"/>
      <c r="D582" s="2">
        <v>0</v>
      </c>
      <c r="E582" s="18"/>
      <c r="F582" s="2">
        <v>90790.616861201095</v>
      </c>
      <c r="G582" s="18">
        <v>6.9215849895170557E-3</v>
      </c>
      <c r="H582" s="2">
        <v>10087.877146119799</v>
      </c>
      <c r="I582" s="18">
        <v>2.0231455361688403E-3</v>
      </c>
      <c r="J582" s="2">
        <v>0</v>
      </c>
      <c r="K582" s="18"/>
      <c r="L582" s="2">
        <v>0</v>
      </c>
      <c r="M582" s="18"/>
      <c r="N582" s="2">
        <v>0</v>
      </c>
      <c r="O582" s="18"/>
      <c r="P582" s="2">
        <v>0</v>
      </c>
      <c r="Q582" s="18"/>
      <c r="R582" s="2">
        <v>0</v>
      </c>
      <c r="S582" s="18"/>
      <c r="T582" s="2">
        <v>0</v>
      </c>
      <c r="U582" s="18"/>
      <c r="V582" s="2">
        <v>0</v>
      </c>
      <c r="W582" s="18"/>
      <c r="X582" s="2">
        <v>0</v>
      </c>
      <c r="Y582" s="18"/>
      <c r="Z582" s="2">
        <v>0</v>
      </c>
      <c r="AA582" s="18"/>
      <c r="AB582" s="2">
        <v>0</v>
      </c>
      <c r="AC582" s="18"/>
      <c r="AD582" s="2">
        <v>0</v>
      </c>
      <c r="AE582" s="18"/>
      <c r="AF582" s="2">
        <v>0</v>
      </c>
      <c r="AG582" s="18"/>
      <c r="AH582" s="2">
        <v>100878.4940073209</v>
      </c>
      <c r="AI582" s="18">
        <v>8.5409787863763309E-4</v>
      </c>
    </row>
    <row r="583" spans="1:35" x14ac:dyDescent="0.3">
      <c r="A583" s="42" t="s">
        <v>253</v>
      </c>
      <c r="B583" s="2">
        <v>0</v>
      </c>
      <c r="C583" s="18"/>
      <c r="D583" s="2">
        <v>0</v>
      </c>
      <c r="E583" s="18"/>
      <c r="F583" s="2">
        <v>90790.616861201095</v>
      </c>
      <c r="G583" s="18">
        <v>6.9215849895170557E-3</v>
      </c>
      <c r="H583" s="2">
        <v>10087.877146119799</v>
      </c>
      <c r="I583" s="18">
        <v>2.0231455361688403E-3</v>
      </c>
      <c r="J583" s="2">
        <v>0</v>
      </c>
      <c r="K583" s="18"/>
      <c r="L583" s="2">
        <v>0</v>
      </c>
      <c r="M583" s="18"/>
      <c r="N583" s="2">
        <v>0</v>
      </c>
      <c r="O583" s="18"/>
      <c r="P583" s="2">
        <v>0</v>
      </c>
      <c r="Q583" s="18"/>
      <c r="R583" s="2">
        <v>0</v>
      </c>
      <c r="S583" s="18"/>
      <c r="T583" s="2">
        <v>0</v>
      </c>
      <c r="U583" s="18"/>
      <c r="V583" s="2">
        <v>0</v>
      </c>
      <c r="W583" s="18"/>
      <c r="X583" s="2">
        <v>0</v>
      </c>
      <c r="Y583" s="18"/>
      <c r="Z583" s="2">
        <v>0</v>
      </c>
      <c r="AA583" s="18"/>
      <c r="AB583" s="2">
        <v>0</v>
      </c>
      <c r="AC583" s="18"/>
      <c r="AD583" s="2">
        <v>0</v>
      </c>
      <c r="AE583" s="18"/>
      <c r="AF583" s="2">
        <v>0</v>
      </c>
      <c r="AG583" s="18"/>
      <c r="AH583" s="2">
        <v>100878.4940073209</v>
      </c>
      <c r="AI583" s="18">
        <v>8.5409787863763309E-4</v>
      </c>
    </row>
    <row r="584" spans="1:35" x14ac:dyDescent="0.3">
      <c r="A584" s="16" t="s">
        <v>390</v>
      </c>
      <c r="B584" s="2">
        <v>0</v>
      </c>
      <c r="C584" s="18"/>
      <c r="D584" s="2">
        <v>0</v>
      </c>
      <c r="E584" s="18"/>
      <c r="F584" s="2">
        <v>15777.9157263947</v>
      </c>
      <c r="G584" s="18">
        <v>1.2028576127490571E-3</v>
      </c>
      <c r="H584" s="2">
        <v>5259.3041962567995</v>
      </c>
      <c r="I584" s="18">
        <v>1.0547648086796631E-3</v>
      </c>
      <c r="J584" s="2">
        <v>0</v>
      </c>
      <c r="K584" s="18"/>
      <c r="L584" s="2">
        <v>0</v>
      </c>
      <c r="M584" s="18"/>
      <c r="N584" s="2">
        <v>0</v>
      </c>
      <c r="O584" s="18"/>
      <c r="P584" s="2">
        <v>0</v>
      </c>
      <c r="Q584" s="18"/>
      <c r="R584" s="2">
        <v>0</v>
      </c>
      <c r="S584" s="18"/>
      <c r="T584" s="2">
        <v>0</v>
      </c>
      <c r="U584" s="18"/>
      <c r="V584" s="2">
        <v>0</v>
      </c>
      <c r="W584" s="18"/>
      <c r="X584" s="2">
        <v>0</v>
      </c>
      <c r="Y584" s="18"/>
      <c r="Z584" s="2">
        <v>0</v>
      </c>
      <c r="AA584" s="18"/>
      <c r="AB584" s="2">
        <v>0</v>
      </c>
      <c r="AC584" s="18"/>
      <c r="AD584" s="2">
        <v>0</v>
      </c>
      <c r="AE584" s="18"/>
      <c r="AF584" s="2">
        <v>0</v>
      </c>
      <c r="AG584" s="18"/>
      <c r="AH584" s="2">
        <v>21037.2199226515</v>
      </c>
      <c r="AI584" s="18">
        <v>1.7811373063386578E-4</v>
      </c>
    </row>
    <row r="585" spans="1:35" x14ac:dyDescent="0.3">
      <c r="A585" s="42" t="s">
        <v>253</v>
      </c>
      <c r="B585" s="2">
        <v>0</v>
      </c>
      <c r="C585" s="18"/>
      <c r="D585" s="2">
        <v>0</v>
      </c>
      <c r="E585" s="18"/>
      <c r="F585" s="2">
        <v>15777.9157263947</v>
      </c>
      <c r="G585" s="18">
        <v>1.2028576127490571E-3</v>
      </c>
      <c r="H585" s="2">
        <v>5259.3041962567995</v>
      </c>
      <c r="I585" s="18">
        <v>1.0547648086796631E-3</v>
      </c>
      <c r="J585" s="2">
        <v>0</v>
      </c>
      <c r="K585" s="18"/>
      <c r="L585" s="2">
        <v>0</v>
      </c>
      <c r="M585" s="18"/>
      <c r="N585" s="2">
        <v>0</v>
      </c>
      <c r="O585" s="18"/>
      <c r="P585" s="2">
        <v>0</v>
      </c>
      <c r="Q585" s="18"/>
      <c r="R585" s="2">
        <v>0</v>
      </c>
      <c r="S585" s="18"/>
      <c r="T585" s="2">
        <v>0</v>
      </c>
      <c r="U585" s="18"/>
      <c r="V585" s="2">
        <v>0</v>
      </c>
      <c r="W585" s="18"/>
      <c r="X585" s="2">
        <v>0</v>
      </c>
      <c r="Y585" s="18"/>
      <c r="Z585" s="2">
        <v>0</v>
      </c>
      <c r="AA585" s="18"/>
      <c r="AB585" s="2">
        <v>0</v>
      </c>
      <c r="AC585" s="18"/>
      <c r="AD585" s="2">
        <v>0</v>
      </c>
      <c r="AE585" s="18"/>
      <c r="AF585" s="2">
        <v>0</v>
      </c>
      <c r="AG585" s="18"/>
      <c r="AH585" s="2">
        <v>21037.2199226515</v>
      </c>
      <c r="AI585" s="18">
        <v>1.7811373063386578E-4</v>
      </c>
    </row>
    <row r="586" spans="1:35" x14ac:dyDescent="0.3">
      <c r="A586" s="16" t="s">
        <v>391</v>
      </c>
      <c r="B586" s="2">
        <v>0</v>
      </c>
      <c r="C586" s="18"/>
      <c r="D586" s="2">
        <v>262.33807400750004</v>
      </c>
      <c r="E586" s="18">
        <v>1.5709873139254857E-4</v>
      </c>
      <c r="F586" s="2">
        <v>0.41630453640000004</v>
      </c>
      <c r="G586" s="18">
        <v>3.1737720590876234E-8</v>
      </c>
      <c r="H586" s="2">
        <v>1795.7330646819</v>
      </c>
      <c r="I586" s="18">
        <v>3.6013814218181529E-4</v>
      </c>
      <c r="J586" s="2">
        <v>0</v>
      </c>
      <c r="K586" s="18"/>
      <c r="L586" s="2">
        <v>0</v>
      </c>
      <c r="M586" s="18"/>
      <c r="N586" s="2">
        <v>0</v>
      </c>
      <c r="O586" s="18"/>
      <c r="P586" s="2">
        <v>0</v>
      </c>
      <c r="Q586" s="18"/>
      <c r="R586" s="2">
        <v>0</v>
      </c>
      <c r="S586" s="18"/>
      <c r="T586" s="2">
        <v>0</v>
      </c>
      <c r="U586" s="18"/>
      <c r="V586" s="2">
        <v>0</v>
      </c>
      <c r="W586" s="18"/>
      <c r="X586" s="2">
        <v>0</v>
      </c>
      <c r="Y586" s="18"/>
      <c r="Z586" s="2">
        <v>0</v>
      </c>
      <c r="AA586" s="18"/>
      <c r="AB586" s="2">
        <v>0</v>
      </c>
      <c r="AC586" s="18"/>
      <c r="AD586" s="2">
        <v>0</v>
      </c>
      <c r="AE586" s="18"/>
      <c r="AF586" s="2">
        <v>0</v>
      </c>
      <c r="AG586" s="18"/>
      <c r="AH586" s="2">
        <v>2058.4874432258002</v>
      </c>
      <c r="AI586" s="18">
        <v>1.7428390220950062E-5</v>
      </c>
    </row>
    <row r="587" spans="1:35" x14ac:dyDescent="0.3">
      <c r="A587" s="42" t="s">
        <v>59</v>
      </c>
      <c r="B587" s="2">
        <v>0</v>
      </c>
      <c r="C587" s="18"/>
      <c r="D587" s="2">
        <v>262.33807400750004</v>
      </c>
      <c r="E587" s="18">
        <v>1.5709873139254857E-4</v>
      </c>
      <c r="F587" s="2">
        <v>0.41630453640000004</v>
      </c>
      <c r="G587" s="18">
        <v>3.1737720590876234E-8</v>
      </c>
      <c r="H587" s="2">
        <v>1795.7330646819</v>
      </c>
      <c r="I587" s="18">
        <v>3.6013814218181529E-4</v>
      </c>
      <c r="J587" s="2">
        <v>0</v>
      </c>
      <c r="K587" s="18"/>
      <c r="L587" s="2">
        <v>0</v>
      </c>
      <c r="M587" s="18"/>
      <c r="N587" s="2">
        <v>0</v>
      </c>
      <c r="O587" s="18"/>
      <c r="P587" s="2">
        <v>0</v>
      </c>
      <c r="Q587" s="18"/>
      <c r="R587" s="2">
        <v>0</v>
      </c>
      <c r="S587" s="18"/>
      <c r="T587" s="2">
        <v>0</v>
      </c>
      <c r="U587" s="18"/>
      <c r="V587" s="2">
        <v>0</v>
      </c>
      <c r="W587" s="18"/>
      <c r="X587" s="2">
        <v>0</v>
      </c>
      <c r="Y587" s="18"/>
      <c r="Z587" s="2">
        <v>0</v>
      </c>
      <c r="AA587" s="18"/>
      <c r="AB587" s="2">
        <v>0</v>
      </c>
      <c r="AC587" s="18"/>
      <c r="AD587" s="2">
        <v>0</v>
      </c>
      <c r="AE587" s="18"/>
      <c r="AF587" s="2">
        <v>0</v>
      </c>
      <c r="AG587" s="18"/>
      <c r="AH587" s="2">
        <v>2058.4874432258002</v>
      </c>
      <c r="AI587" s="18">
        <v>1.7428390220950062E-5</v>
      </c>
    </row>
    <row r="588" spans="1:35" x14ac:dyDescent="0.3">
      <c r="A588" s="16" t="s">
        <v>392</v>
      </c>
      <c r="B588" s="2">
        <v>0</v>
      </c>
      <c r="C588" s="18"/>
      <c r="D588" s="2">
        <v>0</v>
      </c>
      <c r="E588" s="18"/>
      <c r="F588" s="2">
        <v>30106.1713741452</v>
      </c>
      <c r="G588" s="18">
        <v>2.2951977977380901E-3</v>
      </c>
      <c r="H588" s="2">
        <v>10035.3803236602</v>
      </c>
      <c r="I588" s="18">
        <v>2.0126171851110523E-3</v>
      </c>
      <c r="J588" s="2">
        <v>0</v>
      </c>
      <c r="K588" s="18"/>
      <c r="L588" s="2">
        <v>0</v>
      </c>
      <c r="M588" s="18"/>
      <c r="N588" s="2">
        <v>0</v>
      </c>
      <c r="O588" s="18"/>
      <c r="P588" s="2">
        <v>0</v>
      </c>
      <c r="Q588" s="18"/>
      <c r="R588" s="2">
        <v>0</v>
      </c>
      <c r="S588" s="18"/>
      <c r="T588" s="2">
        <v>0</v>
      </c>
      <c r="U588" s="18"/>
      <c r="V588" s="2">
        <v>0</v>
      </c>
      <c r="W588" s="18"/>
      <c r="X588" s="2">
        <v>0</v>
      </c>
      <c r="Y588" s="18"/>
      <c r="Z588" s="2">
        <v>0</v>
      </c>
      <c r="AA588" s="18"/>
      <c r="AB588" s="2">
        <v>0</v>
      </c>
      <c r="AC588" s="18"/>
      <c r="AD588" s="2">
        <v>0</v>
      </c>
      <c r="AE588" s="18"/>
      <c r="AF588" s="2">
        <v>0</v>
      </c>
      <c r="AG588" s="18"/>
      <c r="AH588" s="2">
        <v>40141.5516978054</v>
      </c>
      <c r="AI588" s="18">
        <v>3.3986247007048278E-4</v>
      </c>
    </row>
    <row r="589" spans="1:35" x14ac:dyDescent="0.3">
      <c r="A589" s="42" t="s">
        <v>253</v>
      </c>
      <c r="B589" s="2">
        <v>0</v>
      </c>
      <c r="C589" s="18"/>
      <c r="D589" s="2">
        <v>0</v>
      </c>
      <c r="E589" s="18"/>
      <c r="F589" s="2">
        <v>30106.1713741452</v>
      </c>
      <c r="G589" s="18">
        <v>2.2951977977380901E-3</v>
      </c>
      <c r="H589" s="2">
        <v>10035.3803236602</v>
      </c>
      <c r="I589" s="18">
        <v>2.0126171851110523E-3</v>
      </c>
      <c r="J589" s="2">
        <v>0</v>
      </c>
      <c r="K589" s="18"/>
      <c r="L589" s="2">
        <v>0</v>
      </c>
      <c r="M589" s="18"/>
      <c r="N589" s="2">
        <v>0</v>
      </c>
      <c r="O589" s="18"/>
      <c r="P589" s="2">
        <v>0</v>
      </c>
      <c r="Q589" s="18"/>
      <c r="R589" s="2">
        <v>0</v>
      </c>
      <c r="S589" s="18"/>
      <c r="T589" s="2">
        <v>0</v>
      </c>
      <c r="U589" s="18"/>
      <c r="V589" s="2">
        <v>0</v>
      </c>
      <c r="W589" s="18"/>
      <c r="X589" s="2">
        <v>0</v>
      </c>
      <c r="Y589" s="18"/>
      <c r="Z589" s="2">
        <v>0</v>
      </c>
      <c r="AA589" s="18"/>
      <c r="AB589" s="2">
        <v>0</v>
      </c>
      <c r="AC589" s="18"/>
      <c r="AD589" s="2">
        <v>0</v>
      </c>
      <c r="AE589" s="18"/>
      <c r="AF589" s="2">
        <v>0</v>
      </c>
      <c r="AG589" s="18"/>
      <c r="AH589" s="2">
        <v>40141.5516978054</v>
      </c>
      <c r="AI589" s="18">
        <v>3.3986247007048278E-4</v>
      </c>
    </row>
    <row r="590" spans="1:35" x14ac:dyDescent="0.3">
      <c r="A590" s="16" t="s">
        <v>393</v>
      </c>
      <c r="B590" s="2">
        <v>0</v>
      </c>
      <c r="C590" s="18"/>
      <c r="D590" s="2">
        <v>0</v>
      </c>
      <c r="E590" s="18"/>
      <c r="F590" s="2">
        <v>0</v>
      </c>
      <c r="G590" s="18"/>
      <c r="H590" s="2">
        <v>0</v>
      </c>
      <c r="I590" s="18"/>
      <c r="J590" s="2">
        <v>0</v>
      </c>
      <c r="K590" s="18"/>
      <c r="L590" s="2">
        <v>5.7021721900000003E-2</v>
      </c>
      <c r="M590" s="18">
        <v>7.329286076838703E-9</v>
      </c>
      <c r="N590" s="2">
        <v>2656.1038001370998</v>
      </c>
      <c r="O590" s="18">
        <v>9.8122852517222242E-5</v>
      </c>
      <c r="P590" s="2">
        <v>0</v>
      </c>
      <c r="Q590" s="18"/>
      <c r="R590" s="2">
        <v>0</v>
      </c>
      <c r="S590" s="18"/>
      <c r="T590" s="2">
        <v>0</v>
      </c>
      <c r="U590" s="18"/>
      <c r="V590" s="2">
        <v>0</v>
      </c>
      <c r="W590" s="18"/>
      <c r="X590" s="2">
        <v>0</v>
      </c>
      <c r="Y590" s="18"/>
      <c r="Z590" s="2">
        <v>0</v>
      </c>
      <c r="AA590" s="18"/>
      <c r="AB590" s="2">
        <v>0</v>
      </c>
      <c r="AC590" s="18"/>
      <c r="AD590" s="2">
        <v>0</v>
      </c>
      <c r="AE590" s="18"/>
      <c r="AF590" s="2">
        <v>0</v>
      </c>
      <c r="AG590" s="18"/>
      <c r="AH590" s="2">
        <v>2656.160821859</v>
      </c>
      <c r="AI590" s="18">
        <v>2.2488651774535085E-5</v>
      </c>
    </row>
    <row r="591" spans="1:35" x14ac:dyDescent="0.3">
      <c r="A591" s="42" t="s">
        <v>59</v>
      </c>
      <c r="B591" s="2">
        <v>0</v>
      </c>
      <c r="C591" s="18"/>
      <c r="D591" s="2">
        <v>0</v>
      </c>
      <c r="E591" s="18"/>
      <c r="F591" s="2">
        <v>0</v>
      </c>
      <c r="G591" s="18"/>
      <c r="H591" s="2">
        <v>0</v>
      </c>
      <c r="I591" s="18"/>
      <c r="J591" s="2">
        <v>0</v>
      </c>
      <c r="K591" s="18"/>
      <c r="L591" s="2">
        <v>5.7021721900000003E-2</v>
      </c>
      <c r="M591" s="18">
        <v>7.329286076838703E-9</v>
      </c>
      <c r="N591" s="2">
        <v>2656.1038001370998</v>
      </c>
      <c r="O591" s="18">
        <v>9.8122852517222242E-5</v>
      </c>
      <c r="P591" s="2">
        <v>0</v>
      </c>
      <c r="Q591" s="18"/>
      <c r="R591" s="2">
        <v>0</v>
      </c>
      <c r="S591" s="18"/>
      <c r="T591" s="2">
        <v>0</v>
      </c>
      <c r="U591" s="18"/>
      <c r="V591" s="2">
        <v>0</v>
      </c>
      <c r="W591" s="18"/>
      <c r="X591" s="2">
        <v>0</v>
      </c>
      <c r="Y591" s="18"/>
      <c r="Z591" s="2">
        <v>0</v>
      </c>
      <c r="AA591" s="18"/>
      <c r="AB591" s="2">
        <v>0</v>
      </c>
      <c r="AC591" s="18"/>
      <c r="AD591" s="2">
        <v>0</v>
      </c>
      <c r="AE591" s="18"/>
      <c r="AF591" s="2">
        <v>0</v>
      </c>
      <c r="AG591" s="18"/>
      <c r="AH591" s="2">
        <v>2656.160821859</v>
      </c>
      <c r="AI591" s="18">
        <v>2.2488651774535085E-5</v>
      </c>
    </row>
    <row r="592" spans="1:35" x14ac:dyDescent="0.3">
      <c r="A592" s="16" t="s">
        <v>394</v>
      </c>
      <c r="B592" s="2">
        <v>0</v>
      </c>
      <c r="C592" s="18"/>
      <c r="D592" s="2">
        <v>27788.579213928402</v>
      </c>
      <c r="E592" s="18">
        <v>1.6640933872163328E-2</v>
      </c>
      <c r="F592" s="2">
        <v>0</v>
      </c>
      <c r="G592" s="18"/>
      <c r="H592" s="2">
        <v>0</v>
      </c>
      <c r="I592" s="18"/>
      <c r="J592" s="2">
        <v>0</v>
      </c>
      <c r="K592" s="18"/>
      <c r="L592" s="2">
        <v>0</v>
      </c>
      <c r="M592" s="18"/>
      <c r="N592" s="2">
        <v>0</v>
      </c>
      <c r="O592" s="18"/>
      <c r="P592" s="2">
        <v>0</v>
      </c>
      <c r="Q592" s="18"/>
      <c r="R592" s="2">
        <v>0</v>
      </c>
      <c r="S592" s="18"/>
      <c r="T592" s="2">
        <v>0</v>
      </c>
      <c r="U592" s="18"/>
      <c r="V592" s="2">
        <v>0</v>
      </c>
      <c r="W592" s="18"/>
      <c r="X592" s="2">
        <v>0</v>
      </c>
      <c r="Y592" s="18"/>
      <c r="Z592" s="2">
        <v>0</v>
      </c>
      <c r="AA592" s="18"/>
      <c r="AB592" s="2">
        <v>0</v>
      </c>
      <c r="AC592" s="18"/>
      <c r="AD592" s="2">
        <v>0</v>
      </c>
      <c r="AE592" s="18"/>
      <c r="AF592" s="2">
        <v>0</v>
      </c>
      <c r="AG592" s="18"/>
      <c r="AH592" s="2">
        <v>27788.579213928402</v>
      </c>
      <c r="AI592" s="18">
        <v>2.3527479063325084E-4</v>
      </c>
    </row>
    <row r="593" spans="1:35" x14ac:dyDescent="0.3">
      <c r="A593" s="42" t="s">
        <v>59</v>
      </c>
      <c r="B593" s="2">
        <v>0</v>
      </c>
      <c r="C593" s="18"/>
      <c r="D593" s="2">
        <v>27788.579213928402</v>
      </c>
      <c r="E593" s="18">
        <v>1.6640933872163328E-2</v>
      </c>
      <c r="F593" s="2">
        <v>0</v>
      </c>
      <c r="G593" s="18"/>
      <c r="H593" s="2">
        <v>0</v>
      </c>
      <c r="I593" s="18"/>
      <c r="J593" s="2">
        <v>0</v>
      </c>
      <c r="K593" s="18"/>
      <c r="L593" s="2">
        <v>0</v>
      </c>
      <c r="M593" s="18"/>
      <c r="N593" s="2">
        <v>0</v>
      </c>
      <c r="O593" s="18"/>
      <c r="P593" s="2">
        <v>0</v>
      </c>
      <c r="Q593" s="18"/>
      <c r="R593" s="2">
        <v>0</v>
      </c>
      <c r="S593" s="18"/>
      <c r="T593" s="2">
        <v>0</v>
      </c>
      <c r="U593" s="18"/>
      <c r="V593" s="2">
        <v>0</v>
      </c>
      <c r="W593" s="18"/>
      <c r="X593" s="2">
        <v>0</v>
      </c>
      <c r="Y593" s="18"/>
      <c r="Z593" s="2">
        <v>0</v>
      </c>
      <c r="AA593" s="18"/>
      <c r="AB593" s="2">
        <v>0</v>
      </c>
      <c r="AC593" s="18"/>
      <c r="AD593" s="2">
        <v>0</v>
      </c>
      <c r="AE593" s="18"/>
      <c r="AF593" s="2">
        <v>0</v>
      </c>
      <c r="AG593" s="18"/>
      <c r="AH593" s="2">
        <v>27788.579213928402</v>
      </c>
      <c r="AI593" s="18">
        <v>2.3527479063325084E-4</v>
      </c>
    </row>
    <row r="594" spans="1:35" x14ac:dyDescent="0.3">
      <c r="A594" s="16" t="s">
        <v>395</v>
      </c>
      <c r="B594" s="2">
        <v>0</v>
      </c>
      <c r="C594" s="18"/>
      <c r="D594" s="2">
        <v>67.460912824299996</v>
      </c>
      <c r="E594" s="18">
        <v>4.0398344248642513E-5</v>
      </c>
      <c r="F594" s="2">
        <v>0.22896795639999998</v>
      </c>
      <c r="G594" s="18">
        <v>1.7455781499111071E-8</v>
      </c>
      <c r="H594" s="2">
        <v>29448.815635660801</v>
      </c>
      <c r="I594" s="18">
        <v>5.906023540509002E-3</v>
      </c>
      <c r="J594" s="2">
        <v>0</v>
      </c>
      <c r="K594" s="18"/>
      <c r="L594" s="2">
        <v>0</v>
      </c>
      <c r="M594" s="18"/>
      <c r="N594" s="2">
        <v>0</v>
      </c>
      <c r="O594" s="18"/>
      <c r="P594" s="2">
        <v>0</v>
      </c>
      <c r="Q594" s="18"/>
      <c r="R594" s="2">
        <v>0</v>
      </c>
      <c r="S594" s="18"/>
      <c r="T594" s="2">
        <v>0</v>
      </c>
      <c r="U594" s="18"/>
      <c r="V594" s="2">
        <v>0</v>
      </c>
      <c r="W594" s="18"/>
      <c r="X594" s="2">
        <v>0</v>
      </c>
      <c r="Y594" s="18"/>
      <c r="Z594" s="2">
        <v>0</v>
      </c>
      <c r="AA594" s="18"/>
      <c r="AB594" s="2">
        <v>0</v>
      </c>
      <c r="AC594" s="18"/>
      <c r="AD594" s="2">
        <v>0</v>
      </c>
      <c r="AE594" s="18"/>
      <c r="AF594" s="2">
        <v>0</v>
      </c>
      <c r="AG594" s="18"/>
      <c r="AH594" s="2">
        <v>29516.505516441503</v>
      </c>
      <c r="AI594" s="18">
        <v>2.4990445183052754E-4</v>
      </c>
    </row>
    <row r="595" spans="1:35" x14ac:dyDescent="0.3">
      <c r="A595" s="42" t="s">
        <v>59</v>
      </c>
      <c r="B595" s="2">
        <v>0</v>
      </c>
      <c r="C595" s="18"/>
      <c r="D595" s="2">
        <v>67.460912824299996</v>
      </c>
      <c r="E595" s="18">
        <v>4.0398344248642513E-5</v>
      </c>
      <c r="F595" s="2">
        <v>0.22896795639999998</v>
      </c>
      <c r="G595" s="18">
        <v>1.7455781499111071E-8</v>
      </c>
      <c r="H595" s="2">
        <v>29448.815635660801</v>
      </c>
      <c r="I595" s="18">
        <v>5.906023540509002E-3</v>
      </c>
      <c r="J595" s="2">
        <v>0</v>
      </c>
      <c r="K595" s="18"/>
      <c r="L595" s="2">
        <v>0</v>
      </c>
      <c r="M595" s="18"/>
      <c r="N595" s="2">
        <v>0</v>
      </c>
      <c r="O595" s="18"/>
      <c r="P595" s="2">
        <v>0</v>
      </c>
      <c r="Q595" s="18"/>
      <c r="R595" s="2">
        <v>0</v>
      </c>
      <c r="S595" s="18"/>
      <c r="T595" s="2">
        <v>0</v>
      </c>
      <c r="U595" s="18"/>
      <c r="V595" s="2">
        <v>0</v>
      </c>
      <c r="W595" s="18"/>
      <c r="X595" s="2">
        <v>0</v>
      </c>
      <c r="Y595" s="18"/>
      <c r="Z595" s="2">
        <v>0</v>
      </c>
      <c r="AA595" s="18"/>
      <c r="AB595" s="2">
        <v>0</v>
      </c>
      <c r="AC595" s="18"/>
      <c r="AD595" s="2">
        <v>0</v>
      </c>
      <c r="AE595" s="18"/>
      <c r="AF595" s="2">
        <v>0</v>
      </c>
      <c r="AG595" s="18"/>
      <c r="AH595" s="2">
        <v>29516.505516441503</v>
      </c>
      <c r="AI595" s="18">
        <v>2.4990445183052754E-4</v>
      </c>
    </row>
    <row r="596" spans="1:35" x14ac:dyDescent="0.3">
      <c r="A596" s="16" t="s">
        <v>396</v>
      </c>
      <c r="B596" s="2">
        <v>0</v>
      </c>
      <c r="C596" s="18"/>
      <c r="D596" s="2">
        <v>4.0291717498999997</v>
      </c>
      <c r="E596" s="18">
        <v>2.4128322694550571E-6</v>
      </c>
      <c r="F596" s="2">
        <v>2.6664014087000001</v>
      </c>
      <c r="G596" s="18">
        <v>2.0327787831533076E-7</v>
      </c>
      <c r="H596" s="2">
        <v>1.1700432545999999</v>
      </c>
      <c r="I596" s="18">
        <v>2.3465470022887415E-7</v>
      </c>
      <c r="J596" s="2">
        <v>0</v>
      </c>
      <c r="K596" s="18"/>
      <c r="L596" s="2">
        <v>1.4800820824000001</v>
      </c>
      <c r="M596" s="18">
        <v>1.9024232586551815E-7</v>
      </c>
      <c r="N596" s="2">
        <v>1.4800820824000001</v>
      </c>
      <c r="O596" s="18">
        <v>5.4677786266192637E-8</v>
      </c>
      <c r="P596" s="2">
        <v>0</v>
      </c>
      <c r="Q596" s="18"/>
      <c r="R596" s="2">
        <v>0</v>
      </c>
      <c r="S596" s="18"/>
      <c r="T596" s="2">
        <v>0</v>
      </c>
      <c r="U596" s="18"/>
      <c r="V596" s="2">
        <v>0</v>
      </c>
      <c r="W596" s="18"/>
      <c r="X596" s="2">
        <v>0</v>
      </c>
      <c r="Y596" s="18"/>
      <c r="Z596" s="2">
        <v>0</v>
      </c>
      <c r="AA596" s="18"/>
      <c r="AB596" s="2">
        <v>0</v>
      </c>
      <c r="AC596" s="18"/>
      <c r="AD596" s="2">
        <v>61927.195297809601</v>
      </c>
      <c r="AE596" s="18">
        <v>2.8274457814887787E-3</v>
      </c>
      <c r="AF596" s="2">
        <v>15318.1434457584</v>
      </c>
      <c r="AG596" s="18">
        <v>5.0849417928059172E-3</v>
      </c>
      <c r="AH596" s="2">
        <v>77256.164524146006</v>
      </c>
      <c r="AI596" s="18">
        <v>6.5409705885344097E-4</v>
      </c>
    </row>
    <row r="597" spans="1:35" x14ac:dyDescent="0.3">
      <c r="A597" s="42" t="s">
        <v>59</v>
      </c>
      <c r="B597" s="2">
        <v>0</v>
      </c>
      <c r="C597" s="18"/>
      <c r="D597" s="2">
        <v>4.0291717498999997</v>
      </c>
      <c r="E597" s="18">
        <v>2.4128322694550571E-6</v>
      </c>
      <c r="F597" s="2">
        <v>2.6664014087000001</v>
      </c>
      <c r="G597" s="18">
        <v>2.0327787831533076E-7</v>
      </c>
      <c r="H597" s="2">
        <v>1.1700432545999999</v>
      </c>
      <c r="I597" s="18">
        <v>2.3465470022887415E-7</v>
      </c>
      <c r="J597" s="2">
        <v>0</v>
      </c>
      <c r="K597" s="18"/>
      <c r="L597" s="2">
        <v>1.4800820824000001</v>
      </c>
      <c r="M597" s="18">
        <v>1.9024232586551815E-7</v>
      </c>
      <c r="N597" s="2">
        <v>1.4800820824000001</v>
      </c>
      <c r="O597" s="18">
        <v>5.4677786266192637E-8</v>
      </c>
      <c r="P597" s="2">
        <v>0</v>
      </c>
      <c r="Q597" s="18"/>
      <c r="R597" s="2">
        <v>0</v>
      </c>
      <c r="S597" s="18"/>
      <c r="T597" s="2">
        <v>0</v>
      </c>
      <c r="U597" s="18"/>
      <c r="V597" s="2">
        <v>0</v>
      </c>
      <c r="W597" s="18"/>
      <c r="X597" s="2">
        <v>0</v>
      </c>
      <c r="Y597" s="18"/>
      <c r="Z597" s="2">
        <v>0</v>
      </c>
      <c r="AA597" s="18"/>
      <c r="AB597" s="2">
        <v>0</v>
      </c>
      <c r="AC597" s="18"/>
      <c r="AD597" s="2">
        <v>61927.195297809601</v>
      </c>
      <c r="AE597" s="18">
        <v>2.8274457814887787E-3</v>
      </c>
      <c r="AF597" s="2">
        <v>15318.1434457584</v>
      </c>
      <c r="AG597" s="18">
        <v>5.0849417928059172E-3</v>
      </c>
      <c r="AH597" s="2">
        <v>77256.164524146006</v>
      </c>
      <c r="AI597" s="18">
        <v>6.5409705885344097E-4</v>
      </c>
    </row>
    <row r="598" spans="1:35" x14ac:dyDescent="0.3">
      <c r="A598" s="16" t="s">
        <v>397</v>
      </c>
      <c r="B598" s="2">
        <v>0</v>
      </c>
      <c r="C598" s="18"/>
      <c r="D598" s="2">
        <v>0.89653128800000004</v>
      </c>
      <c r="E598" s="18">
        <v>5.3687947710747089E-7</v>
      </c>
      <c r="F598" s="2">
        <v>46558.728295199995</v>
      </c>
      <c r="G598" s="18">
        <v>3.549487888068041E-3</v>
      </c>
      <c r="H598" s="2">
        <v>18884.492913461399</v>
      </c>
      <c r="I598" s="18">
        <v>3.7873258156575699E-3</v>
      </c>
      <c r="J598" s="2">
        <v>0</v>
      </c>
      <c r="K598" s="18"/>
      <c r="L598" s="2">
        <v>0</v>
      </c>
      <c r="M598" s="18"/>
      <c r="N598" s="2">
        <v>0</v>
      </c>
      <c r="O598" s="18"/>
      <c r="P598" s="2">
        <v>0</v>
      </c>
      <c r="Q598" s="18"/>
      <c r="R598" s="2">
        <v>0</v>
      </c>
      <c r="S598" s="18"/>
      <c r="T598" s="2">
        <v>0</v>
      </c>
      <c r="U598" s="18"/>
      <c r="V598" s="2">
        <v>0</v>
      </c>
      <c r="W598" s="18"/>
      <c r="X598" s="2">
        <v>0</v>
      </c>
      <c r="Y598" s="18"/>
      <c r="Z598" s="2">
        <v>0</v>
      </c>
      <c r="AA598" s="18"/>
      <c r="AB598" s="2">
        <v>0</v>
      </c>
      <c r="AC598" s="18"/>
      <c r="AD598" s="2">
        <v>0</v>
      </c>
      <c r="AE598" s="18"/>
      <c r="AF598" s="2">
        <v>0</v>
      </c>
      <c r="AG598" s="18"/>
      <c r="AH598" s="2">
        <v>65444.11773994939</v>
      </c>
      <c r="AI598" s="18">
        <v>5.5408918105920421E-4</v>
      </c>
    </row>
    <row r="599" spans="1:35" x14ac:dyDescent="0.3">
      <c r="A599" s="42" t="s">
        <v>59</v>
      </c>
      <c r="B599" s="2">
        <v>0</v>
      </c>
      <c r="C599" s="18"/>
      <c r="D599" s="2">
        <v>0.89653128800000004</v>
      </c>
      <c r="E599" s="18">
        <v>5.3687947710747089E-7</v>
      </c>
      <c r="F599" s="2">
        <v>46558.728295199995</v>
      </c>
      <c r="G599" s="18">
        <v>3.549487888068041E-3</v>
      </c>
      <c r="H599" s="2">
        <v>18884.492913461399</v>
      </c>
      <c r="I599" s="18">
        <v>3.7873258156575699E-3</v>
      </c>
      <c r="J599" s="2">
        <v>0</v>
      </c>
      <c r="K599" s="18"/>
      <c r="L599" s="2">
        <v>0</v>
      </c>
      <c r="M599" s="18"/>
      <c r="N599" s="2">
        <v>0</v>
      </c>
      <c r="O599" s="18"/>
      <c r="P599" s="2">
        <v>0</v>
      </c>
      <c r="Q599" s="18"/>
      <c r="R599" s="2">
        <v>0</v>
      </c>
      <c r="S599" s="18"/>
      <c r="T599" s="2">
        <v>0</v>
      </c>
      <c r="U599" s="18"/>
      <c r="V599" s="2">
        <v>0</v>
      </c>
      <c r="W599" s="18"/>
      <c r="X599" s="2">
        <v>0</v>
      </c>
      <c r="Y599" s="18"/>
      <c r="Z599" s="2">
        <v>0</v>
      </c>
      <c r="AA599" s="18"/>
      <c r="AB599" s="2">
        <v>0</v>
      </c>
      <c r="AC599" s="18"/>
      <c r="AD599" s="2">
        <v>0</v>
      </c>
      <c r="AE599" s="18"/>
      <c r="AF599" s="2">
        <v>0</v>
      </c>
      <c r="AG599" s="18"/>
      <c r="AH599" s="2">
        <v>65444.11773994939</v>
      </c>
      <c r="AI599" s="18">
        <v>5.5408918105920421E-4</v>
      </c>
    </row>
    <row r="600" spans="1:35" x14ac:dyDescent="0.3">
      <c r="A600" s="16" t="s">
        <v>398</v>
      </c>
      <c r="B600" s="2">
        <v>0</v>
      </c>
      <c r="C600" s="18"/>
      <c r="D600" s="2">
        <v>0</v>
      </c>
      <c r="E600" s="18"/>
      <c r="F600" s="2">
        <v>0</v>
      </c>
      <c r="G600" s="18"/>
      <c r="H600" s="2">
        <v>0</v>
      </c>
      <c r="I600" s="18"/>
      <c r="J600" s="2">
        <v>0</v>
      </c>
      <c r="K600" s="18"/>
      <c r="L600" s="2">
        <v>0</v>
      </c>
      <c r="M600" s="18"/>
      <c r="N600" s="2">
        <v>0</v>
      </c>
      <c r="O600" s="18"/>
      <c r="P600" s="2">
        <v>0</v>
      </c>
      <c r="Q600" s="18"/>
      <c r="R600" s="2">
        <v>0</v>
      </c>
      <c r="S600" s="18"/>
      <c r="T600" s="2">
        <v>0</v>
      </c>
      <c r="U600" s="18"/>
      <c r="V600" s="2">
        <v>0</v>
      </c>
      <c r="W600" s="18"/>
      <c r="X600" s="2">
        <v>0</v>
      </c>
      <c r="Y600" s="18"/>
      <c r="Z600" s="2">
        <v>0</v>
      </c>
      <c r="AA600" s="18"/>
      <c r="AB600" s="2">
        <v>0</v>
      </c>
      <c r="AC600" s="18"/>
      <c r="AD600" s="2">
        <v>32342.674975999998</v>
      </c>
      <c r="AE600" s="18">
        <v>1.4766882220837219E-3</v>
      </c>
      <c r="AF600" s="2">
        <v>0</v>
      </c>
      <c r="AG600" s="18"/>
      <c r="AH600" s="2">
        <v>32342.674975999998</v>
      </c>
      <c r="AI600" s="18">
        <v>2.7383249877286394E-4</v>
      </c>
    </row>
    <row r="601" spans="1:35" x14ac:dyDescent="0.3">
      <c r="A601" s="42" t="s">
        <v>59</v>
      </c>
      <c r="B601" s="2">
        <v>0</v>
      </c>
      <c r="C601" s="18"/>
      <c r="D601" s="2">
        <v>0</v>
      </c>
      <c r="E601" s="18"/>
      <c r="F601" s="2">
        <v>0</v>
      </c>
      <c r="G601" s="18"/>
      <c r="H601" s="2">
        <v>0</v>
      </c>
      <c r="I601" s="18"/>
      <c r="J601" s="2">
        <v>0</v>
      </c>
      <c r="K601" s="18"/>
      <c r="L601" s="2">
        <v>0</v>
      </c>
      <c r="M601" s="18"/>
      <c r="N601" s="2">
        <v>0</v>
      </c>
      <c r="O601" s="18"/>
      <c r="P601" s="2">
        <v>0</v>
      </c>
      <c r="Q601" s="18"/>
      <c r="R601" s="2">
        <v>0</v>
      </c>
      <c r="S601" s="18"/>
      <c r="T601" s="2">
        <v>0</v>
      </c>
      <c r="U601" s="18"/>
      <c r="V601" s="2">
        <v>0</v>
      </c>
      <c r="W601" s="18"/>
      <c r="X601" s="2">
        <v>0</v>
      </c>
      <c r="Y601" s="18"/>
      <c r="Z601" s="2">
        <v>0</v>
      </c>
      <c r="AA601" s="18"/>
      <c r="AB601" s="2">
        <v>0</v>
      </c>
      <c r="AC601" s="18"/>
      <c r="AD601" s="2">
        <v>32342.674975999998</v>
      </c>
      <c r="AE601" s="18">
        <v>1.4766882220837219E-3</v>
      </c>
      <c r="AF601" s="2">
        <v>0</v>
      </c>
      <c r="AG601" s="18"/>
      <c r="AH601" s="2">
        <v>32342.674975999998</v>
      </c>
      <c r="AI601" s="18">
        <v>2.7383249877286394E-4</v>
      </c>
    </row>
    <row r="602" spans="1:35" x14ac:dyDescent="0.3">
      <c r="A602" s="16" t="s">
        <v>399</v>
      </c>
      <c r="B602" s="2">
        <v>0</v>
      </c>
      <c r="C602" s="18"/>
      <c r="D602" s="2">
        <v>0</v>
      </c>
      <c r="E602" s="18"/>
      <c r="F602" s="2">
        <v>0</v>
      </c>
      <c r="G602" s="18"/>
      <c r="H602" s="2">
        <v>0</v>
      </c>
      <c r="I602" s="18"/>
      <c r="J602" s="2">
        <v>0</v>
      </c>
      <c r="K602" s="18"/>
      <c r="L602" s="2">
        <v>0</v>
      </c>
      <c r="M602" s="18"/>
      <c r="N602" s="2">
        <v>183295.81525508201</v>
      </c>
      <c r="O602" s="18">
        <v>6.7713875663933283E-3</v>
      </c>
      <c r="P602" s="2">
        <v>36659.161010532298</v>
      </c>
      <c r="Q602" s="18">
        <v>1.078958451906362E-2</v>
      </c>
      <c r="R602" s="2">
        <v>0</v>
      </c>
      <c r="S602" s="18"/>
      <c r="T602" s="2">
        <v>0</v>
      </c>
      <c r="U602" s="18"/>
      <c r="V602" s="2">
        <v>0</v>
      </c>
      <c r="W602" s="18"/>
      <c r="X602" s="2">
        <v>0</v>
      </c>
      <c r="Y602" s="18"/>
      <c r="Z602" s="2">
        <v>0</v>
      </c>
      <c r="AA602" s="18"/>
      <c r="AB602" s="2">
        <v>0</v>
      </c>
      <c r="AC602" s="18"/>
      <c r="AD602" s="2">
        <v>0</v>
      </c>
      <c r="AE602" s="18"/>
      <c r="AF602" s="2">
        <v>0</v>
      </c>
      <c r="AG602" s="18"/>
      <c r="AH602" s="2">
        <v>219954.9762656143</v>
      </c>
      <c r="AI602" s="18">
        <v>1.8622708484389015E-3</v>
      </c>
    </row>
    <row r="603" spans="1:35" x14ac:dyDescent="0.3">
      <c r="A603" s="42" t="s">
        <v>253</v>
      </c>
      <c r="B603" s="2">
        <v>0</v>
      </c>
      <c r="C603" s="18"/>
      <c r="D603" s="2">
        <v>0</v>
      </c>
      <c r="E603" s="18"/>
      <c r="F603" s="2">
        <v>0</v>
      </c>
      <c r="G603" s="18"/>
      <c r="H603" s="2">
        <v>0</v>
      </c>
      <c r="I603" s="18"/>
      <c r="J603" s="2">
        <v>0</v>
      </c>
      <c r="K603" s="18"/>
      <c r="L603" s="2">
        <v>0</v>
      </c>
      <c r="M603" s="18"/>
      <c r="N603" s="2">
        <v>183295.81525508201</v>
      </c>
      <c r="O603" s="18">
        <v>6.7713875663933283E-3</v>
      </c>
      <c r="P603" s="2">
        <v>36659.161010532298</v>
      </c>
      <c r="Q603" s="18">
        <v>1.078958451906362E-2</v>
      </c>
      <c r="R603" s="2">
        <v>0</v>
      </c>
      <c r="S603" s="18"/>
      <c r="T603" s="2">
        <v>0</v>
      </c>
      <c r="U603" s="18"/>
      <c r="V603" s="2">
        <v>0</v>
      </c>
      <c r="W603" s="18"/>
      <c r="X603" s="2">
        <v>0</v>
      </c>
      <c r="Y603" s="18"/>
      <c r="Z603" s="2">
        <v>0</v>
      </c>
      <c r="AA603" s="18"/>
      <c r="AB603" s="2">
        <v>0</v>
      </c>
      <c r="AC603" s="18"/>
      <c r="AD603" s="2">
        <v>0</v>
      </c>
      <c r="AE603" s="18"/>
      <c r="AF603" s="2">
        <v>0</v>
      </c>
      <c r="AG603" s="18"/>
      <c r="AH603" s="2">
        <v>219954.9762656143</v>
      </c>
      <c r="AI603" s="18">
        <v>1.8622708484389015E-3</v>
      </c>
    </row>
    <row r="604" spans="1:35" x14ac:dyDescent="0.3">
      <c r="A604" s="16" t="s">
        <v>400</v>
      </c>
      <c r="B604" s="2">
        <v>0</v>
      </c>
      <c r="C604" s="18"/>
      <c r="D604" s="2">
        <v>0</v>
      </c>
      <c r="E604" s="18"/>
      <c r="F604" s="2">
        <v>80246.580832547697</v>
      </c>
      <c r="G604" s="18">
        <v>6.1177415525192989E-3</v>
      </c>
      <c r="H604" s="2">
        <v>10942.716193112699</v>
      </c>
      <c r="I604" s="18">
        <v>2.1945853521990874E-3</v>
      </c>
      <c r="J604" s="2">
        <v>0</v>
      </c>
      <c r="K604" s="18"/>
      <c r="L604" s="2">
        <v>0</v>
      </c>
      <c r="M604" s="18"/>
      <c r="N604" s="2">
        <v>0</v>
      </c>
      <c r="O604" s="18"/>
      <c r="P604" s="2">
        <v>0</v>
      </c>
      <c r="Q604" s="18"/>
      <c r="R604" s="2">
        <v>0</v>
      </c>
      <c r="S604" s="18"/>
      <c r="T604" s="2">
        <v>0</v>
      </c>
      <c r="U604" s="18"/>
      <c r="V604" s="2">
        <v>273567.89493686601</v>
      </c>
      <c r="W604" s="18">
        <v>2.0984319781461504E-2</v>
      </c>
      <c r="X604" s="2">
        <v>0</v>
      </c>
      <c r="Y604" s="18"/>
      <c r="Z604" s="2">
        <v>0</v>
      </c>
      <c r="AA604" s="18"/>
      <c r="AB604" s="2">
        <v>0</v>
      </c>
      <c r="AC604" s="18"/>
      <c r="AD604" s="2">
        <v>0</v>
      </c>
      <c r="AE604" s="18"/>
      <c r="AF604" s="2">
        <v>0</v>
      </c>
      <c r="AG604" s="18"/>
      <c r="AH604" s="2">
        <v>364757.19196252635</v>
      </c>
      <c r="AI604" s="18">
        <v>3.0882533183971298E-3</v>
      </c>
    </row>
    <row r="605" spans="1:35" x14ac:dyDescent="0.3">
      <c r="A605" s="42" t="s">
        <v>253</v>
      </c>
      <c r="B605" s="2">
        <v>0</v>
      </c>
      <c r="C605" s="18"/>
      <c r="D605" s="2">
        <v>0</v>
      </c>
      <c r="E605" s="18"/>
      <c r="F605" s="2">
        <v>80246.580832547697</v>
      </c>
      <c r="G605" s="18">
        <v>6.1177415525192989E-3</v>
      </c>
      <c r="H605" s="2">
        <v>10942.716193112699</v>
      </c>
      <c r="I605" s="18">
        <v>2.1945853521990874E-3</v>
      </c>
      <c r="J605" s="2">
        <v>0</v>
      </c>
      <c r="K605" s="18"/>
      <c r="L605" s="2">
        <v>0</v>
      </c>
      <c r="M605" s="18"/>
      <c r="N605" s="2">
        <v>0</v>
      </c>
      <c r="O605" s="18"/>
      <c r="P605" s="2">
        <v>0</v>
      </c>
      <c r="Q605" s="18"/>
      <c r="R605" s="2">
        <v>0</v>
      </c>
      <c r="S605" s="18"/>
      <c r="T605" s="2">
        <v>0</v>
      </c>
      <c r="U605" s="18"/>
      <c r="V605" s="2">
        <v>273567.89493686601</v>
      </c>
      <c r="W605" s="18">
        <v>2.0984319781461504E-2</v>
      </c>
      <c r="X605" s="2">
        <v>0</v>
      </c>
      <c r="Y605" s="18"/>
      <c r="Z605" s="2">
        <v>0</v>
      </c>
      <c r="AA605" s="18"/>
      <c r="AB605" s="2">
        <v>0</v>
      </c>
      <c r="AC605" s="18"/>
      <c r="AD605" s="2">
        <v>0</v>
      </c>
      <c r="AE605" s="18"/>
      <c r="AF605" s="2">
        <v>0</v>
      </c>
      <c r="AG605" s="18"/>
      <c r="AH605" s="2">
        <v>364757.19196252635</v>
      </c>
      <c r="AI605" s="18">
        <v>3.0882533183971298E-3</v>
      </c>
    </row>
    <row r="606" spans="1:35" x14ac:dyDescent="0.3">
      <c r="A606" s="16" t="s">
        <v>401</v>
      </c>
      <c r="B606" s="2">
        <v>0</v>
      </c>
      <c r="C606" s="18"/>
      <c r="D606" s="2">
        <v>0</v>
      </c>
      <c r="E606" s="18"/>
      <c r="F606" s="2">
        <v>0</v>
      </c>
      <c r="G606" s="18"/>
      <c r="H606" s="2">
        <v>0</v>
      </c>
      <c r="I606" s="18"/>
      <c r="J606" s="2">
        <v>0</v>
      </c>
      <c r="K606" s="18"/>
      <c r="L606" s="2">
        <v>0</v>
      </c>
      <c r="M606" s="18"/>
      <c r="N606" s="2">
        <v>0</v>
      </c>
      <c r="O606" s="18"/>
      <c r="P606" s="2">
        <v>0</v>
      </c>
      <c r="Q606" s="18"/>
      <c r="R606" s="2">
        <v>0</v>
      </c>
      <c r="S606" s="18"/>
      <c r="T606" s="2">
        <v>0</v>
      </c>
      <c r="U606" s="18"/>
      <c r="V606" s="2">
        <v>200660.50248304702</v>
      </c>
      <c r="W606" s="18">
        <v>1.539187978393722E-2</v>
      </c>
      <c r="X606" s="2">
        <v>0</v>
      </c>
      <c r="Y606" s="18"/>
      <c r="Z606" s="2">
        <v>0</v>
      </c>
      <c r="AA606" s="18"/>
      <c r="AB606" s="2">
        <v>0</v>
      </c>
      <c r="AC606" s="18"/>
      <c r="AD606" s="2">
        <v>0</v>
      </c>
      <c r="AE606" s="18"/>
      <c r="AF606" s="2">
        <v>0</v>
      </c>
      <c r="AG606" s="18"/>
      <c r="AH606" s="2">
        <v>200660.50248304702</v>
      </c>
      <c r="AI606" s="18">
        <v>1.6989122526422174E-3</v>
      </c>
    </row>
    <row r="607" spans="1:35" x14ac:dyDescent="0.3">
      <c r="A607" s="42" t="s">
        <v>253</v>
      </c>
      <c r="B607" s="2">
        <v>0</v>
      </c>
      <c r="C607" s="18"/>
      <c r="D607" s="2">
        <v>0</v>
      </c>
      <c r="E607" s="18"/>
      <c r="F607" s="2">
        <v>0</v>
      </c>
      <c r="G607" s="18"/>
      <c r="H607" s="2">
        <v>0</v>
      </c>
      <c r="I607" s="18"/>
      <c r="J607" s="2">
        <v>0</v>
      </c>
      <c r="K607" s="18"/>
      <c r="L607" s="2">
        <v>0</v>
      </c>
      <c r="M607" s="18"/>
      <c r="N607" s="2">
        <v>0</v>
      </c>
      <c r="O607" s="18"/>
      <c r="P607" s="2">
        <v>0</v>
      </c>
      <c r="Q607" s="18"/>
      <c r="R607" s="2">
        <v>0</v>
      </c>
      <c r="S607" s="18"/>
      <c r="T607" s="2">
        <v>0</v>
      </c>
      <c r="U607" s="18"/>
      <c r="V607" s="2">
        <v>200660.50248304702</v>
      </c>
      <c r="W607" s="18">
        <v>1.539187978393722E-2</v>
      </c>
      <c r="X607" s="2">
        <v>0</v>
      </c>
      <c r="Y607" s="18"/>
      <c r="Z607" s="2">
        <v>0</v>
      </c>
      <c r="AA607" s="18"/>
      <c r="AB607" s="2">
        <v>0</v>
      </c>
      <c r="AC607" s="18"/>
      <c r="AD607" s="2">
        <v>0</v>
      </c>
      <c r="AE607" s="18"/>
      <c r="AF607" s="2">
        <v>0</v>
      </c>
      <c r="AG607" s="18"/>
      <c r="AH607" s="2">
        <v>200660.50248304702</v>
      </c>
      <c r="AI607" s="18">
        <v>1.6989122526422174E-3</v>
      </c>
    </row>
    <row r="608" spans="1:35" x14ac:dyDescent="0.3">
      <c r="A608" s="16" t="s">
        <v>402</v>
      </c>
      <c r="B608" s="2">
        <v>0</v>
      </c>
      <c r="C608" s="18"/>
      <c r="D608" s="2">
        <v>0</v>
      </c>
      <c r="E608" s="18"/>
      <c r="F608" s="2">
        <v>0</v>
      </c>
      <c r="G608" s="18"/>
      <c r="H608" s="2">
        <v>0</v>
      </c>
      <c r="I608" s="18"/>
      <c r="J608" s="2">
        <v>0</v>
      </c>
      <c r="K608" s="18"/>
      <c r="L608" s="2">
        <v>0</v>
      </c>
      <c r="M608" s="18"/>
      <c r="N608" s="2">
        <v>0</v>
      </c>
      <c r="O608" s="18"/>
      <c r="P608" s="2">
        <v>0</v>
      </c>
      <c r="Q608" s="18"/>
      <c r="R608" s="2">
        <v>0</v>
      </c>
      <c r="S608" s="18"/>
      <c r="T608" s="2">
        <v>0</v>
      </c>
      <c r="U608" s="18"/>
      <c r="V608" s="2">
        <v>36463.372560353804</v>
      </c>
      <c r="W608" s="18">
        <v>2.7969622323321835E-3</v>
      </c>
      <c r="X608" s="2">
        <v>36463.372560353804</v>
      </c>
      <c r="Y608" s="18">
        <v>1.0246570646015156E-2</v>
      </c>
      <c r="Z608" s="2">
        <v>0</v>
      </c>
      <c r="AA608" s="18"/>
      <c r="AB608" s="2">
        <v>0</v>
      </c>
      <c r="AC608" s="18"/>
      <c r="AD608" s="2">
        <v>0</v>
      </c>
      <c r="AE608" s="18"/>
      <c r="AF608" s="2">
        <v>0</v>
      </c>
      <c r="AG608" s="18"/>
      <c r="AH608" s="2">
        <v>72926.745120707608</v>
      </c>
      <c r="AI608" s="18">
        <v>6.1744159561921588E-4</v>
      </c>
    </row>
    <row r="609" spans="1:35" x14ac:dyDescent="0.3">
      <c r="A609" s="42" t="s">
        <v>253</v>
      </c>
      <c r="B609" s="2">
        <v>0</v>
      </c>
      <c r="C609" s="18"/>
      <c r="D609" s="2">
        <v>0</v>
      </c>
      <c r="E609" s="18"/>
      <c r="F609" s="2">
        <v>0</v>
      </c>
      <c r="G609" s="18"/>
      <c r="H609" s="2">
        <v>0</v>
      </c>
      <c r="I609" s="18"/>
      <c r="J609" s="2">
        <v>0</v>
      </c>
      <c r="K609" s="18"/>
      <c r="L609" s="2">
        <v>0</v>
      </c>
      <c r="M609" s="18"/>
      <c r="N609" s="2">
        <v>0</v>
      </c>
      <c r="O609" s="18"/>
      <c r="P609" s="2">
        <v>0</v>
      </c>
      <c r="Q609" s="18"/>
      <c r="R609" s="2">
        <v>0</v>
      </c>
      <c r="S609" s="18"/>
      <c r="T609" s="2">
        <v>0</v>
      </c>
      <c r="U609" s="18"/>
      <c r="V609" s="2">
        <v>36463.372560353804</v>
      </c>
      <c r="W609" s="18">
        <v>2.7969622323321835E-3</v>
      </c>
      <c r="X609" s="2">
        <v>36463.372560353804</v>
      </c>
      <c r="Y609" s="18">
        <v>1.0246570646015156E-2</v>
      </c>
      <c r="Z609" s="2">
        <v>0</v>
      </c>
      <c r="AA609" s="18"/>
      <c r="AB609" s="2">
        <v>0</v>
      </c>
      <c r="AC609" s="18"/>
      <c r="AD609" s="2">
        <v>0</v>
      </c>
      <c r="AE609" s="18"/>
      <c r="AF609" s="2">
        <v>0</v>
      </c>
      <c r="AG609" s="18"/>
      <c r="AH609" s="2">
        <v>72926.745120707608</v>
      </c>
      <c r="AI609" s="18">
        <v>6.1744159561921588E-4</v>
      </c>
    </row>
    <row r="610" spans="1:35" x14ac:dyDescent="0.3">
      <c r="A610" s="16" t="s">
        <v>403</v>
      </c>
      <c r="B610" s="2">
        <v>0</v>
      </c>
      <c r="C610" s="18"/>
      <c r="D610" s="2">
        <v>0</v>
      </c>
      <c r="E610" s="18"/>
      <c r="F610" s="2">
        <v>0</v>
      </c>
      <c r="G610" s="18"/>
      <c r="H610" s="2">
        <v>0</v>
      </c>
      <c r="I610" s="18"/>
      <c r="J610" s="2">
        <v>0</v>
      </c>
      <c r="K610" s="18"/>
      <c r="L610" s="2">
        <v>0</v>
      </c>
      <c r="M610" s="18"/>
      <c r="N610" s="2">
        <v>44107.542680517705</v>
      </c>
      <c r="O610" s="18">
        <v>1.629438542693297E-3</v>
      </c>
      <c r="P610" s="2">
        <v>0</v>
      </c>
      <c r="Q610" s="18"/>
      <c r="R610" s="2">
        <v>0</v>
      </c>
      <c r="S610" s="18"/>
      <c r="T610" s="2">
        <v>0</v>
      </c>
      <c r="U610" s="18"/>
      <c r="V610" s="2">
        <v>128187.54412752199</v>
      </c>
      <c r="W610" s="18">
        <v>9.8327635214392074E-3</v>
      </c>
      <c r="X610" s="2">
        <v>20675.4105374014</v>
      </c>
      <c r="Y610" s="18">
        <v>5.8099961641286555E-3</v>
      </c>
      <c r="Z610" s="2">
        <v>0</v>
      </c>
      <c r="AA610" s="18"/>
      <c r="AB610" s="2">
        <v>0</v>
      </c>
      <c r="AC610" s="18"/>
      <c r="AD610" s="2">
        <v>0</v>
      </c>
      <c r="AE610" s="18"/>
      <c r="AF610" s="2">
        <v>0</v>
      </c>
      <c r="AG610" s="18"/>
      <c r="AH610" s="2">
        <v>192970.49734544111</v>
      </c>
      <c r="AI610" s="18">
        <v>1.6338040535223428E-3</v>
      </c>
    </row>
    <row r="611" spans="1:35" x14ac:dyDescent="0.3">
      <c r="A611" s="42" t="s">
        <v>253</v>
      </c>
      <c r="B611" s="2">
        <v>0</v>
      </c>
      <c r="C611" s="18"/>
      <c r="D611" s="2">
        <v>0</v>
      </c>
      <c r="E611" s="18"/>
      <c r="F611" s="2">
        <v>0</v>
      </c>
      <c r="G611" s="18"/>
      <c r="H611" s="2">
        <v>0</v>
      </c>
      <c r="I611" s="18"/>
      <c r="J611" s="2">
        <v>0</v>
      </c>
      <c r="K611" s="18"/>
      <c r="L611" s="2">
        <v>0</v>
      </c>
      <c r="M611" s="18"/>
      <c r="N611" s="2">
        <v>44107.542680517705</v>
      </c>
      <c r="O611" s="18">
        <v>1.629438542693297E-3</v>
      </c>
      <c r="P611" s="2">
        <v>0</v>
      </c>
      <c r="Q611" s="18"/>
      <c r="R611" s="2">
        <v>0</v>
      </c>
      <c r="S611" s="18"/>
      <c r="T611" s="2">
        <v>0</v>
      </c>
      <c r="U611" s="18"/>
      <c r="V611" s="2">
        <v>128187.54412752199</v>
      </c>
      <c r="W611" s="18">
        <v>9.8327635214392074E-3</v>
      </c>
      <c r="X611" s="2">
        <v>20675.4105374014</v>
      </c>
      <c r="Y611" s="18">
        <v>5.8099961641286555E-3</v>
      </c>
      <c r="Z611" s="2">
        <v>0</v>
      </c>
      <c r="AA611" s="18"/>
      <c r="AB611" s="2">
        <v>0</v>
      </c>
      <c r="AC611" s="18"/>
      <c r="AD611" s="2">
        <v>0</v>
      </c>
      <c r="AE611" s="18"/>
      <c r="AF611" s="2">
        <v>0</v>
      </c>
      <c r="AG611" s="18"/>
      <c r="AH611" s="2">
        <v>192970.49734544111</v>
      </c>
      <c r="AI611" s="18">
        <v>1.6338040535223428E-3</v>
      </c>
    </row>
    <row r="612" spans="1:35" x14ac:dyDescent="0.3">
      <c r="A612" s="16" t="s">
        <v>404</v>
      </c>
      <c r="B612" s="2">
        <v>0</v>
      </c>
      <c r="C612" s="18"/>
      <c r="D612" s="2">
        <v>0</v>
      </c>
      <c r="E612" s="18"/>
      <c r="F612" s="2">
        <v>0</v>
      </c>
      <c r="G612" s="18"/>
      <c r="H612" s="2">
        <v>0</v>
      </c>
      <c r="I612" s="18"/>
      <c r="J612" s="2">
        <v>0</v>
      </c>
      <c r="K612" s="18"/>
      <c r="L612" s="2">
        <v>0</v>
      </c>
      <c r="M612" s="18"/>
      <c r="N612" s="2">
        <v>22814.312960449799</v>
      </c>
      <c r="O612" s="18">
        <v>8.4281550509600486E-4</v>
      </c>
      <c r="P612" s="2">
        <v>0</v>
      </c>
      <c r="Q612" s="18"/>
      <c r="R612" s="2">
        <v>0</v>
      </c>
      <c r="S612" s="18"/>
      <c r="T612" s="2">
        <v>0</v>
      </c>
      <c r="U612" s="18"/>
      <c r="V612" s="2">
        <v>66304.095472037006</v>
      </c>
      <c r="W612" s="18">
        <v>5.0859269963928816E-3</v>
      </c>
      <c r="X612" s="2">
        <v>10694.2091176176</v>
      </c>
      <c r="Y612" s="18">
        <v>3.0051792122507089E-3</v>
      </c>
      <c r="Z612" s="2">
        <v>0</v>
      </c>
      <c r="AA612" s="18"/>
      <c r="AB612" s="2">
        <v>0</v>
      </c>
      <c r="AC612" s="18"/>
      <c r="AD612" s="2">
        <v>0</v>
      </c>
      <c r="AE612" s="18"/>
      <c r="AF612" s="2">
        <v>0</v>
      </c>
      <c r="AG612" s="18"/>
      <c r="AH612" s="2">
        <v>99812.617550104405</v>
      </c>
      <c r="AI612" s="18">
        <v>8.4507352880017087E-4</v>
      </c>
    </row>
    <row r="613" spans="1:35" x14ac:dyDescent="0.3">
      <c r="A613" s="42" t="s">
        <v>253</v>
      </c>
      <c r="B613" s="2">
        <v>0</v>
      </c>
      <c r="C613" s="18"/>
      <c r="D613" s="2">
        <v>0</v>
      </c>
      <c r="E613" s="18"/>
      <c r="F613" s="2">
        <v>0</v>
      </c>
      <c r="G613" s="18"/>
      <c r="H613" s="2">
        <v>0</v>
      </c>
      <c r="I613" s="18"/>
      <c r="J613" s="2">
        <v>0</v>
      </c>
      <c r="K613" s="18"/>
      <c r="L613" s="2">
        <v>0</v>
      </c>
      <c r="M613" s="18"/>
      <c r="N613" s="2">
        <v>22814.312960449799</v>
      </c>
      <c r="O613" s="18">
        <v>8.4281550509600486E-4</v>
      </c>
      <c r="P613" s="2">
        <v>0</v>
      </c>
      <c r="Q613" s="18"/>
      <c r="R613" s="2">
        <v>0</v>
      </c>
      <c r="S613" s="18"/>
      <c r="T613" s="2">
        <v>0</v>
      </c>
      <c r="U613" s="18"/>
      <c r="V613" s="2">
        <v>66304.095472037006</v>
      </c>
      <c r="W613" s="18">
        <v>5.0859269963928816E-3</v>
      </c>
      <c r="X613" s="2">
        <v>10694.2091176176</v>
      </c>
      <c r="Y613" s="18">
        <v>3.0051792122507089E-3</v>
      </c>
      <c r="Z613" s="2">
        <v>0</v>
      </c>
      <c r="AA613" s="18"/>
      <c r="AB613" s="2">
        <v>0</v>
      </c>
      <c r="AC613" s="18"/>
      <c r="AD613" s="2">
        <v>0</v>
      </c>
      <c r="AE613" s="18"/>
      <c r="AF613" s="2">
        <v>0</v>
      </c>
      <c r="AG613" s="18"/>
      <c r="AH613" s="2">
        <v>99812.617550104405</v>
      </c>
      <c r="AI613" s="18">
        <v>8.4507352880017087E-4</v>
      </c>
    </row>
    <row r="614" spans="1:35" x14ac:dyDescent="0.3">
      <c r="A614" s="16" t="s">
        <v>405</v>
      </c>
      <c r="B614" s="2">
        <v>0</v>
      </c>
      <c r="C614" s="18"/>
      <c r="D614" s="2">
        <v>0</v>
      </c>
      <c r="E614" s="18"/>
      <c r="F614" s="2">
        <v>0</v>
      </c>
      <c r="G614" s="18"/>
      <c r="H614" s="2">
        <v>10361.297225664501</v>
      </c>
      <c r="I614" s="18">
        <v>2.0779805232942102E-3</v>
      </c>
      <c r="J614" s="2">
        <v>0</v>
      </c>
      <c r="K614" s="18"/>
      <c r="L614" s="2">
        <v>0</v>
      </c>
      <c r="M614" s="18"/>
      <c r="N614" s="2">
        <v>0</v>
      </c>
      <c r="O614" s="18"/>
      <c r="P614" s="2">
        <v>0</v>
      </c>
      <c r="Q614" s="18"/>
      <c r="R614" s="2">
        <v>0</v>
      </c>
      <c r="S614" s="18"/>
      <c r="T614" s="2">
        <v>0</v>
      </c>
      <c r="U614" s="18"/>
      <c r="V614" s="2">
        <v>0</v>
      </c>
      <c r="W614" s="18"/>
      <c r="X614" s="2">
        <v>0</v>
      </c>
      <c r="Y614" s="18"/>
      <c r="Z614" s="2">
        <v>0</v>
      </c>
      <c r="AA614" s="18"/>
      <c r="AB614" s="2">
        <v>0</v>
      </c>
      <c r="AC614" s="18"/>
      <c r="AD614" s="2">
        <v>0</v>
      </c>
      <c r="AE614" s="18"/>
      <c r="AF614" s="2">
        <v>0</v>
      </c>
      <c r="AG614" s="18"/>
      <c r="AH614" s="2">
        <v>10361.297225664501</v>
      </c>
      <c r="AI614" s="18">
        <v>8.7724961276006144E-5</v>
      </c>
    </row>
    <row r="615" spans="1:35" x14ac:dyDescent="0.3">
      <c r="A615" s="42" t="s">
        <v>253</v>
      </c>
      <c r="B615" s="2">
        <v>0</v>
      </c>
      <c r="C615" s="18"/>
      <c r="D615" s="2">
        <v>0</v>
      </c>
      <c r="E615" s="18"/>
      <c r="F615" s="2">
        <v>0</v>
      </c>
      <c r="G615" s="18"/>
      <c r="H615" s="2">
        <v>10361.297225664501</v>
      </c>
      <c r="I615" s="18">
        <v>2.0779805232942102E-3</v>
      </c>
      <c r="J615" s="2">
        <v>0</v>
      </c>
      <c r="K615" s="18"/>
      <c r="L615" s="2">
        <v>0</v>
      </c>
      <c r="M615" s="18"/>
      <c r="N615" s="2">
        <v>0</v>
      </c>
      <c r="O615" s="18"/>
      <c r="P615" s="2">
        <v>0</v>
      </c>
      <c r="Q615" s="18"/>
      <c r="R615" s="2">
        <v>0</v>
      </c>
      <c r="S615" s="18"/>
      <c r="T615" s="2">
        <v>0</v>
      </c>
      <c r="U615" s="18"/>
      <c r="V615" s="2">
        <v>0</v>
      </c>
      <c r="W615" s="18"/>
      <c r="X615" s="2">
        <v>0</v>
      </c>
      <c r="Y615" s="18"/>
      <c r="Z615" s="2">
        <v>0</v>
      </c>
      <c r="AA615" s="18"/>
      <c r="AB615" s="2">
        <v>0</v>
      </c>
      <c r="AC615" s="18"/>
      <c r="AD615" s="2">
        <v>0</v>
      </c>
      <c r="AE615" s="18"/>
      <c r="AF615" s="2">
        <v>0</v>
      </c>
      <c r="AG615" s="18"/>
      <c r="AH615" s="2">
        <v>10361.297225664501</v>
      </c>
      <c r="AI615" s="18">
        <v>8.7724961276006144E-5</v>
      </c>
    </row>
    <row r="616" spans="1:35" x14ac:dyDescent="0.3">
      <c r="A616" s="16" t="s">
        <v>406</v>
      </c>
      <c r="B616" s="2">
        <v>0</v>
      </c>
      <c r="C616" s="18"/>
      <c r="D616" s="2">
        <v>0</v>
      </c>
      <c r="E616" s="18"/>
      <c r="F616" s="2">
        <v>0</v>
      </c>
      <c r="G616" s="18"/>
      <c r="H616" s="2">
        <v>0</v>
      </c>
      <c r="I616" s="18"/>
      <c r="J616" s="2">
        <v>0</v>
      </c>
      <c r="K616" s="18"/>
      <c r="L616" s="2">
        <v>0</v>
      </c>
      <c r="M616" s="18"/>
      <c r="N616" s="2">
        <v>0</v>
      </c>
      <c r="O616" s="18"/>
      <c r="P616" s="2">
        <v>0</v>
      </c>
      <c r="Q616" s="18"/>
      <c r="R616" s="2">
        <v>0</v>
      </c>
      <c r="S616" s="18"/>
      <c r="T616" s="2">
        <v>0</v>
      </c>
      <c r="U616" s="18"/>
      <c r="V616" s="2">
        <v>0</v>
      </c>
      <c r="W616" s="18"/>
      <c r="X616" s="2">
        <v>0</v>
      </c>
      <c r="Y616" s="18"/>
      <c r="Z616" s="2">
        <v>0</v>
      </c>
      <c r="AA616" s="18"/>
      <c r="AB616" s="2">
        <v>0</v>
      </c>
      <c r="AC616" s="18"/>
      <c r="AD616" s="2">
        <v>162451.26325421801</v>
      </c>
      <c r="AE616" s="18">
        <v>7.4171313067993615E-3</v>
      </c>
      <c r="AF616" s="2">
        <v>0</v>
      </c>
      <c r="AG616" s="18"/>
      <c r="AH616" s="2">
        <v>162451.26325421801</v>
      </c>
      <c r="AI616" s="18">
        <v>1.3754098997290944E-3</v>
      </c>
    </row>
    <row r="617" spans="1:35" x14ac:dyDescent="0.3">
      <c r="A617" s="42" t="s">
        <v>253</v>
      </c>
      <c r="B617" s="2">
        <v>0</v>
      </c>
      <c r="C617" s="18"/>
      <c r="D617" s="2">
        <v>0</v>
      </c>
      <c r="E617" s="18"/>
      <c r="F617" s="2">
        <v>0</v>
      </c>
      <c r="G617" s="18"/>
      <c r="H617" s="2">
        <v>0</v>
      </c>
      <c r="I617" s="18"/>
      <c r="J617" s="2">
        <v>0</v>
      </c>
      <c r="K617" s="18"/>
      <c r="L617" s="2">
        <v>0</v>
      </c>
      <c r="M617" s="18"/>
      <c r="N617" s="2">
        <v>0</v>
      </c>
      <c r="O617" s="18"/>
      <c r="P617" s="2">
        <v>0</v>
      </c>
      <c r="Q617" s="18"/>
      <c r="R617" s="2">
        <v>0</v>
      </c>
      <c r="S617" s="18"/>
      <c r="T617" s="2">
        <v>0</v>
      </c>
      <c r="U617" s="18"/>
      <c r="V617" s="2">
        <v>0</v>
      </c>
      <c r="W617" s="18"/>
      <c r="X617" s="2">
        <v>0</v>
      </c>
      <c r="Y617" s="18"/>
      <c r="Z617" s="2">
        <v>0</v>
      </c>
      <c r="AA617" s="18"/>
      <c r="AB617" s="2">
        <v>0</v>
      </c>
      <c r="AC617" s="18"/>
      <c r="AD617" s="2">
        <v>162451.26325421801</v>
      </c>
      <c r="AE617" s="18">
        <v>7.4171313067993615E-3</v>
      </c>
      <c r="AF617" s="2">
        <v>0</v>
      </c>
      <c r="AG617" s="18"/>
      <c r="AH617" s="2">
        <v>162451.26325421801</v>
      </c>
      <c r="AI617" s="18">
        <v>1.3754098997290944E-3</v>
      </c>
    </row>
    <row r="618" spans="1:35" x14ac:dyDescent="0.3">
      <c r="A618" s="16" t="s">
        <v>407</v>
      </c>
      <c r="B618" s="2">
        <v>0</v>
      </c>
      <c r="C618" s="18"/>
      <c r="D618" s="2">
        <v>0</v>
      </c>
      <c r="E618" s="18"/>
      <c r="F618" s="2">
        <v>0</v>
      </c>
      <c r="G618" s="18"/>
      <c r="H618" s="2">
        <v>0</v>
      </c>
      <c r="I618" s="18"/>
      <c r="J618" s="2">
        <v>0</v>
      </c>
      <c r="K618" s="18"/>
      <c r="L618" s="2">
        <v>0</v>
      </c>
      <c r="M618" s="18"/>
      <c r="N618" s="2">
        <v>0</v>
      </c>
      <c r="O618" s="18"/>
      <c r="P618" s="2">
        <v>0</v>
      </c>
      <c r="Q618" s="18"/>
      <c r="R618" s="2">
        <v>0</v>
      </c>
      <c r="S618" s="18"/>
      <c r="T618" s="2">
        <v>0</v>
      </c>
      <c r="U618" s="18"/>
      <c r="V618" s="2">
        <v>193282.29560899298</v>
      </c>
      <c r="W618" s="18">
        <v>1.4825926485599132E-2</v>
      </c>
      <c r="X618" s="2">
        <v>0</v>
      </c>
      <c r="Y618" s="18"/>
      <c r="Z618" s="2">
        <v>0</v>
      </c>
      <c r="AA618" s="18"/>
      <c r="AB618" s="2">
        <v>0</v>
      </c>
      <c r="AC618" s="18"/>
      <c r="AD618" s="2">
        <v>0</v>
      </c>
      <c r="AE618" s="18"/>
      <c r="AF618" s="2">
        <v>0</v>
      </c>
      <c r="AG618" s="18"/>
      <c r="AH618" s="2">
        <v>193282.29560899298</v>
      </c>
      <c r="AI618" s="18">
        <v>1.6364439247662896E-3</v>
      </c>
    </row>
    <row r="619" spans="1:35" x14ac:dyDescent="0.3">
      <c r="A619" s="42" t="s">
        <v>253</v>
      </c>
      <c r="B619" s="2">
        <v>0</v>
      </c>
      <c r="C619" s="18"/>
      <c r="D619" s="2">
        <v>0</v>
      </c>
      <c r="E619" s="18"/>
      <c r="F619" s="2">
        <v>0</v>
      </c>
      <c r="G619" s="18"/>
      <c r="H619" s="2">
        <v>0</v>
      </c>
      <c r="I619" s="18"/>
      <c r="J619" s="2">
        <v>0</v>
      </c>
      <c r="K619" s="18"/>
      <c r="L619" s="2">
        <v>0</v>
      </c>
      <c r="M619" s="18"/>
      <c r="N619" s="2">
        <v>0</v>
      </c>
      <c r="O619" s="18"/>
      <c r="P619" s="2">
        <v>0</v>
      </c>
      <c r="Q619" s="18"/>
      <c r="R619" s="2">
        <v>0</v>
      </c>
      <c r="S619" s="18"/>
      <c r="T619" s="2">
        <v>0</v>
      </c>
      <c r="U619" s="18"/>
      <c r="V619" s="2">
        <v>193282.29560899298</v>
      </c>
      <c r="W619" s="18">
        <v>1.4825926485599132E-2</v>
      </c>
      <c r="X619" s="2">
        <v>0</v>
      </c>
      <c r="Y619" s="18"/>
      <c r="Z619" s="2">
        <v>0</v>
      </c>
      <c r="AA619" s="18"/>
      <c r="AB619" s="2">
        <v>0</v>
      </c>
      <c r="AC619" s="18"/>
      <c r="AD619" s="2">
        <v>0</v>
      </c>
      <c r="AE619" s="18"/>
      <c r="AF619" s="2">
        <v>0</v>
      </c>
      <c r="AG619" s="18"/>
      <c r="AH619" s="2">
        <v>193282.29560899298</v>
      </c>
      <c r="AI619" s="18">
        <v>1.6364439247662896E-3</v>
      </c>
    </row>
    <row r="620" spans="1:35" x14ac:dyDescent="0.3">
      <c r="A620" s="16" t="s">
        <v>408</v>
      </c>
      <c r="B620" s="2">
        <v>0</v>
      </c>
      <c r="C620" s="18"/>
      <c r="D620" s="2">
        <v>0</v>
      </c>
      <c r="E620" s="18"/>
      <c r="F620" s="2">
        <v>90477.035487740286</v>
      </c>
      <c r="G620" s="18">
        <v>6.8976785528986487E-3</v>
      </c>
      <c r="H620" s="2">
        <v>0</v>
      </c>
      <c r="I620" s="18"/>
      <c r="J620" s="2">
        <v>0</v>
      </c>
      <c r="K620" s="18"/>
      <c r="L620" s="2">
        <v>0</v>
      </c>
      <c r="M620" s="18"/>
      <c r="N620" s="2">
        <v>0</v>
      </c>
      <c r="O620" s="18"/>
      <c r="P620" s="2">
        <v>0</v>
      </c>
      <c r="Q620" s="18"/>
      <c r="R620" s="2">
        <v>0</v>
      </c>
      <c r="S620" s="18"/>
      <c r="T620" s="2">
        <v>0</v>
      </c>
      <c r="U620" s="18"/>
      <c r="V620" s="2">
        <v>0</v>
      </c>
      <c r="W620" s="18"/>
      <c r="X620" s="2">
        <v>0</v>
      </c>
      <c r="Y620" s="18"/>
      <c r="Z620" s="2">
        <v>0</v>
      </c>
      <c r="AA620" s="18"/>
      <c r="AB620" s="2">
        <v>0</v>
      </c>
      <c r="AC620" s="18"/>
      <c r="AD620" s="2">
        <v>0</v>
      </c>
      <c r="AE620" s="18"/>
      <c r="AF620" s="2">
        <v>0</v>
      </c>
      <c r="AG620" s="18"/>
      <c r="AH620" s="2">
        <v>90477.035487740286</v>
      </c>
      <c r="AI620" s="18">
        <v>7.6603288774208691E-4</v>
      </c>
    </row>
    <row r="621" spans="1:35" x14ac:dyDescent="0.3">
      <c r="A621" s="42" t="s">
        <v>253</v>
      </c>
      <c r="B621" s="2">
        <v>0</v>
      </c>
      <c r="C621" s="18"/>
      <c r="D621" s="2">
        <v>0</v>
      </c>
      <c r="E621" s="18"/>
      <c r="F621" s="2">
        <v>90477.035487740286</v>
      </c>
      <c r="G621" s="18">
        <v>6.8976785528986487E-3</v>
      </c>
      <c r="H621" s="2">
        <v>0</v>
      </c>
      <c r="I621" s="18"/>
      <c r="J621" s="2">
        <v>0</v>
      </c>
      <c r="K621" s="18"/>
      <c r="L621" s="2">
        <v>0</v>
      </c>
      <c r="M621" s="18"/>
      <c r="N621" s="2">
        <v>0</v>
      </c>
      <c r="O621" s="18"/>
      <c r="P621" s="2">
        <v>0</v>
      </c>
      <c r="Q621" s="18"/>
      <c r="R621" s="2">
        <v>0</v>
      </c>
      <c r="S621" s="18"/>
      <c r="T621" s="2">
        <v>0</v>
      </c>
      <c r="U621" s="18"/>
      <c r="V621" s="2">
        <v>0</v>
      </c>
      <c r="W621" s="18"/>
      <c r="X621" s="2">
        <v>0</v>
      </c>
      <c r="Y621" s="18"/>
      <c r="Z621" s="2">
        <v>0</v>
      </c>
      <c r="AA621" s="18"/>
      <c r="AB621" s="2">
        <v>0</v>
      </c>
      <c r="AC621" s="18"/>
      <c r="AD621" s="2">
        <v>0</v>
      </c>
      <c r="AE621" s="18"/>
      <c r="AF621" s="2">
        <v>0</v>
      </c>
      <c r="AG621" s="18"/>
      <c r="AH621" s="2">
        <v>90477.035487740286</v>
      </c>
      <c r="AI621" s="18">
        <v>7.6603288774208691E-4</v>
      </c>
    </row>
    <row r="622" spans="1:35" x14ac:dyDescent="0.3">
      <c r="A622" s="16" t="s">
        <v>409</v>
      </c>
      <c r="B622" s="2">
        <v>0</v>
      </c>
      <c r="C622" s="18"/>
      <c r="D622" s="2">
        <v>0</v>
      </c>
      <c r="E622" s="18"/>
      <c r="F622" s="2">
        <v>0</v>
      </c>
      <c r="G622" s="18"/>
      <c r="H622" s="2">
        <v>0</v>
      </c>
      <c r="I622" s="18"/>
      <c r="J622" s="2">
        <v>0</v>
      </c>
      <c r="K622" s="18"/>
      <c r="L622" s="2">
        <v>0</v>
      </c>
      <c r="M622" s="18"/>
      <c r="N622" s="2">
        <v>835.53238260220007</v>
      </c>
      <c r="O622" s="18">
        <v>3.0866572589221546E-5</v>
      </c>
      <c r="P622" s="2">
        <v>0</v>
      </c>
      <c r="Q622" s="18"/>
      <c r="R622" s="2">
        <v>0</v>
      </c>
      <c r="S622" s="18"/>
      <c r="T622" s="2">
        <v>0</v>
      </c>
      <c r="U622" s="18"/>
      <c r="V622" s="2">
        <v>610.58136084910007</v>
      </c>
      <c r="W622" s="18">
        <v>4.6835300361595264E-5</v>
      </c>
      <c r="X622" s="2">
        <v>257.08688803749999</v>
      </c>
      <c r="Y622" s="18">
        <v>7.2243974582445283E-5</v>
      </c>
      <c r="Z622" s="2">
        <v>0</v>
      </c>
      <c r="AA622" s="18"/>
      <c r="AB622" s="2">
        <v>0</v>
      </c>
      <c r="AC622" s="18"/>
      <c r="AD622" s="2">
        <v>0</v>
      </c>
      <c r="AE622" s="18"/>
      <c r="AF622" s="2">
        <v>0</v>
      </c>
      <c r="AG622" s="18"/>
      <c r="AH622" s="2">
        <v>1703.2006314888001</v>
      </c>
      <c r="AI622" s="18">
        <v>1.4420318825767676E-5</v>
      </c>
    </row>
    <row r="623" spans="1:35" x14ac:dyDescent="0.3">
      <c r="A623" s="42" t="s">
        <v>253</v>
      </c>
      <c r="B623" s="2">
        <v>0</v>
      </c>
      <c r="C623" s="18"/>
      <c r="D623" s="2">
        <v>0</v>
      </c>
      <c r="E623" s="18"/>
      <c r="F623" s="2">
        <v>0</v>
      </c>
      <c r="G623" s="18"/>
      <c r="H623" s="2">
        <v>0</v>
      </c>
      <c r="I623" s="18"/>
      <c r="J623" s="2">
        <v>0</v>
      </c>
      <c r="K623" s="18"/>
      <c r="L623" s="2">
        <v>0</v>
      </c>
      <c r="M623" s="18"/>
      <c r="N623" s="2">
        <v>835.53238260220007</v>
      </c>
      <c r="O623" s="18">
        <v>3.0866572589221546E-5</v>
      </c>
      <c r="P623" s="2">
        <v>0</v>
      </c>
      <c r="Q623" s="18"/>
      <c r="R623" s="2">
        <v>0</v>
      </c>
      <c r="S623" s="18"/>
      <c r="T623" s="2">
        <v>0</v>
      </c>
      <c r="U623" s="18"/>
      <c r="V623" s="2">
        <v>610.58136084910007</v>
      </c>
      <c r="W623" s="18">
        <v>4.6835300361595264E-5</v>
      </c>
      <c r="X623" s="2">
        <v>257.08688803749999</v>
      </c>
      <c r="Y623" s="18">
        <v>7.2243974582445283E-5</v>
      </c>
      <c r="Z623" s="2">
        <v>0</v>
      </c>
      <c r="AA623" s="18"/>
      <c r="AB623" s="2">
        <v>0</v>
      </c>
      <c r="AC623" s="18"/>
      <c r="AD623" s="2">
        <v>0</v>
      </c>
      <c r="AE623" s="18"/>
      <c r="AF623" s="2">
        <v>0</v>
      </c>
      <c r="AG623" s="18"/>
      <c r="AH623" s="2">
        <v>1703.2006314888001</v>
      </c>
      <c r="AI623" s="18">
        <v>1.4420318825767676E-5</v>
      </c>
    </row>
    <row r="624" spans="1:35" x14ac:dyDescent="0.3">
      <c r="A624" s="16" t="s">
        <v>410</v>
      </c>
      <c r="B624" s="2">
        <v>0</v>
      </c>
      <c r="C624" s="18"/>
      <c r="D624" s="2">
        <v>0</v>
      </c>
      <c r="E624" s="18"/>
      <c r="F624" s="2">
        <v>0</v>
      </c>
      <c r="G624" s="18"/>
      <c r="H624" s="2">
        <v>0</v>
      </c>
      <c r="I624" s="18"/>
      <c r="J624" s="2">
        <v>0</v>
      </c>
      <c r="K624" s="18"/>
      <c r="L624" s="2">
        <v>0</v>
      </c>
      <c r="M624" s="18"/>
      <c r="N624" s="2">
        <v>0</v>
      </c>
      <c r="O624" s="18"/>
      <c r="P624" s="2">
        <v>0</v>
      </c>
      <c r="Q624" s="18"/>
      <c r="R624" s="2">
        <v>0</v>
      </c>
      <c r="S624" s="18"/>
      <c r="T624" s="2">
        <v>0</v>
      </c>
      <c r="U624" s="18"/>
      <c r="V624" s="2">
        <v>111531.79492955501</v>
      </c>
      <c r="W624" s="18">
        <v>8.5551663551100936E-3</v>
      </c>
      <c r="X624" s="2">
        <v>27882.947843248698</v>
      </c>
      <c r="Y624" s="18">
        <v>7.8353858909268031E-3</v>
      </c>
      <c r="Z624" s="2">
        <v>0</v>
      </c>
      <c r="AA624" s="18"/>
      <c r="AB624" s="2">
        <v>0</v>
      </c>
      <c r="AC624" s="18"/>
      <c r="AD624" s="2">
        <v>0</v>
      </c>
      <c r="AE624" s="18"/>
      <c r="AF624" s="2">
        <v>0</v>
      </c>
      <c r="AG624" s="18"/>
      <c r="AH624" s="2">
        <v>139414.7427728037</v>
      </c>
      <c r="AI624" s="18">
        <v>1.1803688905627553E-3</v>
      </c>
    </row>
    <row r="625" spans="1:35" x14ac:dyDescent="0.3">
      <c r="A625" s="42" t="s">
        <v>253</v>
      </c>
      <c r="B625" s="2">
        <v>0</v>
      </c>
      <c r="C625" s="18"/>
      <c r="D625" s="2">
        <v>0</v>
      </c>
      <c r="E625" s="18"/>
      <c r="F625" s="2">
        <v>0</v>
      </c>
      <c r="G625" s="18"/>
      <c r="H625" s="2">
        <v>0</v>
      </c>
      <c r="I625" s="18"/>
      <c r="J625" s="2">
        <v>0</v>
      </c>
      <c r="K625" s="18"/>
      <c r="L625" s="2">
        <v>0</v>
      </c>
      <c r="M625" s="18"/>
      <c r="N625" s="2">
        <v>0</v>
      </c>
      <c r="O625" s="18"/>
      <c r="P625" s="2">
        <v>0</v>
      </c>
      <c r="Q625" s="18"/>
      <c r="R625" s="2">
        <v>0</v>
      </c>
      <c r="S625" s="18"/>
      <c r="T625" s="2">
        <v>0</v>
      </c>
      <c r="U625" s="18"/>
      <c r="V625" s="2">
        <v>111531.79492955501</v>
      </c>
      <c r="W625" s="18">
        <v>8.5551663551100936E-3</v>
      </c>
      <c r="X625" s="2">
        <v>27882.947843248698</v>
      </c>
      <c r="Y625" s="18">
        <v>7.8353858909268031E-3</v>
      </c>
      <c r="Z625" s="2">
        <v>0</v>
      </c>
      <c r="AA625" s="18"/>
      <c r="AB625" s="2">
        <v>0</v>
      </c>
      <c r="AC625" s="18"/>
      <c r="AD625" s="2">
        <v>0</v>
      </c>
      <c r="AE625" s="18"/>
      <c r="AF625" s="2">
        <v>0</v>
      </c>
      <c r="AG625" s="18"/>
      <c r="AH625" s="2">
        <v>139414.7427728037</v>
      </c>
      <c r="AI625" s="18">
        <v>1.1803688905627553E-3</v>
      </c>
    </row>
    <row r="626" spans="1:35" x14ac:dyDescent="0.3">
      <c r="A626" s="16" t="s">
        <v>411</v>
      </c>
      <c r="B626" s="2">
        <v>0</v>
      </c>
      <c r="C626" s="18"/>
      <c r="D626" s="2">
        <v>0</v>
      </c>
      <c r="E626" s="18"/>
      <c r="F626" s="2">
        <v>0</v>
      </c>
      <c r="G626" s="18"/>
      <c r="H626" s="2">
        <v>0</v>
      </c>
      <c r="I626" s="18"/>
      <c r="J626" s="2">
        <v>0</v>
      </c>
      <c r="K626" s="18"/>
      <c r="L626" s="2">
        <v>0</v>
      </c>
      <c r="M626" s="18"/>
      <c r="N626" s="2">
        <v>0</v>
      </c>
      <c r="O626" s="18"/>
      <c r="P626" s="2">
        <v>0</v>
      </c>
      <c r="Q626" s="18"/>
      <c r="R626" s="2">
        <v>0</v>
      </c>
      <c r="S626" s="18"/>
      <c r="T626" s="2">
        <v>0</v>
      </c>
      <c r="U626" s="18"/>
      <c r="V626" s="2">
        <v>17743.876884974499</v>
      </c>
      <c r="W626" s="18">
        <v>1.3610631715505845E-3</v>
      </c>
      <c r="X626" s="2">
        <v>5914.6256173393995</v>
      </c>
      <c r="Y626" s="18">
        <v>1.6620686726793307E-3</v>
      </c>
      <c r="Z626" s="2">
        <v>0</v>
      </c>
      <c r="AA626" s="18"/>
      <c r="AB626" s="2">
        <v>0</v>
      </c>
      <c r="AC626" s="18"/>
      <c r="AD626" s="2">
        <v>0</v>
      </c>
      <c r="AE626" s="18"/>
      <c r="AF626" s="2">
        <v>0</v>
      </c>
      <c r="AG626" s="18"/>
      <c r="AH626" s="2">
        <v>23658.502502313899</v>
      </c>
      <c r="AI626" s="18">
        <v>2.0030708227566332E-4</v>
      </c>
    </row>
    <row r="627" spans="1:35" x14ac:dyDescent="0.3">
      <c r="A627" s="42" t="s">
        <v>253</v>
      </c>
      <c r="B627" s="2">
        <v>0</v>
      </c>
      <c r="C627" s="18"/>
      <c r="D627" s="2">
        <v>0</v>
      </c>
      <c r="E627" s="18"/>
      <c r="F627" s="2">
        <v>0</v>
      </c>
      <c r="G627" s="18"/>
      <c r="H627" s="2">
        <v>0</v>
      </c>
      <c r="I627" s="18"/>
      <c r="J627" s="2">
        <v>0</v>
      </c>
      <c r="K627" s="18"/>
      <c r="L627" s="2">
        <v>0</v>
      </c>
      <c r="M627" s="18"/>
      <c r="N627" s="2">
        <v>0</v>
      </c>
      <c r="O627" s="18"/>
      <c r="P627" s="2">
        <v>0</v>
      </c>
      <c r="Q627" s="18"/>
      <c r="R627" s="2">
        <v>0</v>
      </c>
      <c r="S627" s="18"/>
      <c r="T627" s="2">
        <v>0</v>
      </c>
      <c r="U627" s="18"/>
      <c r="V627" s="2">
        <v>17743.876884974499</v>
      </c>
      <c r="W627" s="18">
        <v>1.3610631715505845E-3</v>
      </c>
      <c r="X627" s="2">
        <v>5914.6256173393995</v>
      </c>
      <c r="Y627" s="18">
        <v>1.6620686726793307E-3</v>
      </c>
      <c r="Z627" s="2">
        <v>0</v>
      </c>
      <c r="AA627" s="18"/>
      <c r="AB627" s="2">
        <v>0</v>
      </c>
      <c r="AC627" s="18"/>
      <c r="AD627" s="2">
        <v>0</v>
      </c>
      <c r="AE627" s="18"/>
      <c r="AF627" s="2">
        <v>0</v>
      </c>
      <c r="AG627" s="18"/>
      <c r="AH627" s="2">
        <v>23658.502502313899</v>
      </c>
      <c r="AI627" s="18">
        <v>2.0030708227566332E-4</v>
      </c>
    </row>
    <row r="628" spans="1:35" x14ac:dyDescent="0.3">
      <c r="A628" s="16" t="s">
        <v>412</v>
      </c>
      <c r="B628" s="2">
        <v>0</v>
      </c>
      <c r="C628" s="18"/>
      <c r="D628" s="2">
        <v>0</v>
      </c>
      <c r="E628" s="18"/>
      <c r="F628" s="2">
        <v>0</v>
      </c>
      <c r="G628" s="18"/>
      <c r="H628" s="2">
        <v>0</v>
      </c>
      <c r="I628" s="18"/>
      <c r="J628" s="2">
        <v>0</v>
      </c>
      <c r="K628" s="18"/>
      <c r="L628" s="2">
        <v>0</v>
      </c>
      <c r="M628" s="18"/>
      <c r="N628" s="2">
        <v>113849.98258663701</v>
      </c>
      <c r="O628" s="18">
        <v>4.2058917463467646E-3</v>
      </c>
      <c r="P628" s="2">
        <v>18974.995511759898</v>
      </c>
      <c r="Q628" s="18">
        <v>5.5847518650022025E-3</v>
      </c>
      <c r="R628" s="2">
        <v>0</v>
      </c>
      <c r="S628" s="18"/>
      <c r="T628" s="2">
        <v>0</v>
      </c>
      <c r="U628" s="18"/>
      <c r="V628" s="2">
        <v>0</v>
      </c>
      <c r="W628" s="18"/>
      <c r="X628" s="2">
        <v>0</v>
      </c>
      <c r="Y628" s="18"/>
      <c r="Z628" s="2">
        <v>0</v>
      </c>
      <c r="AA628" s="18"/>
      <c r="AB628" s="2">
        <v>0</v>
      </c>
      <c r="AC628" s="18"/>
      <c r="AD628" s="2">
        <v>0</v>
      </c>
      <c r="AE628" s="18"/>
      <c r="AF628" s="2">
        <v>0</v>
      </c>
      <c r="AG628" s="18"/>
      <c r="AH628" s="2">
        <v>132824.97809839691</v>
      </c>
      <c r="AI628" s="18">
        <v>1.1245759875806432E-3</v>
      </c>
    </row>
    <row r="629" spans="1:35" x14ac:dyDescent="0.3">
      <c r="A629" s="42" t="s">
        <v>253</v>
      </c>
      <c r="B629" s="2">
        <v>0</v>
      </c>
      <c r="C629" s="18"/>
      <c r="D629" s="2">
        <v>0</v>
      </c>
      <c r="E629" s="18"/>
      <c r="F629" s="2">
        <v>0</v>
      </c>
      <c r="G629" s="18"/>
      <c r="H629" s="2">
        <v>0</v>
      </c>
      <c r="I629" s="18"/>
      <c r="J629" s="2">
        <v>0</v>
      </c>
      <c r="K629" s="18"/>
      <c r="L629" s="2">
        <v>0</v>
      </c>
      <c r="M629" s="18"/>
      <c r="N629" s="2">
        <v>113849.98258663701</v>
      </c>
      <c r="O629" s="18">
        <v>4.2058917463467646E-3</v>
      </c>
      <c r="P629" s="2">
        <v>18974.995511759898</v>
      </c>
      <c r="Q629" s="18">
        <v>5.5847518650022025E-3</v>
      </c>
      <c r="R629" s="2">
        <v>0</v>
      </c>
      <c r="S629" s="18"/>
      <c r="T629" s="2">
        <v>0</v>
      </c>
      <c r="U629" s="18"/>
      <c r="V629" s="2">
        <v>0</v>
      </c>
      <c r="W629" s="18"/>
      <c r="X629" s="2">
        <v>0</v>
      </c>
      <c r="Y629" s="18"/>
      <c r="Z629" s="2">
        <v>0</v>
      </c>
      <c r="AA629" s="18"/>
      <c r="AB629" s="2">
        <v>0</v>
      </c>
      <c r="AC629" s="18"/>
      <c r="AD629" s="2">
        <v>0</v>
      </c>
      <c r="AE629" s="18"/>
      <c r="AF629" s="2">
        <v>0</v>
      </c>
      <c r="AG629" s="18"/>
      <c r="AH629" s="2">
        <v>132824.97809839691</v>
      </c>
      <c r="AI629" s="18">
        <v>1.1245759875806432E-3</v>
      </c>
    </row>
    <row r="630" spans="1:35" x14ac:dyDescent="0.3">
      <c r="A630" s="16" t="s">
        <v>413</v>
      </c>
      <c r="B630" s="2">
        <v>0</v>
      </c>
      <c r="C630" s="18"/>
      <c r="D630" s="2">
        <v>0</v>
      </c>
      <c r="E630" s="18"/>
      <c r="F630" s="2">
        <v>0</v>
      </c>
      <c r="G630" s="18"/>
      <c r="H630" s="2">
        <v>0</v>
      </c>
      <c r="I630" s="18"/>
      <c r="J630" s="2">
        <v>0</v>
      </c>
      <c r="K630" s="18"/>
      <c r="L630" s="2">
        <v>0</v>
      </c>
      <c r="M630" s="18"/>
      <c r="N630" s="2">
        <v>3561.4343491162003</v>
      </c>
      <c r="O630" s="18">
        <v>1.3156793697974468E-4</v>
      </c>
      <c r="P630" s="2">
        <v>1394.9582307736</v>
      </c>
      <c r="Q630" s="18">
        <v>4.1056639913747628E-4</v>
      </c>
      <c r="R630" s="2">
        <v>0</v>
      </c>
      <c r="S630" s="18"/>
      <c r="T630" s="2">
        <v>0</v>
      </c>
      <c r="U630" s="18"/>
      <c r="V630" s="2">
        <v>545.51496469699998</v>
      </c>
      <c r="W630" s="18">
        <v>4.1844312423489356E-5</v>
      </c>
      <c r="X630" s="2">
        <v>389.64728151039998</v>
      </c>
      <c r="Y630" s="18">
        <v>1.0949476465501494E-4</v>
      </c>
      <c r="Z630" s="2">
        <v>0</v>
      </c>
      <c r="AA630" s="18"/>
      <c r="AB630" s="2">
        <v>0</v>
      </c>
      <c r="AC630" s="18"/>
      <c r="AD630" s="2">
        <v>0</v>
      </c>
      <c r="AE630" s="18"/>
      <c r="AF630" s="2">
        <v>0</v>
      </c>
      <c r="AG630" s="18"/>
      <c r="AH630" s="2">
        <v>5891.5548260972</v>
      </c>
      <c r="AI630" s="18">
        <v>4.9881439333162046E-5</v>
      </c>
    </row>
    <row r="631" spans="1:35" x14ac:dyDescent="0.3">
      <c r="A631" s="42" t="s">
        <v>253</v>
      </c>
      <c r="B631" s="2">
        <v>0</v>
      </c>
      <c r="C631" s="18"/>
      <c r="D631" s="2">
        <v>0</v>
      </c>
      <c r="E631" s="18"/>
      <c r="F631" s="2">
        <v>0</v>
      </c>
      <c r="G631" s="18"/>
      <c r="H631" s="2">
        <v>0</v>
      </c>
      <c r="I631" s="18"/>
      <c r="J631" s="2">
        <v>0</v>
      </c>
      <c r="K631" s="18"/>
      <c r="L631" s="2">
        <v>0</v>
      </c>
      <c r="M631" s="18"/>
      <c r="N631" s="2">
        <v>3561.4343491162003</v>
      </c>
      <c r="O631" s="18">
        <v>1.3156793697974468E-4</v>
      </c>
      <c r="P631" s="2">
        <v>1394.9582307736</v>
      </c>
      <c r="Q631" s="18">
        <v>4.1056639913747628E-4</v>
      </c>
      <c r="R631" s="2">
        <v>0</v>
      </c>
      <c r="S631" s="18"/>
      <c r="T631" s="2">
        <v>0</v>
      </c>
      <c r="U631" s="18"/>
      <c r="V631" s="2">
        <v>545.51496469699998</v>
      </c>
      <c r="W631" s="18">
        <v>4.1844312423489356E-5</v>
      </c>
      <c r="X631" s="2">
        <v>389.64728151039998</v>
      </c>
      <c r="Y631" s="18">
        <v>1.0949476465501494E-4</v>
      </c>
      <c r="Z631" s="2">
        <v>0</v>
      </c>
      <c r="AA631" s="18"/>
      <c r="AB631" s="2">
        <v>0</v>
      </c>
      <c r="AC631" s="18"/>
      <c r="AD631" s="2">
        <v>0</v>
      </c>
      <c r="AE631" s="18"/>
      <c r="AF631" s="2">
        <v>0</v>
      </c>
      <c r="AG631" s="18"/>
      <c r="AH631" s="2">
        <v>5891.5548260972</v>
      </c>
      <c r="AI631" s="18">
        <v>4.9881439333162046E-5</v>
      </c>
    </row>
    <row r="632" spans="1:35" x14ac:dyDescent="0.3">
      <c r="A632" s="16" t="s">
        <v>414</v>
      </c>
      <c r="B632" s="2">
        <v>0</v>
      </c>
      <c r="C632" s="18"/>
      <c r="D632" s="2">
        <v>0</v>
      </c>
      <c r="E632" s="18"/>
      <c r="F632" s="2">
        <v>0</v>
      </c>
      <c r="G632" s="18"/>
      <c r="H632" s="2">
        <v>0</v>
      </c>
      <c r="I632" s="18"/>
      <c r="J632" s="2">
        <v>0</v>
      </c>
      <c r="K632" s="18"/>
      <c r="L632" s="2">
        <v>0</v>
      </c>
      <c r="M632" s="18"/>
      <c r="N632" s="2">
        <v>5528.524839191</v>
      </c>
      <c r="O632" s="18">
        <v>2.0423698328572005E-4</v>
      </c>
      <c r="P632" s="2">
        <v>1382.3821180247999</v>
      </c>
      <c r="Q632" s="18">
        <v>4.0686497696402644E-4</v>
      </c>
      <c r="R632" s="2">
        <v>0</v>
      </c>
      <c r="S632" s="18"/>
      <c r="T632" s="2">
        <v>0</v>
      </c>
      <c r="U632" s="18"/>
      <c r="V632" s="2">
        <v>5528.524839191</v>
      </c>
      <c r="W632" s="18">
        <v>4.2407144731698259E-4</v>
      </c>
      <c r="X632" s="2">
        <v>1382.3821180247999</v>
      </c>
      <c r="Y632" s="18">
        <v>3.8846313540207911E-4</v>
      </c>
      <c r="Z632" s="2">
        <v>0</v>
      </c>
      <c r="AA632" s="18"/>
      <c r="AB632" s="2">
        <v>0</v>
      </c>
      <c r="AC632" s="18"/>
      <c r="AD632" s="2">
        <v>0</v>
      </c>
      <c r="AE632" s="18"/>
      <c r="AF632" s="2">
        <v>0</v>
      </c>
      <c r="AG632" s="18"/>
      <c r="AH632" s="2">
        <v>13821.813914431599</v>
      </c>
      <c r="AI632" s="18">
        <v>1.170237726029438E-4</v>
      </c>
    </row>
    <row r="633" spans="1:35" x14ac:dyDescent="0.3">
      <c r="A633" s="42" t="s">
        <v>253</v>
      </c>
      <c r="B633" s="2">
        <v>0</v>
      </c>
      <c r="C633" s="18"/>
      <c r="D633" s="2">
        <v>0</v>
      </c>
      <c r="E633" s="18"/>
      <c r="F633" s="2">
        <v>0</v>
      </c>
      <c r="G633" s="18"/>
      <c r="H633" s="2">
        <v>0</v>
      </c>
      <c r="I633" s="18"/>
      <c r="J633" s="2">
        <v>0</v>
      </c>
      <c r="K633" s="18"/>
      <c r="L633" s="2">
        <v>0</v>
      </c>
      <c r="M633" s="18"/>
      <c r="N633" s="2">
        <v>5528.524839191</v>
      </c>
      <c r="O633" s="18">
        <v>2.0423698328572005E-4</v>
      </c>
      <c r="P633" s="2">
        <v>1382.3821180247999</v>
      </c>
      <c r="Q633" s="18">
        <v>4.0686497696402644E-4</v>
      </c>
      <c r="R633" s="2">
        <v>0</v>
      </c>
      <c r="S633" s="18"/>
      <c r="T633" s="2">
        <v>0</v>
      </c>
      <c r="U633" s="18"/>
      <c r="V633" s="2">
        <v>5528.524839191</v>
      </c>
      <c r="W633" s="18">
        <v>4.2407144731698259E-4</v>
      </c>
      <c r="X633" s="2">
        <v>1382.3821180247999</v>
      </c>
      <c r="Y633" s="18">
        <v>3.8846313540207911E-4</v>
      </c>
      <c r="Z633" s="2">
        <v>0</v>
      </c>
      <c r="AA633" s="18"/>
      <c r="AB633" s="2">
        <v>0</v>
      </c>
      <c r="AC633" s="18"/>
      <c r="AD633" s="2">
        <v>0</v>
      </c>
      <c r="AE633" s="18"/>
      <c r="AF633" s="2">
        <v>0</v>
      </c>
      <c r="AG633" s="18"/>
      <c r="AH633" s="2">
        <v>13821.813914431599</v>
      </c>
      <c r="AI633" s="18">
        <v>1.170237726029438E-4</v>
      </c>
    </row>
    <row r="634" spans="1:35" x14ac:dyDescent="0.3">
      <c r="A634" s="16" t="s">
        <v>415</v>
      </c>
      <c r="B634" s="2">
        <v>0</v>
      </c>
      <c r="C634" s="18"/>
      <c r="D634" s="2">
        <v>0</v>
      </c>
      <c r="E634" s="18"/>
      <c r="F634" s="2">
        <v>0</v>
      </c>
      <c r="G634" s="18"/>
      <c r="H634" s="2">
        <v>0</v>
      </c>
      <c r="I634" s="18"/>
      <c r="J634" s="2">
        <v>0</v>
      </c>
      <c r="K634" s="18"/>
      <c r="L634" s="2">
        <v>0</v>
      </c>
      <c r="M634" s="18"/>
      <c r="N634" s="2">
        <v>0</v>
      </c>
      <c r="O634" s="18"/>
      <c r="P634" s="2">
        <v>0</v>
      </c>
      <c r="Q634" s="18"/>
      <c r="R634" s="2">
        <v>0</v>
      </c>
      <c r="S634" s="18"/>
      <c r="T634" s="2">
        <v>0</v>
      </c>
      <c r="U634" s="18"/>
      <c r="V634" s="2">
        <v>0</v>
      </c>
      <c r="W634" s="18"/>
      <c r="X634" s="2">
        <v>0</v>
      </c>
      <c r="Y634" s="18"/>
      <c r="Z634" s="2">
        <v>0</v>
      </c>
      <c r="AA634" s="18"/>
      <c r="AB634" s="2">
        <v>17448.106933149</v>
      </c>
      <c r="AC634" s="18">
        <v>2.5692930647389796E-3</v>
      </c>
      <c r="AD634" s="2">
        <v>26172.162575256101</v>
      </c>
      <c r="AE634" s="18">
        <v>1.1949575676724342E-3</v>
      </c>
      <c r="AF634" s="2">
        <v>0</v>
      </c>
      <c r="AG634" s="18"/>
      <c r="AH634" s="2">
        <v>43620.269508405101</v>
      </c>
      <c r="AI634" s="18">
        <v>3.6931538301936693E-4</v>
      </c>
    </row>
    <row r="635" spans="1:35" x14ac:dyDescent="0.3">
      <c r="A635" s="42" t="s">
        <v>59</v>
      </c>
      <c r="B635" s="2">
        <v>0</v>
      </c>
      <c r="C635" s="18"/>
      <c r="D635" s="2">
        <v>0</v>
      </c>
      <c r="E635" s="18"/>
      <c r="F635" s="2">
        <v>0</v>
      </c>
      <c r="G635" s="18"/>
      <c r="H635" s="2">
        <v>0</v>
      </c>
      <c r="I635" s="18"/>
      <c r="J635" s="2">
        <v>0</v>
      </c>
      <c r="K635" s="18"/>
      <c r="L635" s="2">
        <v>0</v>
      </c>
      <c r="M635" s="18"/>
      <c r="N635" s="2">
        <v>0</v>
      </c>
      <c r="O635" s="18"/>
      <c r="P635" s="2">
        <v>0</v>
      </c>
      <c r="Q635" s="18"/>
      <c r="R635" s="2">
        <v>0</v>
      </c>
      <c r="S635" s="18"/>
      <c r="T635" s="2">
        <v>0</v>
      </c>
      <c r="U635" s="18"/>
      <c r="V635" s="2">
        <v>0</v>
      </c>
      <c r="W635" s="18"/>
      <c r="X635" s="2">
        <v>0</v>
      </c>
      <c r="Y635" s="18"/>
      <c r="Z635" s="2">
        <v>0</v>
      </c>
      <c r="AA635" s="18"/>
      <c r="AB635" s="2">
        <v>17448.106933149</v>
      </c>
      <c r="AC635" s="18">
        <v>2.5692930647389796E-3</v>
      </c>
      <c r="AD635" s="2">
        <v>26172.162575256101</v>
      </c>
      <c r="AE635" s="18">
        <v>1.1949575676724342E-3</v>
      </c>
      <c r="AF635" s="2">
        <v>0</v>
      </c>
      <c r="AG635" s="18"/>
      <c r="AH635" s="2">
        <v>43620.269508405101</v>
      </c>
      <c r="AI635" s="18">
        <v>3.6931538301936693E-4</v>
      </c>
    </row>
    <row r="636" spans="1:35" x14ac:dyDescent="0.3">
      <c r="A636" s="16" t="s">
        <v>416</v>
      </c>
      <c r="B636" s="2">
        <v>0</v>
      </c>
      <c r="C636" s="18"/>
      <c r="D636" s="2">
        <v>0</v>
      </c>
      <c r="E636" s="18"/>
      <c r="F636" s="2">
        <v>0</v>
      </c>
      <c r="G636" s="18"/>
      <c r="H636" s="2">
        <v>0</v>
      </c>
      <c r="I636" s="18"/>
      <c r="J636" s="2">
        <v>0</v>
      </c>
      <c r="K636" s="18"/>
      <c r="L636" s="2">
        <v>0</v>
      </c>
      <c r="M636" s="18"/>
      <c r="N636" s="2">
        <v>0</v>
      </c>
      <c r="O636" s="18"/>
      <c r="P636" s="2">
        <v>0</v>
      </c>
      <c r="Q636" s="18"/>
      <c r="R636" s="2">
        <v>0</v>
      </c>
      <c r="S636" s="18"/>
      <c r="T636" s="2">
        <v>0</v>
      </c>
      <c r="U636" s="18"/>
      <c r="V636" s="2">
        <v>0</v>
      </c>
      <c r="W636" s="18"/>
      <c r="X636" s="2">
        <v>0</v>
      </c>
      <c r="Y636" s="18"/>
      <c r="Z636" s="2">
        <v>0</v>
      </c>
      <c r="AA636" s="18"/>
      <c r="AB636" s="2">
        <v>27664.9160453984</v>
      </c>
      <c r="AC636" s="18">
        <v>4.0737529408985569E-3</v>
      </c>
      <c r="AD636" s="2">
        <v>41896.962311841198</v>
      </c>
      <c r="AE636" s="18">
        <v>1.9129138462694079E-3</v>
      </c>
      <c r="AF636" s="2">
        <v>0</v>
      </c>
      <c r="AG636" s="18"/>
      <c r="AH636" s="2">
        <v>69561.878357239606</v>
      </c>
      <c r="AI636" s="18">
        <v>5.8895261396998814E-4</v>
      </c>
    </row>
    <row r="637" spans="1:35" x14ac:dyDescent="0.3">
      <c r="A637" s="42" t="s">
        <v>59</v>
      </c>
      <c r="B637" s="2">
        <v>0</v>
      </c>
      <c r="C637" s="18"/>
      <c r="D637" s="2">
        <v>0</v>
      </c>
      <c r="E637" s="18"/>
      <c r="F637" s="2">
        <v>0</v>
      </c>
      <c r="G637" s="18"/>
      <c r="H637" s="2">
        <v>0</v>
      </c>
      <c r="I637" s="18"/>
      <c r="J637" s="2">
        <v>0</v>
      </c>
      <c r="K637" s="18"/>
      <c r="L637" s="2">
        <v>0</v>
      </c>
      <c r="M637" s="18"/>
      <c r="N637" s="2">
        <v>0</v>
      </c>
      <c r="O637" s="18"/>
      <c r="P637" s="2">
        <v>0</v>
      </c>
      <c r="Q637" s="18"/>
      <c r="R637" s="2">
        <v>0</v>
      </c>
      <c r="S637" s="18"/>
      <c r="T637" s="2">
        <v>0</v>
      </c>
      <c r="U637" s="18"/>
      <c r="V637" s="2">
        <v>0</v>
      </c>
      <c r="W637" s="18"/>
      <c r="X637" s="2">
        <v>0</v>
      </c>
      <c r="Y637" s="18"/>
      <c r="Z637" s="2">
        <v>0</v>
      </c>
      <c r="AA637" s="18"/>
      <c r="AB637" s="2">
        <v>27664.9160453984</v>
      </c>
      <c r="AC637" s="18">
        <v>4.0737529408985569E-3</v>
      </c>
      <c r="AD637" s="2">
        <v>41896.962311841198</v>
      </c>
      <c r="AE637" s="18">
        <v>1.9129138462694079E-3</v>
      </c>
      <c r="AF637" s="2">
        <v>0</v>
      </c>
      <c r="AG637" s="18"/>
      <c r="AH637" s="2">
        <v>69561.878357239606</v>
      </c>
      <c r="AI637" s="18">
        <v>5.8895261396998814E-4</v>
      </c>
    </row>
    <row r="638" spans="1:35" x14ac:dyDescent="0.3">
      <c r="A638" s="16" t="s">
        <v>417</v>
      </c>
      <c r="B638" s="2">
        <v>0</v>
      </c>
      <c r="C638" s="18"/>
      <c r="D638" s="2">
        <v>0</v>
      </c>
      <c r="E638" s="18"/>
      <c r="F638" s="2">
        <v>30522.809820379902</v>
      </c>
      <c r="G638" s="18">
        <v>2.3269609745421704E-3</v>
      </c>
      <c r="H638" s="2">
        <v>14597.891978552099</v>
      </c>
      <c r="I638" s="18">
        <v>2.9276387456049092E-3</v>
      </c>
      <c r="J638" s="2">
        <v>0</v>
      </c>
      <c r="K638" s="18"/>
      <c r="L638" s="2">
        <v>0</v>
      </c>
      <c r="M638" s="18"/>
      <c r="N638" s="2">
        <v>0</v>
      </c>
      <c r="O638" s="18"/>
      <c r="P638" s="2">
        <v>0</v>
      </c>
      <c r="Q638" s="18"/>
      <c r="R638" s="2">
        <v>0</v>
      </c>
      <c r="S638" s="18"/>
      <c r="T638" s="2">
        <v>0</v>
      </c>
      <c r="U638" s="18"/>
      <c r="V638" s="2">
        <v>0</v>
      </c>
      <c r="W638" s="18"/>
      <c r="X638" s="2">
        <v>0</v>
      </c>
      <c r="Y638" s="18"/>
      <c r="Z638" s="2">
        <v>0</v>
      </c>
      <c r="AA638" s="18"/>
      <c r="AB638" s="2">
        <v>0</v>
      </c>
      <c r="AC638" s="18"/>
      <c r="AD638" s="2">
        <v>0</v>
      </c>
      <c r="AE638" s="18"/>
      <c r="AF638" s="2">
        <v>0</v>
      </c>
      <c r="AG638" s="18"/>
      <c r="AH638" s="2">
        <v>45120.701798932001</v>
      </c>
      <c r="AI638" s="18">
        <v>3.8201894336678283E-4</v>
      </c>
    </row>
    <row r="639" spans="1:35" x14ac:dyDescent="0.3">
      <c r="A639" s="42" t="s">
        <v>253</v>
      </c>
      <c r="B639" s="2">
        <v>0</v>
      </c>
      <c r="C639" s="18"/>
      <c r="D639" s="2">
        <v>0</v>
      </c>
      <c r="E639" s="18"/>
      <c r="F639" s="2">
        <v>30522.809820379902</v>
      </c>
      <c r="G639" s="18">
        <v>2.3269609745421704E-3</v>
      </c>
      <c r="H639" s="2">
        <v>14597.891978552099</v>
      </c>
      <c r="I639" s="18">
        <v>2.9276387456049092E-3</v>
      </c>
      <c r="J639" s="2">
        <v>0</v>
      </c>
      <c r="K639" s="18"/>
      <c r="L639" s="2">
        <v>0</v>
      </c>
      <c r="M639" s="18"/>
      <c r="N639" s="2">
        <v>0</v>
      </c>
      <c r="O639" s="18"/>
      <c r="P639" s="2">
        <v>0</v>
      </c>
      <c r="Q639" s="18"/>
      <c r="R639" s="2">
        <v>0</v>
      </c>
      <c r="S639" s="18"/>
      <c r="T639" s="2">
        <v>0</v>
      </c>
      <c r="U639" s="18"/>
      <c r="V639" s="2">
        <v>0</v>
      </c>
      <c r="W639" s="18"/>
      <c r="X639" s="2">
        <v>0</v>
      </c>
      <c r="Y639" s="18"/>
      <c r="Z639" s="2">
        <v>0</v>
      </c>
      <c r="AA639" s="18"/>
      <c r="AB639" s="2">
        <v>0</v>
      </c>
      <c r="AC639" s="18"/>
      <c r="AD639" s="2">
        <v>0</v>
      </c>
      <c r="AE639" s="18"/>
      <c r="AF639" s="2">
        <v>0</v>
      </c>
      <c r="AG639" s="18"/>
      <c r="AH639" s="2">
        <v>45120.701798932001</v>
      </c>
      <c r="AI639" s="18">
        <v>3.8201894336678283E-4</v>
      </c>
    </row>
    <row r="640" spans="1:35" x14ac:dyDescent="0.3">
      <c r="A640" s="16" t="s">
        <v>418</v>
      </c>
      <c r="B640" s="2">
        <v>0</v>
      </c>
      <c r="C640" s="18"/>
      <c r="D640" s="2">
        <v>49.275846358000003</v>
      </c>
      <c r="E640" s="18">
        <v>2.950838524077379E-5</v>
      </c>
      <c r="F640" s="2">
        <v>58940.702157972497</v>
      </c>
      <c r="G640" s="18">
        <v>4.4934498016673229E-3</v>
      </c>
      <c r="H640" s="2">
        <v>29429.654465592299</v>
      </c>
      <c r="I640" s="18">
        <v>5.9021807264926975E-3</v>
      </c>
      <c r="J640" s="2">
        <v>0</v>
      </c>
      <c r="K640" s="18"/>
      <c r="L640" s="2">
        <v>0.68895582339999994</v>
      </c>
      <c r="M640" s="18">
        <v>8.8554925311762011E-8</v>
      </c>
      <c r="N640" s="2">
        <v>0.44824712</v>
      </c>
      <c r="O640" s="18">
        <v>1.6559324995039478E-8</v>
      </c>
      <c r="P640" s="2">
        <v>0</v>
      </c>
      <c r="Q640" s="18"/>
      <c r="R640" s="2">
        <v>0</v>
      </c>
      <c r="S640" s="18"/>
      <c r="T640" s="2">
        <v>0</v>
      </c>
      <c r="U640" s="18"/>
      <c r="V640" s="2">
        <v>0</v>
      </c>
      <c r="W640" s="18"/>
      <c r="X640" s="2">
        <v>0</v>
      </c>
      <c r="Y640" s="18"/>
      <c r="Z640" s="2">
        <v>0</v>
      </c>
      <c r="AA640" s="18"/>
      <c r="AB640" s="2">
        <v>0</v>
      </c>
      <c r="AC640" s="18"/>
      <c r="AD640" s="2">
        <v>0</v>
      </c>
      <c r="AE640" s="18"/>
      <c r="AF640" s="2">
        <v>0</v>
      </c>
      <c r="AG640" s="18"/>
      <c r="AH640" s="2">
        <v>88420.769672866198</v>
      </c>
      <c r="AI640" s="18">
        <v>7.4862330716020788E-4</v>
      </c>
    </row>
    <row r="641" spans="1:35" x14ac:dyDescent="0.3">
      <c r="A641" s="42" t="s">
        <v>59</v>
      </c>
      <c r="B641" s="2">
        <v>0</v>
      </c>
      <c r="C641" s="18"/>
      <c r="D641" s="2">
        <v>49.275846358000003</v>
      </c>
      <c r="E641" s="18">
        <v>2.950838524077379E-5</v>
      </c>
      <c r="F641" s="2">
        <v>58940.702157972497</v>
      </c>
      <c r="G641" s="18">
        <v>4.4934498016673229E-3</v>
      </c>
      <c r="H641" s="2">
        <v>29429.654465592299</v>
      </c>
      <c r="I641" s="18">
        <v>5.9021807264926975E-3</v>
      </c>
      <c r="J641" s="2">
        <v>0</v>
      </c>
      <c r="K641" s="18"/>
      <c r="L641" s="2">
        <v>0.68895582339999994</v>
      </c>
      <c r="M641" s="18">
        <v>8.8554925311762011E-8</v>
      </c>
      <c r="N641" s="2">
        <v>0.44824712</v>
      </c>
      <c r="O641" s="18">
        <v>1.6559324995039478E-8</v>
      </c>
      <c r="P641" s="2">
        <v>0</v>
      </c>
      <c r="Q641" s="18"/>
      <c r="R641" s="2">
        <v>0</v>
      </c>
      <c r="S641" s="18"/>
      <c r="T641" s="2">
        <v>0</v>
      </c>
      <c r="U641" s="18"/>
      <c r="V641" s="2">
        <v>0</v>
      </c>
      <c r="W641" s="18"/>
      <c r="X641" s="2">
        <v>0</v>
      </c>
      <c r="Y641" s="18"/>
      <c r="Z641" s="2">
        <v>0</v>
      </c>
      <c r="AA641" s="18"/>
      <c r="AB641" s="2">
        <v>0</v>
      </c>
      <c r="AC641" s="18"/>
      <c r="AD641" s="2">
        <v>0</v>
      </c>
      <c r="AE641" s="18"/>
      <c r="AF641" s="2">
        <v>0</v>
      </c>
      <c r="AG641" s="18"/>
      <c r="AH641" s="2">
        <v>88420.769672866198</v>
      </c>
      <c r="AI641" s="18">
        <v>7.4862330716020788E-4</v>
      </c>
    </row>
    <row r="642" spans="1:35" x14ac:dyDescent="0.3">
      <c r="A642" s="16" t="s">
        <v>419</v>
      </c>
      <c r="B642" s="2">
        <v>0</v>
      </c>
      <c r="C642" s="18"/>
      <c r="D642" s="2">
        <v>24325.198128</v>
      </c>
      <c r="E642" s="18">
        <v>1.4566920113440893E-2</v>
      </c>
      <c r="F642" s="2">
        <v>65768.128272000002</v>
      </c>
      <c r="G642" s="18">
        <v>5.0139508373650372E-3</v>
      </c>
      <c r="H642" s="2">
        <v>0</v>
      </c>
      <c r="I642" s="18"/>
      <c r="J642" s="2">
        <v>0</v>
      </c>
      <c r="K642" s="18"/>
      <c r="L642" s="2">
        <v>0</v>
      </c>
      <c r="M642" s="18"/>
      <c r="N642" s="2">
        <v>0</v>
      </c>
      <c r="O642" s="18"/>
      <c r="P642" s="2">
        <v>0</v>
      </c>
      <c r="Q642" s="18"/>
      <c r="R642" s="2">
        <v>0</v>
      </c>
      <c r="S642" s="18"/>
      <c r="T642" s="2">
        <v>0</v>
      </c>
      <c r="U642" s="18"/>
      <c r="V642" s="2">
        <v>0</v>
      </c>
      <c r="W642" s="18"/>
      <c r="X642" s="2">
        <v>0</v>
      </c>
      <c r="Y642" s="18"/>
      <c r="Z642" s="2">
        <v>0</v>
      </c>
      <c r="AA642" s="18"/>
      <c r="AB642" s="2">
        <v>0</v>
      </c>
      <c r="AC642" s="18"/>
      <c r="AD642" s="2">
        <v>0</v>
      </c>
      <c r="AE642" s="18"/>
      <c r="AF642" s="2">
        <v>0</v>
      </c>
      <c r="AG642" s="18"/>
      <c r="AH642" s="2">
        <v>90093.326400000005</v>
      </c>
      <c r="AI642" s="18">
        <v>7.6278417629890079E-4</v>
      </c>
    </row>
    <row r="643" spans="1:35" x14ac:dyDescent="0.3">
      <c r="A643" s="42" t="s">
        <v>59</v>
      </c>
      <c r="B643" s="2">
        <v>0</v>
      </c>
      <c r="C643" s="18"/>
      <c r="D643" s="2">
        <v>24325.198128</v>
      </c>
      <c r="E643" s="18">
        <v>1.4566920113440893E-2</v>
      </c>
      <c r="F643" s="2">
        <v>65768.128272000002</v>
      </c>
      <c r="G643" s="18">
        <v>5.0139508373650372E-3</v>
      </c>
      <c r="H643" s="2">
        <v>0</v>
      </c>
      <c r="I643" s="18"/>
      <c r="J643" s="2">
        <v>0</v>
      </c>
      <c r="K643" s="18"/>
      <c r="L643" s="2">
        <v>0</v>
      </c>
      <c r="M643" s="18"/>
      <c r="N643" s="2">
        <v>0</v>
      </c>
      <c r="O643" s="18"/>
      <c r="P643" s="2">
        <v>0</v>
      </c>
      <c r="Q643" s="18"/>
      <c r="R643" s="2">
        <v>0</v>
      </c>
      <c r="S643" s="18"/>
      <c r="T643" s="2">
        <v>0</v>
      </c>
      <c r="U643" s="18"/>
      <c r="V643" s="2">
        <v>0</v>
      </c>
      <c r="W643" s="18"/>
      <c r="X643" s="2">
        <v>0</v>
      </c>
      <c r="Y643" s="18"/>
      <c r="Z643" s="2">
        <v>0</v>
      </c>
      <c r="AA643" s="18"/>
      <c r="AB643" s="2">
        <v>0</v>
      </c>
      <c r="AC643" s="18"/>
      <c r="AD643" s="2">
        <v>0</v>
      </c>
      <c r="AE643" s="18"/>
      <c r="AF643" s="2">
        <v>0</v>
      </c>
      <c r="AG643" s="18"/>
      <c r="AH643" s="2">
        <v>90093.326400000005</v>
      </c>
      <c r="AI643" s="18">
        <v>7.6278417629890079E-4</v>
      </c>
    </row>
    <row r="644" spans="1:35" x14ac:dyDescent="0.3">
      <c r="A644" s="16" t="s">
        <v>420</v>
      </c>
      <c r="B644" s="2">
        <v>0</v>
      </c>
      <c r="C644" s="18"/>
      <c r="D644" s="2">
        <v>53460.316695997295</v>
      </c>
      <c r="E644" s="18">
        <v>3.2014216634619924E-2</v>
      </c>
      <c r="F644" s="2">
        <v>7.5965778799999994E-2</v>
      </c>
      <c r="G644" s="18">
        <v>5.7913869564614937E-9</v>
      </c>
      <c r="H644" s="2">
        <v>6.68464473E-2</v>
      </c>
      <c r="I644" s="18">
        <v>1.3406199292956236E-8</v>
      </c>
      <c r="J644" s="2">
        <v>0</v>
      </c>
      <c r="K644" s="18"/>
      <c r="L644" s="2">
        <v>374755.85127762391</v>
      </c>
      <c r="M644" s="18">
        <v>4.8169237116336971E-2</v>
      </c>
      <c r="N644" s="2">
        <v>393649.99033427768</v>
      </c>
      <c r="O644" s="18">
        <v>1.4542375920317019E-2</v>
      </c>
      <c r="P644" s="2">
        <v>0</v>
      </c>
      <c r="Q644" s="18"/>
      <c r="R644" s="2">
        <v>0</v>
      </c>
      <c r="S644" s="18"/>
      <c r="T644" s="2">
        <v>199525.00430809741</v>
      </c>
      <c r="U644" s="18">
        <v>4.1418348075723588E-2</v>
      </c>
      <c r="V644" s="2">
        <v>0</v>
      </c>
      <c r="W644" s="18"/>
      <c r="X644" s="2">
        <v>0</v>
      </c>
      <c r="Y644" s="18"/>
      <c r="Z644" s="2">
        <v>0</v>
      </c>
      <c r="AA644" s="18"/>
      <c r="AB644" s="2">
        <v>253429.50485472</v>
      </c>
      <c r="AC644" s="18">
        <v>3.7318356181460552E-2</v>
      </c>
      <c r="AD644" s="2">
        <v>222821.49119999999</v>
      </c>
      <c r="AE644" s="18">
        <v>1.017348972916852E-2</v>
      </c>
      <c r="AF644" s="2">
        <v>0</v>
      </c>
      <c r="AG644" s="18"/>
      <c r="AH644" s="2">
        <v>1497642.3014829424</v>
      </c>
      <c r="AI644" s="18">
        <v>1.2679938625587878E-2</v>
      </c>
    </row>
    <row r="645" spans="1:35" x14ac:dyDescent="0.3">
      <c r="A645" s="42" t="s">
        <v>59</v>
      </c>
      <c r="B645" s="2">
        <v>0</v>
      </c>
      <c r="C645" s="18"/>
      <c r="D645" s="2">
        <v>53460.316695997295</v>
      </c>
      <c r="E645" s="18">
        <v>3.2014216634619924E-2</v>
      </c>
      <c r="F645" s="2">
        <v>7.5965778799999994E-2</v>
      </c>
      <c r="G645" s="18">
        <v>5.7913869564614937E-9</v>
      </c>
      <c r="H645" s="2">
        <v>6.68464473E-2</v>
      </c>
      <c r="I645" s="18">
        <v>1.3406199292956236E-8</v>
      </c>
      <c r="J645" s="2">
        <v>0</v>
      </c>
      <c r="K645" s="18"/>
      <c r="L645" s="2">
        <v>374755.85127762391</v>
      </c>
      <c r="M645" s="18">
        <v>4.8169237116336971E-2</v>
      </c>
      <c r="N645" s="2">
        <v>393649.99033427768</v>
      </c>
      <c r="O645" s="18">
        <v>1.4542375920317019E-2</v>
      </c>
      <c r="P645" s="2">
        <v>0</v>
      </c>
      <c r="Q645" s="18"/>
      <c r="R645" s="2">
        <v>0</v>
      </c>
      <c r="S645" s="18"/>
      <c r="T645" s="2">
        <v>199525.00430809741</v>
      </c>
      <c r="U645" s="18">
        <v>4.1418348075723588E-2</v>
      </c>
      <c r="V645" s="2">
        <v>0</v>
      </c>
      <c r="W645" s="18"/>
      <c r="X645" s="2">
        <v>0</v>
      </c>
      <c r="Y645" s="18"/>
      <c r="Z645" s="2">
        <v>0</v>
      </c>
      <c r="AA645" s="18"/>
      <c r="AB645" s="2">
        <v>253429.50485472</v>
      </c>
      <c r="AC645" s="18">
        <v>3.7318356181460552E-2</v>
      </c>
      <c r="AD645" s="2">
        <v>222821.49119999999</v>
      </c>
      <c r="AE645" s="18">
        <v>1.017348972916852E-2</v>
      </c>
      <c r="AF645" s="2">
        <v>0</v>
      </c>
      <c r="AG645" s="18"/>
      <c r="AH645" s="2">
        <v>1497642.3014829424</v>
      </c>
      <c r="AI645" s="18">
        <v>1.2679938625587878E-2</v>
      </c>
    </row>
    <row r="646" spans="1:35" x14ac:dyDescent="0.3">
      <c r="A646" s="16" t="s">
        <v>421</v>
      </c>
      <c r="B646" s="2">
        <v>0</v>
      </c>
      <c r="C646" s="18"/>
      <c r="D646" s="2">
        <v>0</v>
      </c>
      <c r="E646" s="18"/>
      <c r="F646" s="2">
        <v>0</v>
      </c>
      <c r="G646" s="18"/>
      <c r="H646" s="2">
        <v>0</v>
      </c>
      <c r="I646" s="18"/>
      <c r="J646" s="2">
        <v>0</v>
      </c>
      <c r="K646" s="18"/>
      <c r="L646" s="2">
        <v>0</v>
      </c>
      <c r="M646" s="18"/>
      <c r="N646" s="2">
        <v>4.1320641499000006</v>
      </c>
      <c r="O646" s="18">
        <v>1.5264837208222472E-7</v>
      </c>
      <c r="P646" s="2">
        <v>3.4411176734</v>
      </c>
      <c r="Q646" s="18">
        <v>1.0127954092164248E-6</v>
      </c>
      <c r="R646" s="2">
        <v>0</v>
      </c>
      <c r="S646" s="18"/>
      <c r="T646" s="2">
        <v>0</v>
      </c>
      <c r="U646" s="18"/>
      <c r="V646" s="2">
        <v>0</v>
      </c>
      <c r="W646" s="18"/>
      <c r="X646" s="2">
        <v>0</v>
      </c>
      <c r="Y646" s="18"/>
      <c r="Z646" s="2">
        <v>0</v>
      </c>
      <c r="AA646" s="18"/>
      <c r="AB646" s="2">
        <v>34.036772239999998</v>
      </c>
      <c r="AC646" s="18">
        <v>5.012030428137074E-6</v>
      </c>
      <c r="AD646" s="2">
        <v>34.036772239999998</v>
      </c>
      <c r="AE646" s="18">
        <v>1.5540366009258994E-6</v>
      </c>
      <c r="AF646" s="2">
        <v>34.036772239999998</v>
      </c>
      <c r="AG646" s="18">
        <v>1.1298693361127703E-5</v>
      </c>
      <c r="AH646" s="2">
        <v>109.68349854329999</v>
      </c>
      <c r="AI646" s="18">
        <v>9.2864633189892719E-7</v>
      </c>
    </row>
    <row r="647" spans="1:35" x14ac:dyDescent="0.3">
      <c r="A647" s="42" t="s">
        <v>59</v>
      </c>
      <c r="B647" s="2">
        <v>0</v>
      </c>
      <c r="C647" s="18"/>
      <c r="D647" s="2">
        <v>0</v>
      </c>
      <c r="E647" s="18"/>
      <c r="F647" s="2">
        <v>0</v>
      </c>
      <c r="G647" s="18"/>
      <c r="H647" s="2">
        <v>0</v>
      </c>
      <c r="I647" s="18"/>
      <c r="J647" s="2">
        <v>0</v>
      </c>
      <c r="K647" s="18"/>
      <c r="L647" s="2">
        <v>0</v>
      </c>
      <c r="M647" s="18"/>
      <c r="N647" s="2">
        <v>4.1320641499000006</v>
      </c>
      <c r="O647" s="18">
        <v>1.5264837208222472E-7</v>
      </c>
      <c r="P647" s="2">
        <v>3.4411176734</v>
      </c>
      <c r="Q647" s="18">
        <v>1.0127954092164248E-6</v>
      </c>
      <c r="R647" s="2">
        <v>0</v>
      </c>
      <c r="S647" s="18"/>
      <c r="T647" s="2">
        <v>0</v>
      </c>
      <c r="U647" s="18"/>
      <c r="V647" s="2">
        <v>0</v>
      </c>
      <c r="W647" s="18"/>
      <c r="X647" s="2">
        <v>0</v>
      </c>
      <c r="Y647" s="18"/>
      <c r="Z647" s="2">
        <v>0</v>
      </c>
      <c r="AA647" s="18"/>
      <c r="AB647" s="2">
        <v>34.036772239999998</v>
      </c>
      <c r="AC647" s="18">
        <v>5.012030428137074E-6</v>
      </c>
      <c r="AD647" s="2">
        <v>34.036772239999998</v>
      </c>
      <c r="AE647" s="18">
        <v>1.5540366009258994E-6</v>
      </c>
      <c r="AF647" s="2">
        <v>34.036772239999998</v>
      </c>
      <c r="AG647" s="18">
        <v>1.1298693361127703E-5</v>
      </c>
      <c r="AH647" s="2">
        <v>109.68349854329999</v>
      </c>
      <c r="AI647" s="18">
        <v>9.2864633189892719E-7</v>
      </c>
    </row>
    <row r="648" spans="1:35" x14ac:dyDescent="0.3">
      <c r="A648" s="16" t="s">
        <v>422</v>
      </c>
      <c r="B648" s="2">
        <v>0</v>
      </c>
      <c r="C648" s="18"/>
      <c r="D648" s="2">
        <v>0</v>
      </c>
      <c r="E648" s="18"/>
      <c r="F648" s="2">
        <v>98469.8282137223</v>
      </c>
      <c r="G648" s="18">
        <v>7.5070233956708327E-3</v>
      </c>
      <c r="H648" s="2">
        <v>24617.4394056325</v>
      </c>
      <c r="I648" s="18">
        <v>4.9370806091318395E-3</v>
      </c>
      <c r="J648" s="2">
        <v>0</v>
      </c>
      <c r="K648" s="18"/>
      <c r="L648" s="2">
        <v>0</v>
      </c>
      <c r="M648" s="18"/>
      <c r="N648" s="2">
        <v>0</v>
      </c>
      <c r="O648" s="18"/>
      <c r="P648" s="2">
        <v>0</v>
      </c>
      <c r="Q648" s="18"/>
      <c r="R648" s="2">
        <v>0</v>
      </c>
      <c r="S648" s="18"/>
      <c r="T648" s="2">
        <v>0</v>
      </c>
      <c r="U648" s="18"/>
      <c r="V648" s="2">
        <v>0</v>
      </c>
      <c r="W648" s="18"/>
      <c r="X648" s="2">
        <v>0</v>
      </c>
      <c r="Y648" s="18"/>
      <c r="Z648" s="2">
        <v>0</v>
      </c>
      <c r="AA648" s="18"/>
      <c r="AB648" s="2">
        <v>0</v>
      </c>
      <c r="AC648" s="18"/>
      <c r="AD648" s="2">
        <v>0</v>
      </c>
      <c r="AE648" s="18"/>
      <c r="AF648" s="2">
        <v>0</v>
      </c>
      <c r="AG648" s="18"/>
      <c r="AH648" s="2">
        <v>123087.2676193548</v>
      </c>
      <c r="AI648" s="18">
        <v>1.0421306859851043E-3</v>
      </c>
    </row>
    <row r="649" spans="1:35" x14ac:dyDescent="0.3">
      <c r="A649" s="42" t="s">
        <v>253</v>
      </c>
      <c r="B649" s="2">
        <v>0</v>
      </c>
      <c r="C649" s="18"/>
      <c r="D649" s="2">
        <v>0</v>
      </c>
      <c r="E649" s="18"/>
      <c r="F649" s="2">
        <v>98469.8282137223</v>
      </c>
      <c r="G649" s="18">
        <v>7.5070233956708327E-3</v>
      </c>
      <c r="H649" s="2">
        <v>24617.4394056325</v>
      </c>
      <c r="I649" s="18">
        <v>4.9370806091318395E-3</v>
      </c>
      <c r="J649" s="2">
        <v>0</v>
      </c>
      <c r="K649" s="18"/>
      <c r="L649" s="2">
        <v>0</v>
      </c>
      <c r="M649" s="18"/>
      <c r="N649" s="2">
        <v>0</v>
      </c>
      <c r="O649" s="18"/>
      <c r="P649" s="2">
        <v>0</v>
      </c>
      <c r="Q649" s="18"/>
      <c r="R649" s="2">
        <v>0</v>
      </c>
      <c r="S649" s="18"/>
      <c r="T649" s="2">
        <v>0</v>
      </c>
      <c r="U649" s="18"/>
      <c r="V649" s="2">
        <v>0</v>
      </c>
      <c r="W649" s="18"/>
      <c r="X649" s="2">
        <v>0</v>
      </c>
      <c r="Y649" s="18"/>
      <c r="Z649" s="2">
        <v>0</v>
      </c>
      <c r="AA649" s="18"/>
      <c r="AB649" s="2">
        <v>0</v>
      </c>
      <c r="AC649" s="18"/>
      <c r="AD649" s="2">
        <v>0</v>
      </c>
      <c r="AE649" s="18"/>
      <c r="AF649" s="2">
        <v>0</v>
      </c>
      <c r="AG649" s="18"/>
      <c r="AH649" s="2">
        <v>123087.2676193548</v>
      </c>
      <c r="AI649" s="18">
        <v>1.0421306859851043E-3</v>
      </c>
    </row>
    <row r="650" spans="1:35" x14ac:dyDescent="0.3">
      <c r="A650" s="16" t="s">
        <v>423</v>
      </c>
      <c r="B650" s="2">
        <v>0</v>
      </c>
      <c r="C650" s="18"/>
      <c r="D650" s="2">
        <v>0</v>
      </c>
      <c r="E650" s="18"/>
      <c r="F650" s="2">
        <v>0</v>
      </c>
      <c r="G650" s="18"/>
      <c r="H650" s="2">
        <v>13805.556131084999</v>
      </c>
      <c r="I650" s="18">
        <v>2.7687340811516749E-3</v>
      </c>
      <c r="J650" s="2">
        <v>0</v>
      </c>
      <c r="K650" s="18"/>
      <c r="L650" s="2">
        <v>0</v>
      </c>
      <c r="M650" s="18"/>
      <c r="N650" s="2">
        <v>0</v>
      </c>
      <c r="O650" s="18"/>
      <c r="P650" s="2">
        <v>0</v>
      </c>
      <c r="Q650" s="18"/>
      <c r="R650" s="2">
        <v>0</v>
      </c>
      <c r="S650" s="18"/>
      <c r="T650" s="2">
        <v>0</v>
      </c>
      <c r="U650" s="18"/>
      <c r="V650" s="2">
        <v>0</v>
      </c>
      <c r="W650" s="18"/>
      <c r="X650" s="2">
        <v>0</v>
      </c>
      <c r="Y650" s="18"/>
      <c r="Z650" s="2">
        <v>0</v>
      </c>
      <c r="AA650" s="18"/>
      <c r="AB650" s="2">
        <v>0</v>
      </c>
      <c r="AC650" s="18"/>
      <c r="AD650" s="2">
        <v>0</v>
      </c>
      <c r="AE650" s="18"/>
      <c r="AF650" s="2">
        <v>0</v>
      </c>
      <c r="AG650" s="18"/>
      <c r="AH650" s="2">
        <v>13805.556131084999</v>
      </c>
      <c r="AI650" s="18">
        <v>1.1688612445103271E-4</v>
      </c>
    </row>
    <row r="651" spans="1:35" x14ac:dyDescent="0.3">
      <c r="A651" s="42" t="s">
        <v>253</v>
      </c>
      <c r="B651" s="2">
        <v>0</v>
      </c>
      <c r="C651" s="18"/>
      <c r="D651" s="2">
        <v>0</v>
      </c>
      <c r="E651" s="18"/>
      <c r="F651" s="2">
        <v>0</v>
      </c>
      <c r="G651" s="18"/>
      <c r="H651" s="2">
        <v>13805.556131084999</v>
      </c>
      <c r="I651" s="18">
        <v>2.7687340811516749E-3</v>
      </c>
      <c r="J651" s="2">
        <v>0</v>
      </c>
      <c r="K651" s="18"/>
      <c r="L651" s="2">
        <v>0</v>
      </c>
      <c r="M651" s="18"/>
      <c r="N651" s="2">
        <v>0</v>
      </c>
      <c r="O651" s="18"/>
      <c r="P651" s="2">
        <v>0</v>
      </c>
      <c r="Q651" s="18"/>
      <c r="R651" s="2">
        <v>0</v>
      </c>
      <c r="S651" s="18"/>
      <c r="T651" s="2">
        <v>0</v>
      </c>
      <c r="U651" s="18"/>
      <c r="V651" s="2">
        <v>0</v>
      </c>
      <c r="W651" s="18"/>
      <c r="X651" s="2">
        <v>0</v>
      </c>
      <c r="Y651" s="18"/>
      <c r="Z651" s="2">
        <v>0</v>
      </c>
      <c r="AA651" s="18"/>
      <c r="AB651" s="2">
        <v>0</v>
      </c>
      <c r="AC651" s="18"/>
      <c r="AD651" s="2">
        <v>0</v>
      </c>
      <c r="AE651" s="18"/>
      <c r="AF651" s="2">
        <v>0</v>
      </c>
      <c r="AG651" s="18"/>
      <c r="AH651" s="2">
        <v>13805.556131084999</v>
      </c>
      <c r="AI651" s="18">
        <v>1.1688612445103271E-4</v>
      </c>
    </row>
    <row r="652" spans="1:35" x14ac:dyDescent="0.3">
      <c r="A652" s="16" t="s">
        <v>424</v>
      </c>
      <c r="B652" s="2">
        <v>0</v>
      </c>
      <c r="C652" s="18"/>
      <c r="D652" s="2">
        <v>0</v>
      </c>
      <c r="E652" s="18"/>
      <c r="F652" s="2">
        <v>0</v>
      </c>
      <c r="G652" s="18"/>
      <c r="H652" s="2">
        <v>0</v>
      </c>
      <c r="I652" s="18"/>
      <c r="J652" s="2">
        <v>0</v>
      </c>
      <c r="K652" s="18"/>
      <c r="L652" s="2">
        <v>0</v>
      </c>
      <c r="M652" s="18"/>
      <c r="N652" s="2">
        <v>0</v>
      </c>
      <c r="O652" s="18"/>
      <c r="P652" s="2">
        <v>0</v>
      </c>
      <c r="Q652" s="18"/>
      <c r="R652" s="2">
        <v>0</v>
      </c>
      <c r="S652" s="18"/>
      <c r="T652" s="2">
        <v>0</v>
      </c>
      <c r="U652" s="18"/>
      <c r="V652" s="2">
        <v>0</v>
      </c>
      <c r="W652" s="18"/>
      <c r="X652" s="2">
        <v>0</v>
      </c>
      <c r="Y652" s="18"/>
      <c r="Z652" s="2">
        <v>0</v>
      </c>
      <c r="AA652" s="18"/>
      <c r="AB652" s="2">
        <v>0</v>
      </c>
      <c r="AC652" s="18"/>
      <c r="AD652" s="2">
        <v>121411.223324494</v>
      </c>
      <c r="AE652" s="18">
        <v>5.5433424614722499E-3</v>
      </c>
      <c r="AF652" s="2">
        <v>0</v>
      </c>
      <c r="AG652" s="18"/>
      <c r="AH652" s="2">
        <v>121411.223324494</v>
      </c>
      <c r="AI652" s="18">
        <v>1.0279402890047587E-3</v>
      </c>
    </row>
    <row r="653" spans="1:35" x14ac:dyDescent="0.3">
      <c r="A653" s="42" t="s">
        <v>253</v>
      </c>
      <c r="B653" s="2">
        <v>0</v>
      </c>
      <c r="C653" s="18"/>
      <c r="D653" s="2">
        <v>0</v>
      </c>
      <c r="E653" s="18"/>
      <c r="F653" s="2">
        <v>0</v>
      </c>
      <c r="G653" s="18"/>
      <c r="H653" s="2">
        <v>0</v>
      </c>
      <c r="I653" s="18"/>
      <c r="J653" s="2">
        <v>0</v>
      </c>
      <c r="K653" s="18"/>
      <c r="L653" s="2">
        <v>0</v>
      </c>
      <c r="M653" s="18"/>
      <c r="N653" s="2">
        <v>0</v>
      </c>
      <c r="O653" s="18"/>
      <c r="P653" s="2">
        <v>0</v>
      </c>
      <c r="Q653" s="18"/>
      <c r="R653" s="2">
        <v>0</v>
      </c>
      <c r="S653" s="18"/>
      <c r="T653" s="2">
        <v>0</v>
      </c>
      <c r="U653" s="18"/>
      <c r="V653" s="2">
        <v>0</v>
      </c>
      <c r="W653" s="18"/>
      <c r="X653" s="2">
        <v>0</v>
      </c>
      <c r="Y653" s="18"/>
      <c r="Z653" s="2">
        <v>0</v>
      </c>
      <c r="AA653" s="18"/>
      <c r="AB653" s="2">
        <v>0</v>
      </c>
      <c r="AC653" s="18"/>
      <c r="AD653" s="2">
        <v>121411.223324494</v>
      </c>
      <c r="AE653" s="18">
        <v>5.5433424614722499E-3</v>
      </c>
      <c r="AF653" s="2">
        <v>0</v>
      </c>
      <c r="AG653" s="18"/>
      <c r="AH653" s="2">
        <v>121411.223324494</v>
      </c>
      <c r="AI653" s="18">
        <v>1.0279402890047587E-3</v>
      </c>
    </row>
    <row r="654" spans="1:35" x14ac:dyDescent="0.3">
      <c r="A654" s="16" t="s">
        <v>425</v>
      </c>
      <c r="B654" s="2">
        <v>0</v>
      </c>
      <c r="C654" s="18"/>
      <c r="D654" s="2">
        <v>0</v>
      </c>
      <c r="E654" s="18"/>
      <c r="F654" s="2">
        <v>0</v>
      </c>
      <c r="G654" s="18"/>
      <c r="H654" s="2">
        <v>0</v>
      </c>
      <c r="I654" s="18"/>
      <c r="J654" s="2">
        <v>0</v>
      </c>
      <c r="K654" s="18"/>
      <c r="L654" s="2">
        <v>0</v>
      </c>
      <c r="M654" s="18"/>
      <c r="N654" s="2">
        <v>9.1161204000000003E-3</v>
      </c>
      <c r="O654" s="18">
        <v>3.3677137824668968E-10</v>
      </c>
      <c r="P654" s="2">
        <v>8.3876516000000005E-3</v>
      </c>
      <c r="Q654" s="18">
        <v>2.4686674042719758E-9</v>
      </c>
      <c r="R654" s="2">
        <v>0</v>
      </c>
      <c r="S654" s="18"/>
      <c r="T654" s="2">
        <v>0</v>
      </c>
      <c r="U654" s="18"/>
      <c r="V654" s="2">
        <v>0</v>
      </c>
      <c r="W654" s="18"/>
      <c r="X654" s="2">
        <v>0</v>
      </c>
      <c r="Y654" s="18"/>
      <c r="Z654" s="2">
        <v>0</v>
      </c>
      <c r="AA654" s="18"/>
      <c r="AB654" s="2">
        <v>0</v>
      </c>
      <c r="AC654" s="18"/>
      <c r="AD654" s="2">
        <v>0</v>
      </c>
      <c r="AE654" s="18"/>
      <c r="AF654" s="2">
        <v>0</v>
      </c>
      <c r="AG654" s="18"/>
      <c r="AH654" s="2">
        <v>1.7503771999999997E-2</v>
      </c>
      <c r="AI654" s="18">
        <v>1.481974397067413E-10</v>
      </c>
    </row>
    <row r="655" spans="1:35" x14ac:dyDescent="0.3">
      <c r="A655" s="42" t="s">
        <v>59</v>
      </c>
      <c r="B655" s="2">
        <v>0</v>
      </c>
      <c r="C655" s="18"/>
      <c r="D655" s="2">
        <v>0</v>
      </c>
      <c r="E655" s="18"/>
      <c r="F655" s="2">
        <v>0</v>
      </c>
      <c r="G655" s="18"/>
      <c r="H655" s="2">
        <v>0</v>
      </c>
      <c r="I655" s="18"/>
      <c r="J655" s="2">
        <v>0</v>
      </c>
      <c r="K655" s="18"/>
      <c r="L655" s="2">
        <v>0</v>
      </c>
      <c r="M655" s="18"/>
      <c r="N655" s="2">
        <v>9.1161204000000003E-3</v>
      </c>
      <c r="O655" s="18">
        <v>3.3677137824668968E-10</v>
      </c>
      <c r="P655" s="2">
        <v>8.3876516000000005E-3</v>
      </c>
      <c r="Q655" s="18">
        <v>2.4686674042719758E-9</v>
      </c>
      <c r="R655" s="2">
        <v>0</v>
      </c>
      <c r="S655" s="18"/>
      <c r="T655" s="2">
        <v>0</v>
      </c>
      <c r="U655" s="18"/>
      <c r="V655" s="2">
        <v>0</v>
      </c>
      <c r="W655" s="18"/>
      <c r="X655" s="2">
        <v>0</v>
      </c>
      <c r="Y655" s="18"/>
      <c r="Z655" s="2">
        <v>0</v>
      </c>
      <c r="AA655" s="18"/>
      <c r="AB655" s="2">
        <v>0</v>
      </c>
      <c r="AC655" s="18"/>
      <c r="AD655" s="2">
        <v>0</v>
      </c>
      <c r="AE655" s="18"/>
      <c r="AF655" s="2">
        <v>0</v>
      </c>
      <c r="AG655" s="18"/>
      <c r="AH655" s="2">
        <v>1.7503771999999997E-2</v>
      </c>
      <c r="AI655" s="18">
        <v>1.481974397067413E-10</v>
      </c>
    </row>
    <row r="656" spans="1:35" x14ac:dyDescent="0.3">
      <c r="A656" s="16" t="s">
        <v>426</v>
      </c>
      <c r="B656" s="2">
        <v>0</v>
      </c>
      <c r="C656" s="18"/>
      <c r="D656" s="2">
        <v>0</v>
      </c>
      <c r="E656" s="18"/>
      <c r="F656" s="2">
        <v>0</v>
      </c>
      <c r="G656" s="18"/>
      <c r="H656" s="2">
        <v>0</v>
      </c>
      <c r="I656" s="18">
        <v>0</v>
      </c>
      <c r="J656" s="2">
        <v>0</v>
      </c>
      <c r="K656" s="18"/>
      <c r="L656" s="2">
        <v>0</v>
      </c>
      <c r="M656" s="18"/>
      <c r="N656" s="2">
        <v>0</v>
      </c>
      <c r="O656" s="18"/>
      <c r="P656" s="2">
        <v>0</v>
      </c>
      <c r="Q656" s="18"/>
      <c r="R656" s="2">
        <v>0</v>
      </c>
      <c r="S656" s="18"/>
      <c r="T656" s="2">
        <v>0</v>
      </c>
      <c r="U656" s="18"/>
      <c r="V656" s="2">
        <v>0</v>
      </c>
      <c r="W656" s="18"/>
      <c r="X656" s="2">
        <v>0</v>
      </c>
      <c r="Y656" s="18"/>
      <c r="Z656" s="2">
        <v>0</v>
      </c>
      <c r="AA656" s="18"/>
      <c r="AB656" s="2">
        <v>0</v>
      </c>
      <c r="AC656" s="18"/>
      <c r="AD656" s="2">
        <v>0</v>
      </c>
      <c r="AE656" s="18"/>
      <c r="AF656" s="2">
        <v>0</v>
      </c>
      <c r="AG656" s="18"/>
      <c r="AH656" s="2">
        <v>0</v>
      </c>
      <c r="AI656" s="18">
        <v>0</v>
      </c>
    </row>
    <row r="657" spans="1:35" x14ac:dyDescent="0.3">
      <c r="A657" s="42" t="s">
        <v>253</v>
      </c>
      <c r="B657" s="2">
        <v>0</v>
      </c>
      <c r="C657" s="18"/>
      <c r="D657" s="2">
        <v>0</v>
      </c>
      <c r="E657" s="18"/>
      <c r="F657" s="2">
        <v>0</v>
      </c>
      <c r="G657" s="18"/>
      <c r="H657" s="2">
        <v>0</v>
      </c>
      <c r="I657" s="18">
        <v>0</v>
      </c>
      <c r="J657" s="2">
        <v>0</v>
      </c>
      <c r="K657" s="18"/>
      <c r="L657" s="2">
        <v>0</v>
      </c>
      <c r="M657" s="18"/>
      <c r="N657" s="2">
        <v>0</v>
      </c>
      <c r="O657" s="18"/>
      <c r="P657" s="2">
        <v>0</v>
      </c>
      <c r="Q657" s="18"/>
      <c r="R657" s="2">
        <v>0</v>
      </c>
      <c r="S657" s="18"/>
      <c r="T657" s="2">
        <v>0</v>
      </c>
      <c r="U657" s="18"/>
      <c r="V657" s="2">
        <v>0</v>
      </c>
      <c r="W657" s="18"/>
      <c r="X657" s="2">
        <v>0</v>
      </c>
      <c r="Y657" s="18"/>
      <c r="Z657" s="2">
        <v>0</v>
      </c>
      <c r="AA657" s="18"/>
      <c r="AB657" s="2">
        <v>0</v>
      </c>
      <c r="AC657" s="18"/>
      <c r="AD657" s="2">
        <v>0</v>
      </c>
      <c r="AE657" s="18"/>
      <c r="AF657" s="2">
        <v>0</v>
      </c>
      <c r="AG657" s="18"/>
      <c r="AH657" s="2">
        <v>0</v>
      </c>
      <c r="AI657" s="18">
        <v>0</v>
      </c>
    </row>
    <row r="658" spans="1:35" x14ac:dyDescent="0.3">
      <c r="A658" s="16" t="s">
        <v>427</v>
      </c>
      <c r="B658" s="2">
        <v>0</v>
      </c>
      <c r="C658" s="18"/>
      <c r="D658" s="2">
        <v>213.58874638209997</v>
      </c>
      <c r="E658" s="18">
        <v>1.2790564702931155E-4</v>
      </c>
      <c r="F658" s="2">
        <v>1151.5192244617001</v>
      </c>
      <c r="G658" s="18">
        <v>8.7788126732956561E-5</v>
      </c>
      <c r="H658" s="2">
        <v>3816.1812454462001</v>
      </c>
      <c r="I658" s="18">
        <v>7.6534338593778491E-4</v>
      </c>
      <c r="J658" s="2">
        <v>0</v>
      </c>
      <c r="K658" s="18"/>
      <c r="L658" s="2">
        <v>1.34059872</v>
      </c>
      <c r="M658" s="18">
        <v>1.7231383419734623E-7</v>
      </c>
      <c r="N658" s="2">
        <v>0.7041477599999999</v>
      </c>
      <c r="O658" s="18">
        <v>2.6012909134517273E-8</v>
      </c>
      <c r="P658" s="2">
        <v>0.7041477599999999</v>
      </c>
      <c r="Q658" s="18">
        <v>2.0724592601141496E-7</v>
      </c>
      <c r="R658" s="2">
        <v>0</v>
      </c>
      <c r="S658" s="18"/>
      <c r="T658" s="2">
        <v>0</v>
      </c>
      <c r="U658" s="18"/>
      <c r="V658" s="2">
        <v>0</v>
      </c>
      <c r="W658" s="18"/>
      <c r="X658" s="2">
        <v>0</v>
      </c>
      <c r="Y658" s="18"/>
      <c r="Z658" s="2">
        <v>0</v>
      </c>
      <c r="AA658" s="18"/>
      <c r="AB658" s="2">
        <v>0</v>
      </c>
      <c r="AC658" s="18"/>
      <c r="AD658" s="2">
        <v>86919.05376000001</v>
      </c>
      <c r="AE658" s="18">
        <v>3.9685135214480001E-3</v>
      </c>
      <c r="AF658" s="2">
        <v>19689.826464000002</v>
      </c>
      <c r="AG658" s="18">
        <v>6.5361459653658794E-3</v>
      </c>
      <c r="AH658" s="2">
        <v>111792.91833453</v>
      </c>
      <c r="AI658" s="18">
        <v>9.4650594594823125E-4</v>
      </c>
    </row>
    <row r="659" spans="1:35" x14ac:dyDescent="0.3">
      <c r="A659" s="42" t="s">
        <v>59</v>
      </c>
      <c r="B659" s="2">
        <v>0</v>
      </c>
      <c r="C659" s="18"/>
      <c r="D659" s="2">
        <v>213.58874638209997</v>
      </c>
      <c r="E659" s="18">
        <v>1.2790564702931155E-4</v>
      </c>
      <c r="F659" s="2">
        <v>1151.5192244617001</v>
      </c>
      <c r="G659" s="18">
        <v>8.7788126732956561E-5</v>
      </c>
      <c r="H659" s="2">
        <v>3816.1812454462001</v>
      </c>
      <c r="I659" s="18">
        <v>7.6534338593778491E-4</v>
      </c>
      <c r="J659" s="2">
        <v>0</v>
      </c>
      <c r="K659" s="18"/>
      <c r="L659" s="2">
        <v>1.34059872</v>
      </c>
      <c r="M659" s="18">
        <v>1.7231383419734623E-7</v>
      </c>
      <c r="N659" s="2">
        <v>0.7041477599999999</v>
      </c>
      <c r="O659" s="18">
        <v>2.6012909134517273E-8</v>
      </c>
      <c r="P659" s="2">
        <v>0.7041477599999999</v>
      </c>
      <c r="Q659" s="18">
        <v>2.0724592601141496E-7</v>
      </c>
      <c r="R659" s="2">
        <v>0</v>
      </c>
      <c r="S659" s="18"/>
      <c r="T659" s="2">
        <v>0</v>
      </c>
      <c r="U659" s="18"/>
      <c r="V659" s="2">
        <v>0</v>
      </c>
      <c r="W659" s="18"/>
      <c r="X659" s="2">
        <v>0</v>
      </c>
      <c r="Y659" s="18"/>
      <c r="Z659" s="2">
        <v>0</v>
      </c>
      <c r="AA659" s="18"/>
      <c r="AB659" s="2">
        <v>0</v>
      </c>
      <c r="AC659" s="18"/>
      <c r="AD659" s="2">
        <v>86919.05376000001</v>
      </c>
      <c r="AE659" s="18">
        <v>3.9685135214480001E-3</v>
      </c>
      <c r="AF659" s="2">
        <v>19689.826464000002</v>
      </c>
      <c r="AG659" s="18">
        <v>6.5361459653658794E-3</v>
      </c>
      <c r="AH659" s="2">
        <v>111792.91833453</v>
      </c>
      <c r="AI659" s="18">
        <v>9.4650594594823125E-4</v>
      </c>
    </row>
    <row r="660" spans="1:35" x14ac:dyDescent="0.3">
      <c r="A660" s="16" t="s">
        <v>428</v>
      </c>
      <c r="B660" s="2">
        <v>0</v>
      </c>
      <c r="C660" s="18"/>
      <c r="D660" s="2">
        <v>15.488970415600001</v>
      </c>
      <c r="E660" s="18">
        <v>9.2754268021267472E-6</v>
      </c>
      <c r="F660" s="2">
        <v>11.3475344756</v>
      </c>
      <c r="G660" s="18">
        <v>8.6509957757435582E-7</v>
      </c>
      <c r="H660" s="2">
        <v>0</v>
      </c>
      <c r="I660" s="18"/>
      <c r="J660" s="2">
        <v>0</v>
      </c>
      <c r="K660" s="18"/>
      <c r="L660" s="2">
        <v>0</v>
      </c>
      <c r="M660" s="18"/>
      <c r="N660" s="2">
        <v>0</v>
      </c>
      <c r="O660" s="18"/>
      <c r="P660" s="2">
        <v>0</v>
      </c>
      <c r="Q660" s="18"/>
      <c r="R660" s="2">
        <v>0</v>
      </c>
      <c r="S660" s="18"/>
      <c r="T660" s="2">
        <v>0</v>
      </c>
      <c r="U660" s="18"/>
      <c r="V660" s="2">
        <v>0</v>
      </c>
      <c r="W660" s="18"/>
      <c r="X660" s="2">
        <v>0</v>
      </c>
      <c r="Y660" s="18"/>
      <c r="Z660" s="2">
        <v>0</v>
      </c>
      <c r="AA660" s="18"/>
      <c r="AB660" s="2">
        <v>0</v>
      </c>
      <c r="AC660" s="18"/>
      <c r="AD660" s="2">
        <v>0</v>
      </c>
      <c r="AE660" s="18"/>
      <c r="AF660" s="2">
        <v>0</v>
      </c>
      <c r="AG660" s="18"/>
      <c r="AH660" s="2">
        <v>26.836504891199997</v>
      </c>
      <c r="AI660" s="18">
        <v>2.2721395797164633E-7</v>
      </c>
    </row>
    <row r="661" spans="1:35" x14ac:dyDescent="0.3">
      <c r="A661" s="42" t="s">
        <v>59</v>
      </c>
      <c r="B661" s="2">
        <v>0</v>
      </c>
      <c r="C661" s="18"/>
      <c r="D661" s="2">
        <v>15.488970415600001</v>
      </c>
      <c r="E661" s="18">
        <v>9.2754268021267472E-6</v>
      </c>
      <c r="F661" s="2">
        <v>11.3475344756</v>
      </c>
      <c r="G661" s="18">
        <v>8.6509957757435582E-7</v>
      </c>
      <c r="H661" s="2">
        <v>0</v>
      </c>
      <c r="I661" s="18"/>
      <c r="J661" s="2">
        <v>0</v>
      </c>
      <c r="K661" s="18"/>
      <c r="L661" s="2">
        <v>0</v>
      </c>
      <c r="M661" s="18"/>
      <c r="N661" s="2">
        <v>0</v>
      </c>
      <c r="O661" s="18"/>
      <c r="P661" s="2">
        <v>0</v>
      </c>
      <c r="Q661" s="18"/>
      <c r="R661" s="2">
        <v>0</v>
      </c>
      <c r="S661" s="18"/>
      <c r="T661" s="2">
        <v>0</v>
      </c>
      <c r="U661" s="18"/>
      <c r="V661" s="2">
        <v>0</v>
      </c>
      <c r="W661" s="18"/>
      <c r="X661" s="2">
        <v>0</v>
      </c>
      <c r="Y661" s="18"/>
      <c r="Z661" s="2">
        <v>0</v>
      </c>
      <c r="AA661" s="18"/>
      <c r="AB661" s="2">
        <v>0</v>
      </c>
      <c r="AC661" s="18"/>
      <c r="AD661" s="2">
        <v>0</v>
      </c>
      <c r="AE661" s="18"/>
      <c r="AF661" s="2">
        <v>0</v>
      </c>
      <c r="AG661" s="18"/>
      <c r="AH661" s="2">
        <v>26.836504891199997</v>
      </c>
      <c r="AI661" s="18">
        <v>2.2721395797164633E-7</v>
      </c>
    </row>
    <row r="662" spans="1:35" x14ac:dyDescent="0.3">
      <c r="A662" s="16" t="s">
        <v>429</v>
      </c>
      <c r="B662" s="2">
        <v>0</v>
      </c>
      <c r="C662" s="18"/>
      <c r="D662" s="2">
        <v>2781.7546998040002</v>
      </c>
      <c r="E662" s="18">
        <v>1.6658280961991605E-3</v>
      </c>
      <c r="F662" s="2">
        <v>73656.742632262903</v>
      </c>
      <c r="G662" s="18">
        <v>5.6153534561792524E-3</v>
      </c>
      <c r="H662" s="2">
        <v>48169.272533873103</v>
      </c>
      <c r="I662" s="18">
        <v>9.6604515792393635E-3</v>
      </c>
      <c r="J662" s="2">
        <v>0</v>
      </c>
      <c r="K662" s="18"/>
      <c r="L662" s="2">
        <v>0</v>
      </c>
      <c r="M662" s="18"/>
      <c r="N662" s="2">
        <v>0.25503316440000001</v>
      </c>
      <c r="O662" s="18">
        <v>9.4215375077321913E-9</v>
      </c>
      <c r="P662" s="2">
        <v>0.15921959989999998</v>
      </c>
      <c r="Q662" s="18">
        <v>4.6861774324812863E-8</v>
      </c>
      <c r="R662" s="2">
        <v>0</v>
      </c>
      <c r="S662" s="18"/>
      <c r="T662" s="2">
        <v>0</v>
      </c>
      <c r="U662" s="18"/>
      <c r="V662" s="2">
        <v>48751.561529301303</v>
      </c>
      <c r="W662" s="18">
        <v>3.7395409911405988E-3</v>
      </c>
      <c r="X662" s="2">
        <v>22937.993770989102</v>
      </c>
      <c r="Y662" s="18">
        <v>6.4458045745293211E-3</v>
      </c>
      <c r="Z662" s="2">
        <v>0</v>
      </c>
      <c r="AA662" s="18"/>
      <c r="AB662" s="2">
        <v>0</v>
      </c>
      <c r="AC662" s="18"/>
      <c r="AD662" s="2">
        <v>154.51643255550002</v>
      </c>
      <c r="AE662" s="18">
        <v>7.0548461511738586E-6</v>
      </c>
      <c r="AF662" s="2">
        <v>0</v>
      </c>
      <c r="AG662" s="18"/>
      <c r="AH662" s="2">
        <v>196452.2558515502</v>
      </c>
      <c r="AI662" s="18">
        <v>1.6632827108244684E-3</v>
      </c>
    </row>
    <row r="663" spans="1:35" x14ac:dyDescent="0.3">
      <c r="A663" s="42" t="s">
        <v>59</v>
      </c>
      <c r="B663" s="2">
        <v>0</v>
      </c>
      <c r="C663" s="18"/>
      <c r="D663" s="2">
        <v>2781.7546998040002</v>
      </c>
      <c r="E663" s="18">
        <v>1.6658280961991605E-3</v>
      </c>
      <c r="F663" s="2">
        <v>73656.742632262903</v>
      </c>
      <c r="G663" s="18">
        <v>5.6153534561792524E-3</v>
      </c>
      <c r="H663" s="2">
        <v>48169.272533873103</v>
      </c>
      <c r="I663" s="18">
        <v>9.6604515792393635E-3</v>
      </c>
      <c r="J663" s="2">
        <v>0</v>
      </c>
      <c r="K663" s="18"/>
      <c r="L663" s="2">
        <v>0</v>
      </c>
      <c r="M663" s="18"/>
      <c r="N663" s="2">
        <v>0.25503316440000001</v>
      </c>
      <c r="O663" s="18">
        <v>9.4215375077321913E-9</v>
      </c>
      <c r="P663" s="2">
        <v>0.15921959989999998</v>
      </c>
      <c r="Q663" s="18">
        <v>4.6861774324812863E-8</v>
      </c>
      <c r="R663" s="2">
        <v>0</v>
      </c>
      <c r="S663" s="18"/>
      <c r="T663" s="2">
        <v>0</v>
      </c>
      <c r="U663" s="18"/>
      <c r="V663" s="2">
        <v>48751.561529301303</v>
      </c>
      <c r="W663" s="18">
        <v>3.7395409911405988E-3</v>
      </c>
      <c r="X663" s="2">
        <v>22937.993770989102</v>
      </c>
      <c r="Y663" s="18">
        <v>6.4458045745293211E-3</v>
      </c>
      <c r="Z663" s="2">
        <v>0</v>
      </c>
      <c r="AA663" s="18"/>
      <c r="AB663" s="2">
        <v>0</v>
      </c>
      <c r="AC663" s="18"/>
      <c r="AD663" s="2">
        <v>154.51643255550002</v>
      </c>
      <c r="AE663" s="18">
        <v>7.0548461511738586E-6</v>
      </c>
      <c r="AF663" s="2">
        <v>0</v>
      </c>
      <c r="AG663" s="18"/>
      <c r="AH663" s="2">
        <v>196452.2558515502</v>
      </c>
      <c r="AI663" s="18">
        <v>1.6632827108244684E-3</v>
      </c>
    </row>
    <row r="664" spans="1:35" x14ac:dyDescent="0.3">
      <c r="A664" s="16" t="s">
        <v>430</v>
      </c>
      <c r="B664" s="2">
        <v>0</v>
      </c>
      <c r="C664" s="18"/>
      <c r="D664" s="2">
        <v>0.64692581719999998</v>
      </c>
      <c r="E664" s="18">
        <v>3.8740554748565486E-7</v>
      </c>
      <c r="F664" s="2">
        <v>3932.5724527795001</v>
      </c>
      <c r="G664" s="18">
        <v>2.998066914883914E-4</v>
      </c>
      <c r="H664" s="2">
        <v>0.67555085329999998</v>
      </c>
      <c r="I664" s="18">
        <v>1.3548318179456102E-7</v>
      </c>
      <c r="J664" s="2">
        <v>0</v>
      </c>
      <c r="K664" s="18"/>
      <c r="L664" s="2">
        <v>0</v>
      </c>
      <c r="M664" s="18"/>
      <c r="N664" s="2">
        <v>0.81867603410000001</v>
      </c>
      <c r="O664" s="18">
        <v>3.0243858598158809E-8</v>
      </c>
      <c r="P664" s="2">
        <v>1.01332628</v>
      </c>
      <c r="Q664" s="18">
        <v>2.9824385616209639E-7</v>
      </c>
      <c r="R664" s="2">
        <v>0</v>
      </c>
      <c r="S664" s="18"/>
      <c r="T664" s="2">
        <v>0</v>
      </c>
      <c r="U664" s="18"/>
      <c r="V664" s="2">
        <v>0</v>
      </c>
      <c r="W664" s="18"/>
      <c r="X664" s="2">
        <v>0</v>
      </c>
      <c r="Y664" s="18"/>
      <c r="Z664" s="2">
        <v>0</v>
      </c>
      <c r="AA664" s="18"/>
      <c r="AB664" s="2">
        <v>0</v>
      </c>
      <c r="AC664" s="18"/>
      <c r="AD664" s="2">
        <v>0.3530301629</v>
      </c>
      <c r="AE664" s="18">
        <v>1.6118502380572165E-8</v>
      </c>
      <c r="AF664" s="2">
        <v>0</v>
      </c>
      <c r="AG664" s="18"/>
      <c r="AH664" s="2">
        <v>3936.0799619270006</v>
      </c>
      <c r="AI664" s="18">
        <v>3.3325215435769461E-5</v>
      </c>
    </row>
    <row r="665" spans="1:35" x14ac:dyDescent="0.3">
      <c r="A665" s="42" t="s">
        <v>59</v>
      </c>
      <c r="B665" s="2">
        <v>0</v>
      </c>
      <c r="C665" s="18"/>
      <c r="D665" s="2">
        <v>0.64692581719999998</v>
      </c>
      <c r="E665" s="18">
        <v>3.8740554748565486E-7</v>
      </c>
      <c r="F665" s="2">
        <v>3932.5724527795001</v>
      </c>
      <c r="G665" s="18">
        <v>2.998066914883914E-4</v>
      </c>
      <c r="H665" s="2">
        <v>0.67555085329999998</v>
      </c>
      <c r="I665" s="18">
        <v>1.3548318179456102E-7</v>
      </c>
      <c r="J665" s="2">
        <v>0</v>
      </c>
      <c r="K665" s="18"/>
      <c r="L665" s="2">
        <v>0</v>
      </c>
      <c r="M665" s="18"/>
      <c r="N665" s="2">
        <v>0.81867603410000001</v>
      </c>
      <c r="O665" s="18">
        <v>3.0243858598158809E-8</v>
      </c>
      <c r="P665" s="2">
        <v>1.01332628</v>
      </c>
      <c r="Q665" s="18">
        <v>2.9824385616209639E-7</v>
      </c>
      <c r="R665" s="2">
        <v>0</v>
      </c>
      <c r="S665" s="18"/>
      <c r="T665" s="2">
        <v>0</v>
      </c>
      <c r="U665" s="18"/>
      <c r="V665" s="2">
        <v>0</v>
      </c>
      <c r="W665" s="18"/>
      <c r="X665" s="2">
        <v>0</v>
      </c>
      <c r="Y665" s="18"/>
      <c r="Z665" s="2">
        <v>0</v>
      </c>
      <c r="AA665" s="18"/>
      <c r="AB665" s="2">
        <v>0</v>
      </c>
      <c r="AC665" s="18"/>
      <c r="AD665" s="2">
        <v>0.3530301629</v>
      </c>
      <c r="AE665" s="18">
        <v>1.6118502380572165E-8</v>
      </c>
      <c r="AF665" s="2">
        <v>0</v>
      </c>
      <c r="AG665" s="18"/>
      <c r="AH665" s="2">
        <v>3936.0799619270006</v>
      </c>
      <c r="AI665" s="18">
        <v>3.3325215435769461E-5</v>
      </c>
    </row>
    <row r="666" spans="1:35" x14ac:dyDescent="0.3">
      <c r="A666" s="16" t="s">
        <v>431</v>
      </c>
      <c r="B666" s="2">
        <v>0</v>
      </c>
      <c r="C666" s="18"/>
      <c r="D666" s="2">
        <v>0</v>
      </c>
      <c r="E666" s="18"/>
      <c r="F666" s="2">
        <v>17696.617107369697</v>
      </c>
      <c r="G666" s="18">
        <v>1.3491332427321104E-3</v>
      </c>
      <c r="H666" s="2">
        <v>8847.7999635294</v>
      </c>
      <c r="I666" s="18">
        <v>1.7744453805144268E-3</v>
      </c>
      <c r="J666" s="2">
        <v>0</v>
      </c>
      <c r="K666" s="18"/>
      <c r="L666" s="2">
        <v>0</v>
      </c>
      <c r="M666" s="18"/>
      <c r="N666" s="2">
        <v>0</v>
      </c>
      <c r="O666" s="18"/>
      <c r="P666" s="2">
        <v>0</v>
      </c>
      <c r="Q666" s="18"/>
      <c r="R666" s="2">
        <v>0</v>
      </c>
      <c r="S666" s="18"/>
      <c r="T666" s="2">
        <v>0</v>
      </c>
      <c r="U666" s="18"/>
      <c r="V666" s="2">
        <v>0</v>
      </c>
      <c r="W666" s="18"/>
      <c r="X666" s="2">
        <v>0</v>
      </c>
      <c r="Y666" s="18"/>
      <c r="Z666" s="2">
        <v>0</v>
      </c>
      <c r="AA666" s="18"/>
      <c r="AB666" s="2">
        <v>0</v>
      </c>
      <c r="AC666" s="18"/>
      <c r="AD666" s="2">
        <v>0</v>
      </c>
      <c r="AE666" s="18"/>
      <c r="AF666" s="2">
        <v>0</v>
      </c>
      <c r="AG666" s="18"/>
      <c r="AH666" s="2">
        <v>26544.417070899101</v>
      </c>
      <c r="AI666" s="18">
        <v>2.2474096717068547E-4</v>
      </c>
    </row>
    <row r="667" spans="1:35" x14ac:dyDescent="0.3">
      <c r="A667" s="42" t="s">
        <v>253</v>
      </c>
      <c r="B667" s="2">
        <v>0</v>
      </c>
      <c r="C667" s="18"/>
      <c r="D667" s="2">
        <v>0</v>
      </c>
      <c r="E667" s="18"/>
      <c r="F667" s="2">
        <v>17696.617107369697</v>
      </c>
      <c r="G667" s="18">
        <v>1.3491332427321104E-3</v>
      </c>
      <c r="H667" s="2">
        <v>8847.7999635294</v>
      </c>
      <c r="I667" s="18">
        <v>1.7744453805144268E-3</v>
      </c>
      <c r="J667" s="2">
        <v>0</v>
      </c>
      <c r="K667" s="18"/>
      <c r="L667" s="2">
        <v>0</v>
      </c>
      <c r="M667" s="18"/>
      <c r="N667" s="2">
        <v>0</v>
      </c>
      <c r="O667" s="18"/>
      <c r="P667" s="2">
        <v>0</v>
      </c>
      <c r="Q667" s="18"/>
      <c r="R667" s="2">
        <v>0</v>
      </c>
      <c r="S667" s="18"/>
      <c r="T667" s="2">
        <v>0</v>
      </c>
      <c r="U667" s="18"/>
      <c r="V667" s="2">
        <v>0</v>
      </c>
      <c r="W667" s="18"/>
      <c r="X667" s="2">
        <v>0</v>
      </c>
      <c r="Y667" s="18"/>
      <c r="Z667" s="2">
        <v>0</v>
      </c>
      <c r="AA667" s="18"/>
      <c r="AB667" s="2">
        <v>0</v>
      </c>
      <c r="AC667" s="18"/>
      <c r="AD667" s="2">
        <v>0</v>
      </c>
      <c r="AE667" s="18"/>
      <c r="AF667" s="2">
        <v>0</v>
      </c>
      <c r="AG667" s="18"/>
      <c r="AH667" s="2">
        <v>26544.417070899101</v>
      </c>
      <c r="AI667" s="18">
        <v>2.2474096717068547E-4</v>
      </c>
    </row>
    <row r="668" spans="1:35" x14ac:dyDescent="0.3">
      <c r="A668" s="16" t="s">
        <v>432</v>
      </c>
      <c r="B668" s="2">
        <v>0</v>
      </c>
      <c r="C668" s="18"/>
      <c r="D668" s="2">
        <v>0</v>
      </c>
      <c r="E668" s="18"/>
      <c r="F668" s="2">
        <v>0</v>
      </c>
      <c r="G668" s="18"/>
      <c r="H668" s="2">
        <v>0</v>
      </c>
      <c r="I668" s="18"/>
      <c r="J668" s="2">
        <v>0</v>
      </c>
      <c r="K668" s="18"/>
      <c r="L668" s="2">
        <v>96101.501599999989</v>
      </c>
      <c r="M668" s="18">
        <v>1.2352404911156712E-2</v>
      </c>
      <c r="N668" s="2">
        <v>120197.65552</v>
      </c>
      <c r="O668" s="18">
        <v>4.440390027263267E-3</v>
      </c>
      <c r="P668" s="2">
        <v>16861.016319999999</v>
      </c>
      <c r="Q668" s="18">
        <v>4.962562034894466E-3</v>
      </c>
      <c r="R668" s="2">
        <v>0</v>
      </c>
      <c r="S668" s="18"/>
      <c r="T668" s="2">
        <v>0</v>
      </c>
      <c r="U668" s="18"/>
      <c r="V668" s="2">
        <v>1213.2883200000001</v>
      </c>
      <c r="W668" s="18">
        <v>9.3066586266885834E-5</v>
      </c>
      <c r="X668" s="2">
        <v>0</v>
      </c>
      <c r="Y668" s="18"/>
      <c r="Z668" s="2">
        <v>0</v>
      </c>
      <c r="AA668" s="18"/>
      <c r="AB668" s="2">
        <v>51447.6287056</v>
      </c>
      <c r="AC668" s="18">
        <v>7.5758382348879742E-3</v>
      </c>
      <c r="AD668" s="2">
        <v>402.45983360000002</v>
      </c>
      <c r="AE668" s="18">
        <v>1.837534145150031E-5</v>
      </c>
      <c r="AF668" s="2">
        <v>0</v>
      </c>
      <c r="AG668" s="18"/>
      <c r="AH668" s="2">
        <v>286223.5502992</v>
      </c>
      <c r="AI668" s="18">
        <v>2.4233403713276847E-3</v>
      </c>
    </row>
    <row r="669" spans="1:35" x14ac:dyDescent="0.3">
      <c r="A669" s="42" t="s">
        <v>59</v>
      </c>
      <c r="B669" s="2">
        <v>0</v>
      </c>
      <c r="C669" s="18"/>
      <c r="D669" s="2">
        <v>0</v>
      </c>
      <c r="E669" s="18"/>
      <c r="F669" s="2">
        <v>0</v>
      </c>
      <c r="G669" s="18"/>
      <c r="H669" s="2">
        <v>0</v>
      </c>
      <c r="I669" s="18"/>
      <c r="J669" s="2">
        <v>0</v>
      </c>
      <c r="K669" s="18"/>
      <c r="L669" s="2">
        <v>96101.501599999989</v>
      </c>
      <c r="M669" s="18">
        <v>1.2352404911156712E-2</v>
      </c>
      <c r="N669" s="2">
        <v>120197.65552</v>
      </c>
      <c r="O669" s="18">
        <v>4.440390027263267E-3</v>
      </c>
      <c r="P669" s="2">
        <v>16861.016319999999</v>
      </c>
      <c r="Q669" s="18">
        <v>4.962562034894466E-3</v>
      </c>
      <c r="R669" s="2">
        <v>0</v>
      </c>
      <c r="S669" s="18"/>
      <c r="T669" s="2">
        <v>0</v>
      </c>
      <c r="U669" s="18"/>
      <c r="V669" s="2">
        <v>1213.2883200000001</v>
      </c>
      <c r="W669" s="18">
        <v>9.3066586266885834E-5</v>
      </c>
      <c r="X669" s="2">
        <v>0</v>
      </c>
      <c r="Y669" s="18"/>
      <c r="Z669" s="2">
        <v>0</v>
      </c>
      <c r="AA669" s="18"/>
      <c r="AB669" s="2">
        <v>51447.6287056</v>
      </c>
      <c r="AC669" s="18">
        <v>7.5758382348879742E-3</v>
      </c>
      <c r="AD669" s="2">
        <v>402.45983360000002</v>
      </c>
      <c r="AE669" s="18">
        <v>1.837534145150031E-5</v>
      </c>
      <c r="AF669" s="2">
        <v>0</v>
      </c>
      <c r="AG669" s="18"/>
      <c r="AH669" s="2">
        <v>286223.5502992</v>
      </c>
      <c r="AI669" s="18">
        <v>2.4233403713276847E-3</v>
      </c>
    </row>
    <row r="670" spans="1:35" x14ac:dyDescent="0.3">
      <c r="A670" s="16" t="s">
        <v>433</v>
      </c>
      <c r="B670" s="2">
        <v>0</v>
      </c>
      <c r="C670" s="18"/>
      <c r="D670" s="2">
        <v>0</v>
      </c>
      <c r="E670" s="18"/>
      <c r="F670" s="2">
        <v>0</v>
      </c>
      <c r="G670" s="18"/>
      <c r="H670" s="2">
        <v>0</v>
      </c>
      <c r="I670" s="18"/>
      <c r="J670" s="2">
        <v>0</v>
      </c>
      <c r="K670" s="18"/>
      <c r="L670" s="2">
        <v>0</v>
      </c>
      <c r="M670" s="18"/>
      <c r="N670" s="2">
        <v>0</v>
      </c>
      <c r="O670" s="18"/>
      <c r="P670" s="2">
        <v>0</v>
      </c>
      <c r="Q670" s="18"/>
      <c r="R670" s="2">
        <v>0</v>
      </c>
      <c r="S670" s="18"/>
      <c r="T670" s="2">
        <v>0</v>
      </c>
      <c r="U670" s="18"/>
      <c r="V670" s="2">
        <v>89445.737461699609</v>
      </c>
      <c r="W670" s="18">
        <v>6.8610315491082017E-3</v>
      </c>
      <c r="X670" s="2">
        <v>29815.246947859701</v>
      </c>
      <c r="Y670" s="18">
        <v>8.378381173435482E-3</v>
      </c>
      <c r="Z670" s="2">
        <v>0</v>
      </c>
      <c r="AA670" s="18"/>
      <c r="AB670" s="2">
        <v>0</v>
      </c>
      <c r="AC670" s="18"/>
      <c r="AD670" s="2">
        <v>0</v>
      </c>
      <c r="AE670" s="18"/>
      <c r="AF670" s="2">
        <v>0</v>
      </c>
      <c r="AG670" s="18"/>
      <c r="AH670" s="2">
        <v>119260.98440955931</v>
      </c>
      <c r="AI670" s="18">
        <v>1.0097350757540876E-3</v>
      </c>
    </row>
    <row r="671" spans="1:35" x14ac:dyDescent="0.3">
      <c r="A671" s="42" t="s">
        <v>253</v>
      </c>
      <c r="B671" s="2">
        <v>0</v>
      </c>
      <c r="C671" s="18"/>
      <c r="D671" s="2">
        <v>0</v>
      </c>
      <c r="E671" s="18"/>
      <c r="F671" s="2">
        <v>0</v>
      </c>
      <c r="G671" s="18"/>
      <c r="H671" s="2">
        <v>0</v>
      </c>
      <c r="I671" s="18"/>
      <c r="J671" s="2">
        <v>0</v>
      </c>
      <c r="K671" s="18"/>
      <c r="L671" s="2">
        <v>0</v>
      </c>
      <c r="M671" s="18"/>
      <c r="N671" s="2">
        <v>0</v>
      </c>
      <c r="O671" s="18"/>
      <c r="P671" s="2">
        <v>0</v>
      </c>
      <c r="Q671" s="18"/>
      <c r="R671" s="2">
        <v>0</v>
      </c>
      <c r="S671" s="18"/>
      <c r="T671" s="2">
        <v>0</v>
      </c>
      <c r="U671" s="18"/>
      <c r="V671" s="2">
        <v>89445.737461699609</v>
      </c>
      <c r="W671" s="18">
        <v>6.8610315491082017E-3</v>
      </c>
      <c r="X671" s="2">
        <v>29815.246947859701</v>
      </c>
      <c r="Y671" s="18">
        <v>8.378381173435482E-3</v>
      </c>
      <c r="Z671" s="2">
        <v>0</v>
      </c>
      <c r="AA671" s="18"/>
      <c r="AB671" s="2">
        <v>0</v>
      </c>
      <c r="AC671" s="18"/>
      <c r="AD671" s="2">
        <v>0</v>
      </c>
      <c r="AE671" s="18"/>
      <c r="AF671" s="2">
        <v>0</v>
      </c>
      <c r="AG671" s="18"/>
      <c r="AH671" s="2">
        <v>119260.98440955931</v>
      </c>
      <c r="AI671" s="18">
        <v>1.0097350757540876E-3</v>
      </c>
    </row>
    <row r="672" spans="1:35" x14ac:dyDescent="0.3">
      <c r="A672" s="16" t="s">
        <v>434</v>
      </c>
      <c r="B672" s="2">
        <v>0</v>
      </c>
      <c r="C672" s="18"/>
      <c r="D672" s="2">
        <v>0</v>
      </c>
      <c r="E672" s="18"/>
      <c r="F672" s="2">
        <v>1114.5520319999998</v>
      </c>
      <c r="G672" s="18">
        <v>8.496986672665367E-5</v>
      </c>
      <c r="H672" s="2">
        <v>0</v>
      </c>
      <c r="I672" s="18"/>
      <c r="J672" s="2">
        <v>0</v>
      </c>
      <c r="K672" s="18"/>
      <c r="L672" s="2">
        <v>7817.4647999999997</v>
      </c>
      <c r="M672" s="18">
        <v>1.0048177081586282E-3</v>
      </c>
      <c r="N672" s="2">
        <v>439615.32668799994</v>
      </c>
      <c r="O672" s="18">
        <v>1.6240445822445094E-2</v>
      </c>
      <c r="P672" s="2">
        <v>45266.539711999998</v>
      </c>
      <c r="Q672" s="18">
        <v>1.3322922364967729E-2</v>
      </c>
      <c r="R672" s="2">
        <v>0</v>
      </c>
      <c r="S672" s="18"/>
      <c r="T672" s="2">
        <v>0</v>
      </c>
      <c r="U672" s="18"/>
      <c r="V672" s="2">
        <v>179492.19814399999</v>
      </c>
      <c r="W672" s="18">
        <v>1.3768142219321405E-2</v>
      </c>
      <c r="X672" s="2">
        <v>78268.434675199998</v>
      </c>
      <c r="Y672" s="18">
        <v>2.1994209228041784E-2</v>
      </c>
      <c r="Z672" s="2">
        <v>0</v>
      </c>
      <c r="AA672" s="18"/>
      <c r="AB672" s="2">
        <v>7019.2548624000001</v>
      </c>
      <c r="AC672" s="18">
        <v>1.0336091420517703E-3</v>
      </c>
      <c r="AD672" s="2">
        <v>13407.428704</v>
      </c>
      <c r="AE672" s="18">
        <v>6.1215072872963165E-4</v>
      </c>
      <c r="AF672" s="2">
        <v>74805.321816320007</v>
      </c>
      <c r="AG672" s="18">
        <v>2.4832037157442168E-2</v>
      </c>
      <c r="AH672" s="2">
        <v>846806.52143392002</v>
      </c>
      <c r="AI672" s="18">
        <v>7.1695722729637175E-3</v>
      </c>
    </row>
    <row r="673" spans="1:35" x14ac:dyDescent="0.3">
      <c r="A673" s="42" t="s">
        <v>59</v>
      </c>
      <c r="B673" s="2">
        <v>0</v>
      </c>
      <c r="C673" s="18"/>
      <c r="D673" s="2">
        <v>0</v>
      </c>
      <c r="E673" s="18"/>
      <c r="F673" s="2">
        <v>1114.5520319999998</v>
      </c>
      <c r="G673" s="18">
        <v>8.496986672665367E-5</v>
      </c>
      <c r="H673" s="2">
        <v>0</v>
      </c>
      <c r="I673" s="18"/>
      <c r="J673" s="2">
        <v>0</v>
      </c>
      <c r="K673" s="18"/>
      <c r="L673" s="2">
        <v>7817.4647999999997</v>
      </c>
      <c r="M673" s="18">
        <v>1.0048177081586282E-3</v>
      </c>
      <c r="N673" s="2">
        <v>439615.32668799994</v>
      </c>
      <c r="O673" s="18">
        <v>1.6240445822445094E-2</v>
      </c>
      <c r="P673" s="2">
        <v>45266.539711999998</v>
      </c>
      <c r="Q673" s="18">
        <v>1.3322922364967729E-2</v>
      </c>
      <c r="R673" s="2">
        <v>0</v>
      </c>
      <c r="S673" s="18"/>
      <c r="T673" s="2">
        <v>0</v>
      </c>
      <c r="U673" s="18"/>
      <c r="V673" s="2">
        <v>179492.19814399999</v>
      </c>
      <c r="W673" s="18">
        <v>1.3768142219321405E-2</v>
      </c>
      <c r="X673" s="2">
        <v>78268.434675199998</v>
      </c>
      <c r="Y673" s="18">
        <v>2.1994209228041784E-2</v>
      </c>
      <c r="Z673" s="2">
        <v>0</v>
      </c>
      <c r="AA673" s="18"/>
      <c r="AB673" s="2">
        <v>7019.2548624000001</v>
      </c>
      <c r="AC673" s="18">
        <v>1.0336091420517703E-3</v>
      </c>
      <c r="AD673" s="2">
        <v>13407.428704</v>
      </c>
      <c r="AE673" s="18">
        <v>6.1215072872963165E-4</v>
      </c>
      <c r="AF673" s="2">
        <v>74805.321816320007</v>
      </c>
      <c r="AG673" s="18">
        <v>2.4832037157442168E-2</v>
      </c>
      <c r="AH673" s="2">
        <v>846806.52143392002</v>
      </c>
      <c r="AI673" s="18">
        <v>7.1695722729637175E-3</v>
      </c>
    </row>
    <row r="674" spans="1:35" x14ac:dyDescent="0.3">
      <c r="A674" s="16" t="s">
        <v>435</v>
      </c>
      <c r="B674" s="2">
        <v>0</v>
      </c>
      <c r="C674" s="18"/>
      <c r="D674" s="2">
        <v>0</v>
      </c>
      <c r="E674" s="18"/>
      <c r="F674" s="2">
        <v>0</v>
      </c>
      <c r="G674" s="18"/>
      <c r="H674" s="2">
        <v>0</v>
      </c>
      <c r="I674" s="18"/>
      <c r="J674" s="2">
        <v>0</v>
      </c>
      <c r="K674" s="18"/>
      <c r="L674" s="2">
        <v>0</v>
      </c>
      <c r="M674" s="18"/>
      <c r="N674" s="2">
        <v>0</v>
      </c>
      <c r="O674" s="18"/>
      <c r="P674" s="2">
        <v>0</v>
      </c>
      <c r="Q674" s="18"/>
      <c r="R674" s="2">
        <v>0</v>
      </c>
      <c r="S674" s="18"/>
      <c r="T674" s="2">
        <v>0</v>
      </c>
      <c r="U674" s="18"/>
      <c r="V674" s="2">
        <v>0</v>
      </c>
      <c r="W674" s="18"/>
      <c r="X674" s="2">
        <v>0</v>
      </c>
      <c r="Y674" s="18"/>
      <c r="Z674" s="2">
        <v>0</v>
      </c>
      <c r="AA674" s="18"/>
      <c r="AB674" s="2">
        <v>0</v>
      </c>
      <c r="AC674" s="18"/>
      <c r="AD674" s="2">
        <v>278334.87080608704</v>
      </c>
      <c r="AE674" s="18">
        <v>1.2708096217135331E-2</v>
      </c>
      <c r="AF674" s="2">
        <v>0</v>
      </c>
      <c r="AG674" s="18"/>
      <c r="AH674" s="2">
        <v>278334.87080608704</v>
      </c>
      <c r="AI674" s="18">
        <v>2.3565500758675733E-3</v>
      </c>
    </row>
    <row r="675" spans="1:35" x14ac:dyDescent="0.3">
      <c r="A675" s="42" t="s">
        <v>253</v>
      </c>
      <c r="B675" s="2">
        <v>0</v>
      </c>
      <c r="C675" s="18"/>
      <c r="D675" s="2">
        <v>0</v>
      </c>
      <c r="E675" s="18"/>
      <c r="F675" s="2">
        <v>0</v>
      </c>
      <c r="G675" s="18"/>
      <c r="H675" s="2">
        <v>0</v>
      </c>
      <c r="I675" s="18"/>
      <c r="J675" s="2">
        <v>0</v>
      </c>
      <c r="K675" s="18"/>
      <c r="L675" s="2">
        <v>0</v>
      </c>
      <c r="M675" s="18"/>
      <c r="N675" s="2">
        <v>0</v>
      </c>
      <c r="O675" s="18"/>
      <c r="P675" s="2">
        <v>0</v>
      </c>
      <c r="Q675" s="18"/>
      <c r="R675" s="2">
        <v>0</v>
      </c>
      <c r="S675" s="18"/>
      <c r="T675" s="2">
        <v>0</v>
      </c>
      <c r="U675" s="18"/>
      <c r="V675" s="2">
        <v>0</v>
      </c>
      <c r="W675" s="18"/>
      <c r="X675" s="2">
        <v>0</v>
      </c>
      <c r="Y675" s="18"/>
      <c r="Z675" s="2">
        <v>0</v>
      </c>
      <c r="AA675" s="18"/>
      <c r="AB675" s="2">
        <v>0</v>
      </c>
      <c r="AC675" s="18"/>
      <c r="AD675" s="2">
        <v>278334.87080608704</v>
      </c>
      <c r="AE675" s="18">
        <v>1.2708096217135331E-2</v>
      </c>
      <c r="AF675" s="2">
        <v>0</v>
      </c>
      <c r="AG675" s="18"/>
      <c r="AH675" s="2">
        <v>278334.87080608704</v>
      </c>
      <c r="AI675" s="18">
        <v>2.3565500758675733E-3</v>
      </c>
    </row>
    <row r="676" spans="1:35" x14ac:dyDescent="0.3">
      <c r="A676" s="16" t="s">
        <v>436</v>
      </c>
      <c r="B676" s="2">
        <v>0</v>
      </c>
      <c r="C676" s="18"/>
      <c r="D676" s="2">
        <v>0</v>
      </c>
      <c r="E676" s="18"/>
      <c r="F676" s="2">
        <v>0</v>
      </c>
      <c r="G676" s="18"/>
      <c r="H676" s="2">
        <v>0</v>
      </c>
      <c r="I676" s="18"/>
      <c r="J676" s="2">
        <v>0</v>
      </c>
      <c r="K676" s="18"/>
      <c r="L676" s="2">
        <v>0</v>
      </c>
      <c r="M676" s="18"/>
      <c r="N676" s="2">
        <v>0</v>
      </c>
      <c r="O676" s="18"/>
      <c r="P676" s="2">
        <v>0</v>
      </c>
      <c r="Q676" s="18"/>
      <c r="R676" s="2">
        <v>0</v>
      </c>
      <c r="S676" s="18"/>
      <c r="T676" s="2">
        <v>0</v>
      </c>
      <c r="U676" s="18"/>
      <c r="V676" s="2">
        <v>0</v>
      </c>
      <c r="W676" s="18"/>
      <c r="X676" s="2">
        <v>0</v>
      </c>
      <c r="Y676" s="18"/>
      <c r="Z676" s="2">
        <v>0</v>
      </c>
      <c r="AA676" s="18"/>
      <c r="AB676" s="2">
        <v>0</v>
      </c>
      <c r="AC676" s="18"/>
      <c r="AD676" s="2">
        <v>241045.21144293202</v>
      </c>
      <c r="AE676" s="18">
        <v>1.1005540666985371E-2</v>
      </c>
      <c r="AF676" s="2">
        <v>0</v>
      </c>
      <c r="AG676" s="18"/>
      <c r="AH676" s="2">
        <v>241045.21144293202</v>
      </c>
      <c r="AI676" s="18">
        <v>2.0408334380391051E-3</v>
      </c>
    </row>
    <row r="677" spans="1:35" x14ac:dyDescent="0.3">
      <c r="A677" s="42" t="s">
        <v>253</v>
      </c>
      <c r="B677" s="2">
        <v>0</v>
      </c>
      <c r="C677" s="18"/>
      <c r="D677" s="2">
        <v>0</v>
      </c>
      <c r="E677" s="18"/>
      <c r="F677" s="2">
        <v>0</v>
      </c>
      <c r="G677" s="18"/>
      <c r="H677" s="2">
        <v>0</v>
      </c>
      <c r="I677" s="18"/>
      <c r="J677" s="2">
        <v>0</v>
      </c>
      <c r="K677" s="18"/>
      <c r="L677" s="2">
        <v>0</v>
      </c>
      <c r="M677" s="18"/>
      <c r="N677" s="2">
        <v>0</v>
      </c>
      <c r="O677" s="18"/>
      <c r="P677" s="2">
        <v>0</v>
      </c>
      <c r="Q677" s="18"/>
      <c r="R677" s="2">
        <v>0</v>
      </c>
      <c r="S677" s="18"/>
      <c r="T677" s="2">
        <v>0</v>
      </c>
      <c r="U677" s="18"/>
      <c r="V677" s="2">
        <v>0</v>
      </c>
      <c r="W677" s="18"/>
      <c r="X677" s="2">
        <v>0</v>
      </c>
      <c r="Y677" s="18"/>
      <c r="Z677" s="2">
        <v>0</v>
      </c>
      <c r="AA677" s="18"/>
      <c r="AB677" s="2">
        <v>0</v>
      </c>
      <c r="AC677" s="18"/>
      <c r="AD677" s="2">
        <v>241045.21144293202</v>
      </c>
      <c r="AE677" s="18">
        <v>1.1005540666985371E-2</v>
      </c>
      <c r="AF677" s="2">
        <v>0</v>
      </c>
      <c r="AG677" s="18"/>
      <c r="AH677" s="2">
        <v>241045.21144293202</v>
      </c>
      <c r="AI677" s="18">
        <v>2.0408334380391051E-3</v>
      </c>
    </row>
    <row r="678" spans="1:35" x14ac:dyDescent="0.3">
      <c r="A678" s="16" t="s">
        <v>437</v>
      </c>
      <c r="B678" s="2">
        <v>0</v>
      </c>
      <c r="C678" s="18"/>
      <c r="D678" s="2">
        <v>0</v>
      </c>
      <c r="E678" s="18"/>
      <c r="F678" s="2">
        <v>14178.990058416299</v>
      </c>
      <c r="G678" s="18">
        <v>1.0809606559330021E-3</v>
      </c>
      <c r="H678" s="2">
        <v>6076.7104246463996</v>
      </c>
      <c r="I678" s="18">
        <v>1.2186973921409039E-3</v>
      </c>
      <c r="J678" s="2">
        <v>0</v>
      </c>
      <c r="K678" s="18"/>
      <c r="L678" s="2">
        <v>0</v>
      </c>
      <c r="M678" s="18"/>
      <c r="N678" s="2">
        <v>0</v>
      </c>
      <c r="O678" s="18"/>
      <c r="P678" s="2">
        <v>0</v>
      </c>
      <c r="Q678" s="18"/>
      <c r="R678" s="2">
        <v>0</v>
      </c>
      <c r="S678" s="18"/>
      <c r="T678" s="2">
        <v>0</v>
      </c>
      <c r="U678" s="18"/>
      <c r="V678" s="2">
        <v>0</v>
      </c>
      <c r="W678" s="18"/>
      <c r="X678" s="2">
        <v>0</v>
      </c>
      <c r="Y678" s="18"/>
      <c r="Z678" s="2">
        <v>0</v>
      </c>
      <c r="AA678" s="18"/>
      <c r="AB678" s="2">
        <v>0</v>
      </c>
      <c r="AC678" s="18"/>
      <c r="AD678" s="2">
        <v>0</v>
      </c>
      <c r="AE678" s="18"/>
      <c r="AF678" s="2">
        <v>0</v>
      </c>
      <c r="AG678" s="18"/>
      <c r="AH678" s="2">
        <v>20255.700483062701</v>
      </c>
      <c r="AI678" s="18">
        <v>1.71496917981821E-4</v>
      </c>
    </row>
    <row r="679" spans="1:35" x14ac:dyDescent="0.3">
      <c r="A679" s="42" t="s">
        <v>253</v>
      </c>
      <c r="B679" s="2">
        <v>0</v>
      </c>
      <c r="C679" s="18"/>
      <c r="D679" s="2">
        <v>0</v>
      </c>
      <c r="E679" s="18"/>
      <c r="F679" s="2">
        <v>14178.990058416299</v>
      </c>
      <c r="G679" s="18">
        <v>1.0809606559330021E-3</v>
      </c>
      <c r="H679" s="2">
        <v>6076.7104246463996</v>
      </c>
      <c r="I679" s="18">
        <v>1.2186973921409039E-3</v>
      </c>
      <c r="J679" s="2">
        <v>0</v>
      </c>
      <c r="K679" s="18"/>
      <c r="L679" s="2">
        <v>0</v>
      </c>
      <c r="M679" s="18"/>
      <c r="N679" s="2">
        <v>0</v>
      </c>
      <c r="O679" s="18"/>
      <c r="P679" s="2">
        <v>0</v>
      </c>
      <c r="Q679" s="18"/>
      <c r="R679" s="2">
        <v>0</v>
      </c>
      <c r="S679" s="18"/>
      <c r="T679" s="2">
        <v>0</v>
      </c>
      <c r="U679" s="18"/>
      <c r="V679" s="2">
        <v>0</v>
      </c>
      <c r="W679" s="18"/>
      <c r="X679" s="2">
        <v>0</v>
      </c>
      <c r="Y679" s="18"/>
      <c r="Z679" s="2">
        <v>0</v>
      </c>
      <c r="AA679" s="18"/>
      <c r="AB679" s="2">
        <v>0</v>
      </c>
      <c r="AC679" s="18"/>
      <c r="AD679" s="2">
        <v>0</v>
      </c>
      <c r="AE679" s="18"/>
      <c r="AF679" s="2">
        <v>0</v>
      </c>
      <c r="AG679" s="18"/>
      <c r="AH679" s="2">
        <v>20255.700483062701</v>
      </c>
      <c r="AI679" s="18">
        <v>1.71496917981821E-4</v>
      </c>
    </row>
    <row r="680" spans="1:35" x14ac:dyDescent="0.3">
      <c r="A680" s="16" t="s">
        <v>438</v>
      </c>
      <c r="B680" s="2">
        <v>0</v>
      </c>
      <c r="C680" s="18"/>
      <c r="D680" s="2">
        <v>0</v>
      </c>
      <c r="E680" s="18"/>
      <c r="F680" s="2">
        <v>0</v>
      </c>
      <c r="G680" s="18"/>
      <c r="H680" s="2">
        <v>0</v>
      </c>
      <c r="I680" s="18"/>
      <c r="J680" s="2">
        <v>0</v>
      </c>
      <c r="K680" s="18"/>
      <c r="L680" s="2">
        <v>0</v>
      </c>
      <c r="M680" s="18"/>
      <c r="N680" s="2">
        <v>0</v>
      </c>
      <c r="O680" s="18"/>
      <c r="P680" s="2">
        <v>0</v>
      </c>
      <c r="Q680" s="18"/>
      <c r="R680" s="2">
        <v>0</v>
      </c>
      <c r="S680" s="18"/>
      <c r="T680" s="2">
        <v>0</v>
      </c>
      <c r="U680" s="18"/>
      <c r="V680" s="2">
        <v>0</v>
      </c>
      <c r="W680" s="18"/>
      <c r="X680" s="2">
        <v>0</v>
      </c>
      <c r="Y680" s="18"/>
      <c r="Z680" s="2">
        <v>0</v>
      </c>
      <c r="AA680" s="18"/>
      <c r="AB680" s="2">
        <v>0</v>
      </c>
      <c r="AC680" s="18"/>
      <c r="AD680" s="2">
        <v>114335.052956523</v>
      </c>
      <c r="AE680" s="18">
        <v>5.2202616573150621E-3</v>
      </c>
      <c r="AF680" s="2">
        <v>0</v>
      </c>
      <c r="AG680" s="18"/>
      <c r="AH680" s="2">
        <v>114335.052956523</v>
      </c>
      <c r="AI680" s="18">
        <v>9.6802918347493275E-4</v>
      </c>
    </row>
    <row r="681" spans="1:35" x14ac:dyDescent="0.3">
      <c r="A681" s="42" t="s">
        <v>253</v>
      </c>
      <c r="B681" s="2">
        <v>0</v>
      </c>
      <c r="C681" s="18"/>
      <c r="D681" s="2">
        <v>0</v>
      </c>
      <c r="E681" s="18"/>
      <c r="F681" s="2">
        <v>0</v>
      </c>
      <c r="G681" s="18"/>
      <c r="H681" s="2">
        <v>0</v>
      </c>
      <c r="I681" s="18"/>
      <c r="J681" s="2">
        <v>0</v>
      </c>
      <c r="K681" s="18"/>
      <c r="L681" s="2">
        <v>0</v>
      </c>
      <c r="M681" s="18"/>
      <c r="N681" s="2">
        <v>0</v>
      </c>
      <c r="O681" s="18"/>
      <c r="P681" s="2">
        <v>0</v>
      </c>
      <c r="Q681" s="18"/>
      <c r="R681" s="2">
        <v>0</v>
      </c>
      <c r="S681" s="18"/>
      <c r="T681" s="2">
        <v>0</v>
      </c>
      <c r="U681" s="18"/>
      <c r="V681" s="2">
        <v>0</v>
      </c>
      <c r="W681" s="18"/>
      <c r="X681" s="2">
        <v>0</v>
      </c>
      <c r="Y681" s="18"/>
      <c r="Z681" s="2">
        <v>0</v>
      </c>
      <c r="AA681" s="18"/>
      <c r="AB681" s="2">
        <v>0</v>
      </c>
      <c r="AC681" s="18"/>
      <c r="AD681" s="2">
        <v>114335.052956523</v>
      </c>
      <c r="AE681" s="18">
        <v>5.2202616573150621E-3</v>
      </c>
      <c r="AF681" s="2">
        <v>0</v>
      </c>
      <c r="AG681" s="18"/>
      <c r="AH681" s="2">
        <v>114335.052956523</v>
      </c>
      <c r="AI681" s="18">
        <v>9.6802918347493275E-4</v>
      </c>
    </row>
    <row r="682" spans="1:35" x14ac:dyDescent="0.3">
      <c r="A682" s="16" t="s">
        <v>439</v>
      </c>
      <c r="B682" s="2">
        <v>0</v>
      </c>
      <c r="C682" s="18"/>
      <c r="D682" s="2">
        <v>0</v>
      </c>
      <c r="E682" s="18"/>
      <c r="F682" s="2">
        <v>0</v>
      </c>
      <c r="G682" s="18"/>
      <c r="H682" s="2">
        <v>0</v>
      </c>
      <c r="I682" s="18"/>
      <c r="J682" s="2">
        <v>0</v>
      </c>
      <c r="K682" s="18"/>
      <c r="L682" s="2">
        <v>0</v>
      </c>
      <c r="M682" s="18"/>
      <c r="N682" s="2">
        <v>0</v>
      </c>
      <c r="O682" s="18"/>
      <c r="P682" s="2">
        <v>0</v>
      </c>
      <c r="Q682" s="18"/>
      <c r="R682" s="2">
        <v>0</v>
      </c>
      <c r="S682" s="18"/>
      <c r="T682" s="2">
        <v>0</v>
      </c>
      <c r="U682" s="18"/>
      <c r="V682" s="2">
        <v>0</v>
      </c>
      <c r="W682" s="18"/>
      <c r="X682" s="2">
        <v>0</v>
      </c>
      <c r="Y682" s="18"/>
      <c r="Z682" s="2">
        <v>0</v>
      </c>
      <c r="AA682" s="18"/>
      <c r="AB682" s="2">
        <v>0</v>
      </c>
      <c r="AC682" s="18"/>
      <c r="AD682" s="2">
        <v>9684.7528713380998</v>
      </c>
      <c r="AE682" s="18">
        <v>4.4218236461606396E-4</v>
      </c>
      <c r="AF682" s="2">
        <v>9684.7575183070985</v>
      </c>
      <c r="AG682" s="18">
        <v>3.2149084144833125E-3</v>
      </c>
      <c r="AH682" s="2">
        <v>19369.510389645198</v>
      </c>
      <c r="AI682" s="18">
        <v>1.639939007499951E-4</v>
      </c>
    </row>
    <row r="683" spans="1:35" x14ac:dyDescent="0.3">
      <c r="A683" s="42" t="s">
        <v>253</v>
      </c>
      <c r="B683" s="2">
        <v>0</v>
      </c>
      <c r="C683" s="18"/>
      <c r="D683" s="2">
        <v>0</v>
      </c>
      <c r="E683" s="18"/>
      <c r="F683" s="2">
        <v>0</v>
      </c>
      <c r="G683" s="18"/>
      <c r="H683" s="2">
        <v>0</v>
      </c>
      <c r="I683" s="18"/>
      <c r="J683" s="2">
        <v>0</v>
      </c>
      <c r="K683" s="18"/>
      <c r="L683" s="2">
        <v>0</v>
      </c>
      <c r="M683" s="18"/>
      <c r="N683" s="2">
        <v>0</v>
      </c>
      <c r="O683" s="18"/>
      <c r="P683" s="2">
        <v>0</v>
      </c>
      <c r="Q683" s="18"/>
      <c r="R683" s="2">
        <v>0</v>
      </c>
      <c r="S683" s="18"/>
      <c r="T683" s="2">
        <v>0</v>
      </c>
      <c r="U683" s="18"/>
      <c r="V683" s="2">
        <v>0</v>
      </c>
      <c r="W683" s="18"/>
      <c r="X683" s="2">
        <v>0</v>
      </c>
      <c r="Y683" s="18"/>
      <c r="Z683" s="2">
        <v>0</v>
      </c>
      <c r="AA683" s="18"/>
      <c r="AB683" s="2">
        <v>0</v>
      </c>
      <c r="AC683" s="18"/>
      <c r="AD683" s="2">
        <v>9684.7528713380998</v>
      </c>
      <c r="AE683" s="18">
        <v>4.4218236461606396E-4</v>
      </c>
      <c r="AF683" s="2">
        <v>9684.7575183070985</v>
      </c>
      <c r="AG683" s="18">
        <v>3.2149084144833125E-3</v>
      </c>
      <c r="AH683" s="2">
        <v>19369.510389645198</v>
      </c>
      <c r="AI683" s="18">
        <v>1.639939007499951E-4</v>
      </c>
    </row>
    <row r="684" spans="1:35" x14ac:dyDescent="0.3">
      <c r="A684" s="16" t="s">
        <v>440</v>
      </c>
      <c r="B684" s="2">
        <v>0</v>
      </c>
      <c r="C684" s="18"/>
      <c r="D684" s="2">
        <v>0</v>
      </c>
      <c r="E684" s="18"/>
      <c r="F684" s="2">
        <v>0</v>
      </c>
      <c r="G684" s="18"/>
      <c r="H684" s="2">
        <v>0</v>
      </c>
      <c r="I684" s="18"/>
      <c r="J684" s="2">
        <v>0</v>
      </c>
      <c r="K684" s="18"/>
      <c r="L684" s="2">
        <v>123809.2829271673</v>
      </c>
      <c r="M684" s="18">
        <v>1.5913824123600713E-2</v>
      </c>
      <c r="N684" s="2">
        <v>1.1006660002999999</v>
      </c>
      <c r="O684" s="18">
        <v>4.0661245096137867E-8</v>
      </c>
      <c r="P684" s="2">
        <v>1.3856139294000001</v>
      </c>
      <c r="Q684" s="18">
        <v>4.078161689995554E-7</v>
      </c>
      <c r="R684" s="2">
        <v>0</v>
      </c>
      <c r="S684" s="18"/>
      <c r="T684" s="2">
        <v>31645.963760000002</v>
      </c>
      <c r="U684" s="18">
        <v>6.5692194657440278E-3</v>
      </c>
      <c r="V684" s="2">
        <v>244741.84975999998</v>
      </c>
      <c r="W684" s="18">
        <v>1.8773186964996292E-2</v>
      </c>
      <c r="X684" s="2">
        <v>154702.71448</v>
      </c>
      <c r="Y684" s="18">
        <v>4.3473002680316279E-2</v>
      </c>
      <c r="Z684" s="2">
        <v>0</v>
      </c>
      <c r="AA684" s="18"/>
      <c r="AB684" s="2">
        <v>63340.292000000001</v>
      </c>
      <c r="AC684" s="18">
        <v>9.3270733368190639E-3</v>
      </c>
      <c r="AD684" s="2">
        <v>0</v>
      </c>
      <c r="AE684" s="18"/>
      <c r="AF684" s="2">
        <v>0</v>
      </c>
      <c r="AG684" s="18"/>
      <c r="AH684" s="2">
        <v>618242.58920709696</v>
      </c>
      <c r="AI684" s="18">
        <v>5.234412836168021E-3</v>
      </c>
    </row>
    <row r="685" spans="1:35" x14ac:dyDescent="0.3">
      <c r="A685" s="42" t="s">
        <v>59</v>
      </c>
      <c r="B685" s="2">
        <v>0</v>
      </c>
      <c r="C685" s="18"/>
      <c r="D685" s="2">
        <v>0</v>
      </c>
      <c r="E685" s="18"/>
      <c r="F685" s="2">
        <v>0</v>
      </c>
      <c r="G685" s="18"/>
      <c r="H685" s="2">
        <v>0</v>
      </c>
      <c r="I685" s="18"/>
      <c r="J685" s="2">
        <v>0</v>
      </c>
      <c r="K685" s="18"/>
      <c r="L685" s="2">
        <v>123809.2829271673</v>
      </c>
      <c r="M685" s="18">
        <v>1.5913824123600713E-2</v>
      </c>
      <c r="N685" s="2">
        <v>1.1006660002999999</v>
      </c>
      <c r="O685" s="18">
        <v>4.0661245096137867E-8</v>
      </c>
      <c r="P685" s="2">
        <v>1.3856139294000001</v>
      </c>
      <c r="Q685" s="18">
        <v>4.078161689995554E-7</v>
      </c>
      <c r="R685" s="2">
        <v>0</v>
      </c>
      <c r="S685" s="18"/>
      <c r="T685" s="2">
        <v>31645.963760000002</v>
      </c>
      <c r="U685" s="18">
        <v>6.5692194657440278E-3</v>
      </c>
      <c r="V685" s="2">
        <v>244741.84975999998</v>
      </c>
      <c r="W685" s="18">
        <v>1.8773186964996292E-2</v>
      </c>
      <c r="X685" s="2">
        <v>154702.71448</v>
      </c>
      <c r="Y685" s="18">
        <v>4.3473002680316279E-2</v>
      </c>
      <c r="Z685" s="2">
        <v>0</v>
      </c>
      <c r="AA685" s="18"/>
      <c r="AB685" s="2">
        <v>63340.292000000001</v>
      </c>
      <c r="AC685" s="18">
        <v>9.3270733368190639E-3</v>
      </c>
      <c r="AD685" s="2">
        <v>0</v>
      </c>
      <c r="AE685" s="18"/>
      <c r="AF685" s="2">
        <v>0</v>
      </c>
      <c r="AG685" s="18"/>
      <c r="AH685" s="2">
        <v>618242.58920709696</v>
      </c>
      <c r="AI685" s="18">
        <v>5.234412836168021E-3</v>
      </c>
    </row>
    <row r="686" spans="1:35" x14ac:dyDescent="0.3">
      <c r="A686" s="16" t="s">
        <v>441</v>
      </c>
      <c r="B686" s="2">
        <v>0</v>
      </c>
      <c r="C686" s="18"/>
      <c r="D686" s="2">
        <v>0</v>
      </c>
      <c r="E686" s="18"/>
      <c r="F686" s="2">
        <v>178059.08010650502</v>
      </c>
      <c r="G686" s="18">
        <v>1.3574652301311566E-2</v>
      </c>
      <c r="H686" s="2">
        <v>0</v>
      </c>
      <c r="I686" s="18"/>
      <c r="J686" s="2">
        <v>0</v>
      </c>
      <c r="K686" s="18"/>
      <c r="L686" s="2">
        <v>0</v>
      </c>
      <c r="M686" s="18"/>
      <c r="N686" s="2">
        <v>0</v>
      </c>
      <c r="O686" s="18"/>
      <c r="P686" s="2">
        <v>0</v>
      </c>
      <c r="Q686" s="18"/>
      <c r="R686" s="2">
        <v>0</v>
      </c>
      <c r="S686" s="18"/>
      <c r="T686" s="2">
        <v>0</v>
      </c>
      <c r="U686" s="18"/>
      <c r="V686" s="2">
        <v>49460.860135997398</v>
      </c>
      <c r="W686" s="18">
        <v>3.7939485040795382E-3</v>
      </c>
      <c r="X686" s="2">
        <v>0</v>
      </c>
      <c r="Y686" s="18"/>
      <c r="Z686" s="2">
        <v>0</v>
      </c>
      <c r="AA686" s="18"/>
      <c r="AB686" s="2">
        <v>0</v>
      </c>
      <c r="AC686" s="18"/>
      <c r="AD686" s="2">
        <v>0</v>
      </c>
      <c r="AE686" s="18"/>
      <c r="AF686" s="2">
        <v>0</v>
      </c>
      <c r="AG686" s="18"/>
      <c r="AH686" s="2">
        <v>227519.9402425024</v>
      </c>
      <c r="AI686" s="18">
        <v>1.9263203740410714E-3</v>
      </c>
    </row>
    <row r="687" spans="1:35" x14ac:dyDescent="0.3">
      <c r="A687" s="42" t="s">
        <v>253</v>
      </c>
      <c r="B687" s="2">
        <v>0</v>
      </c>
      <c r="C687" s="18"/>
      <c r="D687" s="2">
        <v>0</v>
      </c>
      <c r="E687" s="18"/>
      <c r="F687" s="2">
        <v>178059.08010650502</v>
      </c>
      <c r="G687" s="18">
        <v>1.3574652301311566E-2</v>
      </c>
      <c r="H687" s="2">
        <v>0</v>
      </c>
      <c r="I687" s="18"/>
      <c r="J687" s="2">
        <v>0</v>
      </c>
      <c r="K687" s="18"/>
      <c r="L687" s="2">
        <v>0</v>
      </c>
      <c r="M687" s="18"/>
      <c r="N687" s="2">
        <v>0</v>
      </c>
      <c r="O687" s="18"/>
      <c r="P687" s="2">
        <v>0</v>
      </c>
      <c r="Q687" s="18"/>
      <c r="R687" s="2">
        <v>0</v>
      </c>
      <c r="S687" s="18"/>
      <c r="T687" s="2">
        <v>0</v>
      </c>
      <c r="U687" s="18"/>
      <c r="V687" s="2">
        <v>49460.860135997398</v>
      </c>
      <c r="W687" s="18">
        <v>3.7939485040795382E-3</v>
      </c>
      <c r="X687" s="2">
        <v>0</v>
      </c>
      <c r="Y687" s="18"/>
      <c r="Z687" s="2">
        <v>0</v>
      </c>
      <c r="AA687" s="18"/>
      <c r="AB687" s="2">
        <v>0</v>
      </c>
      <c r="AC687" s="18"/>
      <c r="AD687" s="2">
        <v>0</v>
      </c>
      <c r="AE687" s="18"/>
      <c r="AF687" s="2">
        <v>0</v>
      </c>
      <c r="AG687" s="18"/>
      <c r="AH687" s="2">
        <v>227519.9402425024</v>
      </c>
      <c r="AI687" s="18">
        <v>1.9263203740410714E-3</v>
      </c>
    </row>
    <row r="688" spans="1:35" x14ac:dyDescent="0.3">
      <c r="A688" s="16" t="s">
        <v>442</v>
      </c>
      <c r="B688" s="2">
        <v>0</v>
      </c>
      <c r="C688" s="18"/>
      <c r="D688" s="2">
        <v>0</v>
      </c>
      <c r="E688" s="18"/>
      <c r="F688" s="2">
        <v>0</v>
      </c>
      <c r="G688" s="18"/>
      <c r="H688" s="2">
        <v>0</v>
      </c>
      <c r="I688" s="18"/>
      <c r="J688" s="2">
        <v>0</v>
      </c>
      <c r="K688" s="18"/>
      <c r="L688" s="2">
        <v>0</v>
      </c>
      <c r="M688" s="18"/>
      <c r="N688" s="2">
        <v>50351.344033448302</v>
      </c>
      <c r="O688" s="18">
        <v>1.8600995580003111E-3</v>
      </c>
      <c r="P688" s="2">
        <v>14559.422797240701</v>
      </c>
      <c r="Q688" s="18">
        <v>4.2851532465371395E-3</v>
      </c>
      <c r="R688" s="2">
        <v>0</v>
      </c>
      <c r="S688" s="18"/>
      <c r="T688" s="2">
        <v>0</v>
      </c>
      <c r="U688" s="18"/>
      <c r="V688" s="2">
        <v>34335.9752661374</v>
      </c>
      <c r="W688" s="18">
        <v>2.6337779334788571E-3</v>
      </c>
      <c r="X688" s="2">
        <v>11162.228978359699</v>
      </c>
      <c r="Y688" s="18">
        <v>3.1366974517907974E-3</v>
      </c>
      <c r="Z688" s="2">
        <v>0</v>
      </c>
      <c r="AA688" s="18"/>
      <c r="AB688" s="2">
        <v>0</v>
      </c>
      <c r="AC688" s="18"/>
      <c r="AD688" s="2">
        <v>36398.555291308097</v>
      </c>
      <c r="AE688" s="18">
        <v>1.6618698960250717E-3</v>
      </c>
      <c r="AF688" s="2">
        <v>0</v>
      </c>
      <c r="AG688" s="18"/>
      <c r="AH688" s="2">
        <v>146807.52636649422</v>
      </c>
      <c r="AI688" s="18">
        <v>1.2429606336962318E-3</v>
      </c>
    </row>
    <row r="689" spans="1:35" x14ac:dyDescent="0.3">
      <c r="A689" s="42" t="s">
        <v>253</v>
      </c>
      <c r="B689" s="2">
        <v>0</v>
      </c>
      <c r="C689" s="18"/>
      <c r="D689" s="2">
        <v>0</v>
      </c>
      <c r="E689" s="18"/>
      <c r="F689" s="2">
        <v>0</v>
      </c>
      <c r="G689" s="18"/>
      <c r="H689" s="2">
        <v>0</v>
      </c>
      <c r="I689" s="18"/>
      <c r="J689" s="2">
        <v>0</v>
      </c>
      <c r="K689" s="18"/>
      <c r="L689" s="2">
        <v>0</v>
      </c>
      <c r="M689" s="18"/>
      <c r="N689" s="2">
        <v>50351.344033448302</v>
      </c>
      <c r="O689" s="18">
        <v>1.8600995580003111E-3</v>
      </c>
      <c r="P689" s="2">
        <v>14559.422797240701</v>
      </c>
      <c r="Q689" s="18">
        <v>4.2851532465371395E-3</v>
      </c>
      <c r="R689" s="2">
        <v>0</v>
      </c>
      <c r="S689" s="18"/>
      <c r="T689" s="2">
        <v>0</v>
      </c>
      <c r="U689" s="18"/>
      <c r="V689" s="2">
        <v>34335.9752661374</v>
      </c>
      <c r="W689" s="18">
        <v>2.6337779334788571E-3</v>
      </c>
      <c r="X689" s="2">
        <v>11162.228978359699</v>
      </c>
      <c r="Y689" s="18">
        <v>3.1366974517907974E-3</v>
      </c>
      <c r="Z689" s="2">
        <v>0</v>
      </c>
      <c r="AA689" s="18"/>
      <c r="AB689" s="2">
        <v>0</v>
      </c>
      <c r="AC689" s="18"/>
      <c r="AD689" s="2">
        <v>36398.555291308097</v>
      </c>
      <c r="AE689" s="18">
        <v>1.6618698960250717E-3</v>
      </c>
      <c r="AF689" s="2">
        <v>0</v>
      </c>
      <c r="AG689" s="18"/>
      <c r="AH689" s="2">
        <v>146807.52636649422</v>
      </c>
      <c r="AI689" s="18">
        <v>1.2429606336962318E-3</v>
      </c>
    </row>
    <row r="690" spans="1:35" x14ac:dyDescent="0.3">
      <c r="A690" s="16" t="s">
        <v>443</v>
      </c>
      <c r="B690" s="2">
        <v>0</v>
      </c>
      <c r="C690" s="18"/>
      <c r="D690" s="2">
        <v>0</v>
      </c>
      <c r="E690" s="18"/>
      <c r="F690" s="2">
        <v>0</v>
      </c>
      <c r="G690" s="18"/>
      <c r="H690" s="2">
        <v>2523.9545928171001</v>
      </c>
      <c r="I690" s="18">
        <v>5.0618454150334858E-4</v>
      </c>
      <c r="J690" s="2">
        <v>0</v>
      </c>
      <c r="K690" s="18"/>
      <c r="L690" s="2">
        <v>0</v>
      </c>
      <c r="M690" s="18"/>
      <c r="N690" s="2">
        <v>0</v>
      </c>
      <c r="O690" s="18"/>
      <c r="P690" s="2">
        <v>0</v>
      </c>
      <c r="Q690" s="18"/>
      <c r="R690" s="2">
        <v>0</v>
      </c>
      <c r="S690" s="18"/>
      <c r="T690" s="2">
        <v>0</v>
      </c>
      <c r="U690" s="18"/>
      <c r="V690" s="2">
        <v>0</v>
      </c>
      <c r="W690" s="18"/>
      <c r="X690" s="2">
        <v>0</v>
      </c>
      <c r="Y690" s="18"/>
      <c r="Z690" s="2">
        <v>0</v>
      </c>
      <c r="AA690" s="18"/>
      <c r="AB690" s="2">
        <v>0</v>
      </c>
      <c r="AC690" s="18"/>
      <c r="AD690" s="2">
        <v>0</v>
      </c>
      <c r="AE690" s="18"/>
      <c r="AF690" s="2">
        <v>0</v>
      </c>
      <c r="AG690" s="18"/>
      <c r="AH690" s="2">
        <v>2523.9545928171001</v>
      </c>
      <c r="AI690" s="18">
        <v>2.1369314487846675E-5</v>
      </c>
    </row>
    <row r="691" spans="1:35" x14ac:dyDescent="0.3">
      <c r="A691" s="42" t="s">
        <v>253</v>
      </c>
      <c r="B691" s="2">
        <v>0</v>
      </c>
      <c r="C691" s="18"/>
      <c r="D691" s="2">
        <v>0</v>
      </c>
      <c r="E691" s="18"/>
      <c r="F691" s="2">
        <v>0</v>
      </c>
      <c r="G691" s="18"/>
      <c r="H691" s="2">
        <v>2523.9545928171001</v>
      </c>
      <c r="I691" s="18">
        <v>5.0618454150334858E-4</v>
      </c>
      <c r="J691" s="2">
        <v>0</v>
      </c>
      <c r="K691" s="18"/>
      <c r="L691" s="2">
        <v>0</v>
      </c>
      <c r="M691" s="18"/>
      <c r="N691" s="2">
        <v>0</v>
      </c>
      <c r="O691" s="18"/>
      <c r="P691" s="2">
        <v>0</v>
      </c>
      <c r="Q691" s="18"/>
      <c r="R691" s="2">
        <v>0</v>
      </c>
      <c r="S691" s="18"/>
      <c r="T691" s="2">
        <v>0</v>
      </c>
      <c r="U691" s="18"/>
      <c r="V691" s="2">
        <v>0</v>
      </c>
      <c r="W691" s="18"/>
      <c r="X691" s="2">
        <v>0</v>
      </c>
      <c r="Y691" s="18"/>
      <c r="Z691" s="2">
        <v>0</v>
      </c>
      <c r="AA691" s="18"/>
      <c r="AB691" s="2">
        <v>0</v>
      </c>
      <c r="AC691" s="18"/>
      <c r="AD691" s="2">
        <v>0</v>
      </c>
      <c r="AE691" s="18"/>
      <c r="AF691" s="2">
        <v>0</v>
      </c>
      <c r="AG691" s="18"/>
      <c r="AH691" s="2">
        <v>2523.9545928171001</v>
      </c>
      <c r="AI691" s="18">
        <v>2.1369314487846675E-5</v>
      </c>
    </row>
    <row r="692" spans="1:35" x14ac:dyDescent="0.3">
      <c r="A692" s="16" t="s">
        <v>444</v>
      </c>
      <c r="B692" s="2">
        <v>0</v>
      </c>
      <c r="C692" s="18"/>
      <c r="D692" s="2">
        <v>0</v>
      </c>
      <c r="E692" s="18"/>
      <c r="F692" s="2">
        <v>5080.1889286973001</v>
      </c>
      <c r="G692" s="18">
        <v>3.8729728520887137E-4</v>
      </c>
      <c r="H692" s="2">
        <v>3383.0220025031999</v>
      </c>
      <c r="I692" s="18">
        <v>6.7847236479856717E-4</v>
      </c>
      <c r="J692" s="2">
        <v>0</v>
      </c>
      <c r="K692" s="18"/>
      <c r="L692" s="2">
        <v>0</v>
      </c>
      <c r="M692" s="18"/>
      <c r="N692" s="2">
        <v>0</v>
      </c>
      <c r="O692" s="18"/>
      <c r="P692" s="2">
        <v>0</v>
      </c>
      <c r="Q692" s="18"/>
      <c r="R692" s="2">
        <v>0</v>
      </c>
      <c r="S692" s="18"/>
      <c r="T692" s="2">
        <v>0</v>
      </c>
      <c r="U692" s="18"/>
      <c r="V692" s="2">
        <v>0</v>
      </c>
      <c r="W692" s="18"/>
      <c r="X692" s="2">
        <v>0</v>
      </c>
      <c r="Y692" s="18"/>
      <c r="Z692" s="2">
        <v>0</v>
      </c>
      <c r="AA692" s="18"/>
      <c r="AB692" s="2">
        <v>0</v>
      </c>
      <c r="AC692" s="18"/>
      <c r="AD692" s="2">
        <v>0</v>
      </c>
      <c r="AE692" s="18"/>
      <c r="AF692" s="2">
        <v>0</v>
      </c>
      <c r="AG692" s="18"/>
      <c r="AH692" s="2">
        <v>8463.2109312005014</v>
      </c>
      <c r="AI692" s="18">
        <v>7.1654623454991289E-5</v>
      </c>
    </row>
    <row r="693" spans="1:35" x14ac:dyDescent="0.3">
      <c r="A693" s="42" t="s">
        <v>253</v>
      </c>
      <c r="B693" s="2">
        <v>0</v>
      </c>
      <c r="C693" s="18"/>
      <c r="D693" s="2">
        <v>0</v>
      </c>
      <c r="E693" s="18"/>
      <c r="F693" s="2">
        <v>5080.1889286973001</v>
      </c>
      <c r="G693" s="18">
        <v>3.8729728520887137E-4</v>
      </c>
      <c r="H693" s="2">
        <v>3383.0220025031999</v>
      </c>
      <c r="I693" s="18">
        <v>6.7847236479856717E-4</v>
      </c>
      <c r="J693" s="2">
        <v>0</v>
      </c>
      <c r="K693" s="18"/>
      <c r="L693" s="2">
        <v>0</v>
      </c>
      <c r="M693" s="18"/>
      <c r="N693" s="2">
        <v>0</v>
      </c>
      <c r="O693" s="18"/>
      <c r="P693" s="2">
        <v>0</v>
      </c>
      <c r="Q693" s="18"/>
      <c r="R693" s="2">
        <v>0</v>
      </c>
      <c r="S693" s="18"/>
      <c r="T693" s="2">
        <v>0</v>
      </c>
      <c r="U693" s="18"/>
      <c r="V693" s="2">
        <v>0</v>
      </c>
      <c r="W693" s="18"/>
      <c r="X693" s="2">
        <v>0</v>
      </c>
      <c r="Y693" s="18"/>
      <c r="Z693" s="2">
        <v>0</v>
      </c>
      <c r="AA693" s="18"/>
      <c r="AB693" s="2">
        <v>0</v>
      </c>
      <c r="AC693" s="18"/>
      <c r="AD693" s="2">
        <v>0</v>
      </c>
      <c r="AE693" s="18"/>
      <c r="AF693" s="2">
        <v>0</v>
      </c>
      <c r="AG693" s="18"/>
      <c r="AH693" s="2">
        <v>8463.2109312005014</v>
      </c>
      <c r="AI693" s="18">
        <v>7.1654623454991289E-5</v>
      </c>
    </row>
    <row r="694" spans="1:35" x14ac:dyDescent="0.3">
      <c r="A694" s="16" t="s">
        <v>445</v>
      </c>
      <c r="B694" s="2">
        <v>0</v>
      </c>
      <c r="C694" s="18"/>
      <c r="D694" s="2">
        <v>135.44167833470001</v>
      </c>
      <c r="E694" s="18">
        <v>8.1107997474475204E-5</v>
      </c>
      <c r="F694" s="2">
        <v>1126.0081885508</v>
      </c>
      <c r="G694" s="18">
        <v>8.5843247302322634E-5</v>
      </c>
      <c r="H694" s="2">
        <v>3745.0517786102</v>
      </c>
      <c r="I694" s="18">
        <v>7.510782178320577E-4</v>
      </c>
      <c r="J694" s="2">
        <v>0</v>
      </c>
      <c r="K694" s="18"/>
      <c r="L694" s="2">
        <v>0</v>
      </c>
      <c r="M694" s="18"/>
      <c r="N694" s="2">
        <v>0.33956175999999999</v>
      </c>
      <c r="O694" s="18">
        <v>1.2544226808925391E-8</v>
      </c>
      <c r="P694" s="2">
        <v>0.33956175999999999</v>
      </c>
      <c r="Q694" s="18">
        <v>9.9940375283258515E-8</v>
      </c>
      <c r="R694" s="2">
        <v>0</v>
      </c>
      <c r="S694" s="18"/>
      <c r="T694" s="2">
        <v>0</v>
      </c>
      <c r="U694" s="18"/>
      <c r="V694" s="2">
        <v>0</v>
      </c>
      <c r="W694" s="18"/>
      <c r="X694" s="2">
        <v>0</v>
      </c>
      <c r="Y694" s="18"/>
      <c r="Z694" s="2">
        <v>0</v>
      </c>
      <c r="AA694" s="18"/>
      <c r="AB694" s="2">
        <v>0</v>
      </c>
      <c r="AC694" s="18"/>
      <c r="AD694" s="2">
        <v>0</v>
      </c>
      <c r="AE694" s="18"/>
      <c r="AF694" s="2">
        <v>0</v>
      </c>
      <c r="AG694" s="18"/>
      <c r="AH694" s="2">
        <v>5007.1807690156993</v>
      </c>
      <c r="AI694" s="18">
        <v>4.2393797754961536E-5</v>
      </c>
    </row>
    <row r="695" spans="1:35" x14ac:dyDescent="0.3">
      <c r="A695" s="42" t="s">
        <v>59</v>
      </c>
      <c r="B695" s="2">
        <v>0</v>
      </c>
      <c r="C695" s="18"/>
      <c r="D695" s="2">
        <v>135.44167833470001</v>
      </c>
      <c r="E695" s="18">
        <v>8.1107997474475204E-5</v>
      </c>
      <c r="F695" s="2">
        <v>1126.0081885508</v>
      </c>
      <c r="G695" s="18">
        <v>8.5843247302322634E-5</v>
      </c>
      <c r="H695" s="2">
        <v>3745.0517786102</v>
      </c>
      <c r="I695" s="18">
        <v>7.510782178320577E-4</v>
      </c>
      <c r="J695" s="2">
        <v>0</v>
      </c>
      <c r="K695" s="18"/>
      <c r="L695" s="2">
        <v>0</v>
      </c>
      <c r="M695" s="18"/>
      <c r="N695" s="2">
        <v>0.33956175999999999</v>
      </c>
      <c r="O695" s="18">
        <v>1.2544226808925391E-8</v>
      </c>
      <c r="P695" s="2">
        <v>0.33956175999999999</v>
      </c>
      <c r="Q695" s="18">
        <v>9.9940375283258515E-8</v>
      </c>
      <c r="R695" s="2">
        <v>0</v>
      </c>
      <c r="S695" s="18"/>
      <c r="T695" s="2">
        <v>0</v>
      </c>
      <c r="U695" s="18"/>
      <c r="V695" s="2">
        <v>0</v>
      </c>
      <c r="W695" s="18"/>
      <c r="X695" s="2">
        <v>0</v>
      </c>
      <c r="Y695" s="18"/>
      <c r="Z695" s="2">
        <v>0</v>
      </c>
      <c r="AA695" s="18"/>
      <c r="AB695" s="2">
        <v>0</v>
      </c>
      <c r="AC695" s="18"/>
      <c r="AD695" s="2">
        <v>0</v>
      </c>
      <c r="AE695" s="18"/>
      <c r="AF695" s="2">
        <v>0</v>
      </c>
      <c r="AG695" s="18"/>
      <c r="AH695" s="2">
        <v>5007.1807690156993</v>
      </c>
      <c r="AI695" s="18">
        <v>4.2393797754961536E-5</v>
      </c>
    </row>
    <row r="696" spans="1:35" x14ac:dyDescent="0.3">
      <c r="A696" s="16" t="s">
        <v>446</v>
      </c>
      <c r="B696" s="2">
        <v>0</v>
      </c>
      <c r="C696" s="18"/>
      <c r="D696" s="2">
        <v>0</v>
      </c>
      <c r="E696" s="18"/>
      <c r="F696" s="2">
        <v>0</v>
      </c>
      <c r="G696" s="18"/>
      <c r="H696" s="2">
        <v>0</v>
      </c>
      <c r="I696" s="18"/>
      <c r="J696" s="2">
        <v>0</v>
      </c>
      <c r="K696" s="18"/>
      <c r="L696" s="2">
        <v>0</v>
      </c>
      <c r="M696" s="18"/>
      <c r="N696" s="2">
        <v>1.0132422552</v>
      </c>
      <c r="O696" s="18">
        <v>3.7431602020250638E-8</v>
      </c>
      <c r="P696" s="2">
        <v>0.90771211839999999</v>
      </c>
      <c r="Q696" s="18">
        <v>2.6715932253990435E-7</v>
      </c>
      <c r="R696" s="2">
        <v>0</v>
      </c>
      <c r="S696" s="18"/>
      <c r="T696" s="2">
        <v>0</v>
      </c>
      <c r="U696" s="18"/>
      <c r="V696" s="2">
        <v>0</v>
      </c>
      <c r="W696" s="18"/>
      <c r="X696" s="2">
        <v>0</v>
      </c>
      <c r="Y696" s="18"/>
      <c r="Z696" s="2">
        <v>0</v>
      </c>
      <c r="AA696" s="18"/>
      <c r="AB696" s="2">
        <v>0</v>
      </c>
      <c r="AC696" s="18"/>
      <c r="AD696" s="2">
        <v>0</v>
      </c>
      <c r="AE696" s="18"/>
      <c r="AF696" s="2">
        <v>0</v>
      </c>
      <c r="AG696" s="18"/>
      <c r="AH696" s="2">
        <v>1.9209543736000001</v>
      </c>
      <c r="AI696" s="18">
        <v>1.6263952704650574E-8</v>
      </c>
    </row>
    <row r="697" spans="1:35" x14ac:dyDescent="0.3">
      <c r="A697" s="42" t="s">
        <v>59</v>
      </c>
      <c r="B697" s="2">
        <v>0</v>
      </c>
      <c r="C697" s="18"/>
      <c r="D697" s="2">
        <v>0</v>
      </c>
      <c r="E697" s="18"/>
      <c r="F697" s="2">
        <v>0</v>
      </c>
      <c r="G697" s="18"/>
      <c r="H697" s="2">
        <v>0</v>
      </c>
      <c r="I697" s="18"/>
      <c r="J697" s="2">
        <v>0</v>
      </c>
      <c r="K697" s="18"/>
      <c r="L697" s="2">
        <v>0</v>
      </c>
      <c r="M697" s="18"/>
      <c r="N697" s="2">
        <v>1.0132422552</v>
      </c>
      <c r="O697" s="18">
        <v>3.7431602020250638E-8</v>
      </c>
      <c r="P697" s="2">
        <v>0.90771211839999999</v>
      </c>
      <c r="Q697" s="18">
        <v>2.6715932253990435E-7</v>
      </c>
      <c r="R697" s="2">
        <v>0</v>
      </c>
      <c r="S697" s="18"/>
      <c r="T697" s="2">
        <v>0</v>
      </c>
      <c r="U697" s="18"/>
      <c r="V697" s="2">
        <v>0</v>
      </c>
      <c r="W697" s="18"/>
      <c r="X697" s="2">
        <v>0</v>
      </c>
      <c r="Y697" s="18"/>
      <c r="Z697" s="2">
        <v>0</v>
      </c>
      <c r="AA697" s="18"/>
      <c r="AB697" s="2">
        <v>0</v>
      </c>
      <c r="AC697" s="18"/>
      <c r="AD697" s="2">
        <v>0</v>
      </c>
      <c r="AE697" s="18"/>
      <c r="AF697" s="2">
        <v>0</v>
      </c>
      <c r="AG697" s="18"/>
      <c r="AH697" s="2">
        <v>1.9209543736000001</v>
      </c>
      <c r="AI697" s="18">
        <v>1.6263952704650574E-8</v>
      </c>
    </row>
    <row r="698" spans="1:35" x14ac:dyDescent="0.3">
      <c r="A698" s="16" t="s">
        <v>447</v>
      </c>
      <c r="B698" s="2">
        <v>0</v>
      </c>
      <c r="C698" s="18"/>
      <c r="D698" s="2">
        <v>0</v>
      </c>
      <c r="E698" s="18"/>
      <c r="F698" s="2">
        <v>0.1031271529</v>
      </c>
      <c r="G698" s="18">
        <v>7.8620828693731509E-9</v>
      </c>
      <c r="H698" s="2">
        <v>6.14374528E-2</v>
      </c>
      <c r="I698" s="18">
        <v>1.2321413770756852E-8</v>
      </c>
      <c r="J698" s="2">
        <v>0</v>
      </c>
      <c r="K698" s="18"/>
      <c r="L698" s="2">
        <v>0</v>
      </c>
      <c r="M698" s="18"/>
      <c r="N698" s="2">
        <v>0</v>
      </c>
      <c r="O698" s="18"/>
      <c r="P698" s="2">
        <v>0</v>
      </c>
      <c r="Q698" s="18"/>
      <c r="R698" s="2">
        <v>0</v>
      </c>
      <c r="S698" s="18"/>
      <c r="T698" s="2">
        <v>0</v>
      </c>
      <c r="U698" s="18"/>
      <c r="V698" s="2">
        <v>0</v>
      </c>
      <c r="W698" s="18"/>
      <c r="X698" s="2">
        <v>0</v>
      </c>
      <c r="Y698" s="18"/>
      <c r="Z698" s="2">
        <v>0</v>
      </c>
      <c r="AA698" s="18"/>
      <c r="AB698" s="2">
        <v>0</v>
      </c>
      <c r="AC698" s="18"/>
      <c r="AD698" s="2">
        <v>0</v>
      </c>
      <c r="AE698" s="18"/>
      <c r="AF698" s="2">
        <v>0</v>
      </c>
      <c r="AG698" s="18"/>
      <c r="AH698" s="2">
        <v>0.16456460570000001</v>
      </c>
      <c r="AI698" s="18">
        <v>1.3933027253262555E-9</v>
      </c>
    </row>
    <row r="699" spans="1:35" x14ac:dyDescent="0.3">
      <c r="A699" s="42" t="s">
        <v>59</v>
      </c>
      <c r="B699" s="2">
        <v>0</v>
      </c>
      <c r="C699" s="18"/>
      <c r="D699" s="2">
        <v>0</v>
      </c>
      <c r="E699" s="18"/>
      <c r="F699" s="2">
        <v>0.1031271529</v>
      </c>
      <c r="G699" s="18">
        <v>7.8620828693731509E-9</v>
      </c>
      <c r="H699" s="2">
        <v>6.14374528E-2</v>
      </c>
      <c r="I699" s="18">
        <v>1.2321413770756852E-8</v>
      </c>
      <c r="J699" s="2">
        <v>0</v>
      </c>
      <c r="K699" s="18"/>
      <c r="L699" s="2">
        <v>0</v>
      </c>
      <c r="M699" s="18"/>
      <c r="N699" s="2">
        <v>0</v>
      </c>
      <c r="O699" s="18"/>
      <c r="P699" s="2">
        <v>0</v>
      </c>
      <c r="Q699" s="18"/>
      <c r="R699" s="2">
        <v>0</v>
      </c>
      <c r="S699" s="18"/>
      <c r="T699" s="2">
        <v>0</v>
      </c>
      <c r="U699" s="18"/>
      <c r="V699" s="2">
        <v>0</v>
      </c>
      <c r="W699" s="18"/>
      <c r="X699" s="2">
        <v>0</v>
      </c>
      <c r="Y699" s="18"/>
      <c r="Z699" s="2">
        <v>0</v>
      </c>
      <c r="AA699" s="18"/>
      <c r="AB699" s="2">
        <v>0</v>
      </c>
      <c r="AC699" s="18"/>
      <c r="AD699" s="2">
        <v>0</v>
      </c>
      <c r="AE699" s="18"/>
      <c r="AF699" s="2">
        <v>0</v>
      </c>
      <c r="AG699" s="18"/>
      <c r="AH699" s="2">
        <v>0.16456460570000001</v>
      </c>
      <c r="AI699" s="18">
        <v>1.3933027253262555E-9</v>
      </c>
    </row>
    <row r="700" spans="1:35" x14ac:dyDescent="0.3">
      <c r="A700" s="16" t="s">
        <v>448</v>
      </c>
      <c r="B700" s="2">
        <v>0</v>
      </c>
      <c r="C700" s="18"/>
      <c r="D700" s="2">
        <v>23506.86061824</v>
      </c>
      <c r="E700" s="18">
        <v>1.4076866257855456E-2</v>
      </c>
      <c r="F700" s="2">
        <v>629478.33947599994</v>
      </c>
      <c r="G700" s="18">
        <v>4.7989406574955651E-2</v>
      </c>
      <c r="H700" s="2">
        <v>533139.17549488007</v>
      </c>
      <c r="I700" s="18">
        <v>0.10692221241751365</v>
      </c>
      <c r="J700" s="2">
        <v>0</v>
      </c>
      <c r="K700" s="18"/>
      <c r="L700" s="2">
        <v>156086.52127200001</v>
      </c>
      <c r="M700" s="18">
        <v>2.0062578417875829E-2</v>
      </c>
      <c r="N700" s="2">
        <v>2165903.1937279995</v>
      </c>
      <c r="O700" s="18">
        <v>8.0013664990721864E-2</v>
      </c>
      <c r="P700" s="2">
        <v>391581.577552</v>
      </c>
      <c r="Q700" s="18">
        <v>0.11525093348131214</v>
      </c>
      <c r="R700" s="2">
        <v>0</v>
      </c>
      <c r="S700" s="18"/>
      <c r="T700" s="2">
        <v>52474.049608000001</v>
      </c>
      <c r="U700" s="18">
        <v>1.0892812452973983E-2</v>
      </c>
      <c r="V700" s="2">
        <v>604858.91792000004</v>
      </c>
      <c r="W700" s="18">
        <v>4.6396354218506693E-2</v>
      </c>
      <c r="X700" s="2">
        <v>265889.03340000001</v>
      </c>
      <c r="Y700" s="18">
        <v>7.4717465045897782E-2</v>
      </c>
      <c r="Z700" s="2">
        <v>0</v>
      </c>
      <c r="AA700" s="18"/>
      <c r="AB700" s="2">
        <v>140069.22485488001</v>
      </c>
      <c r="AC700" s="18">
        <v>2.0625669557267991E-2</v>
      </c>
      <c r="AD700" s="2">
        <v>1455253.4971316799</v>
      </c>
      <c r="AE700" s="18">
        <v>6.6443350803702533E-2</v>
      </c>
      <c r="AF700" s="2">
        <v>367408.08613408002</v>
      </c>
      <c r="AG700" s="18">
        <v>0.12196313076800036</v>
      </c>
      <c r="AH700" s="2">
        <v>6785648.4771897616</v>
      </c>
      <c r="AI700" s="18">
        <v>5.7451372828066449E-2</v>
      </c>
    </row>
    <row r="701" spans="1:35" x14ac:dyDescent="0.3">
      <c r="A701" s="42" t="s">
        <v>59</v>
      </c>
      <c r="B701" s="2">
        <v>0</v>
      </c>
      <c r="C701" s="18"/>
      <c r="D701" s="2">
        <v>23506.86061824</v>
      </c>
      <c r="E701" s="18">
        <v>1.4076866257855456E-2</v>
      </c>
      <c r="F701" s="2">
        <v>629478.33947599994</v>
      </c>
      <c r="G701" s="18">
        <v>4.7989406574955651E-2</v>
      </c>
      <c r="H701" s="2">
        <v>533139.17549488007</v>
      </c>
      <c r="I701" s="18">
        <v>0.10692221241751365</v>
      </c>
      <c r="J701" s="2">
        <v>0</v>
      </c>
      <c r="K701" s="18"/>
      <c r="L701" s="2">
        <v>156086.52127200001</v>
      </c>
      <c r="M701" s="18">
        <v>2.0062578417875829E-2</v>
      </c>
      <c r="N701" s="2">
        <v>2165903.1937279995</v>
      </c>
      <c r="O701" s="18">
        <v>8.0013664990721864E-2</v>
      </c>
      <c r="P701" s="2">
        <v>391581.577552</v>
      </c>
      <c r="Q701" s="18">
        <v>0.11525093348131214</v>
      </c>
      <c r="R701" s="2">
        <v>0</v>
      </c>
      <c r="S701" s="18"/>
      <c r="T701" s="2">
        <v>52474.049608000001</v>
      </c>
      <c r="U701" s="18">
        <v>1.0892812452973983E-2</v>
      </c>
      <c r="V701" s="2">
        <v>604858.91792000004</v>
      </c>
      <c r="W701" s="18">
        <v>4.6396354218506693E-2</v>
      </c>
      <c r="X701" s="2">
        <v>265889.03340000001</v>
      </c>
      <c r="Y701" s="18">
        <v>7.4717465045897782E-2</v>
      </c>
      <c r="Z701" s="2">
        <v>0</v>
      </c>
      <c r="AA701" s="18"/>
      <c r="AB701" s="2">
        <v>140069.22485488001</v>
      </c>
      <c r="AC701" s="18">
        <v>2.0625669557267991E-2</v>
      </c>
      <c r="AD701" s="2">
        <v>1455253.4971316799</v>
      </c>
      <c r="AE701" s="18">
        <v>6.6443350803702533E-2</v>
      </c>
      <c r="AF701" s="2">
        <v>367408.08613408002</v>
      </c>
      <c r="AG701" s="18">
        <v>0.12196313076800036</v>
      </c>
      <c r="AH701" s="2">
        <v>6785648.4771897616</v>
      </c>
      <c r="AI701" s="18">
        <v>5.7451372828066449E-2</v>
      </c>
    </row>
    <row r="702" spans="1:35" x14ac:dyDescent="0.3">
      <c r="A702" s="16" t="s">
        <v>449</v>
      </c>
      <c r="B702" s="2">
        <v>0</v>
      </c>
      <c r="C702" s="18"/>
      <c r="D702" s="2">
        <v>1233.0524444417999</v>
      </c>
      <c r="E702" s="18">
        <v>7.3840206190104807E-4</v>
      </c>
      <c r="F702" s="2">
        <v>1432.910447102</v>
      </c>
      <c r="G702" s="18">
        <v>1.0924048965484878E-4</v>
      </c>
      <c r="H702" s="2">
        <v>18941.527383596902</v>
      </c>
      <c r="I702" s="18">
        <v>3.7987642017511974E-3</v>
      </c>
      <c r="J702" s="2">
        <v>0</v>
      </c>
      <c r="K702" s="18"/>
      <c r="L702" s="2">
        <v>0</v>
      </c>
      <c r="M702" s="18"/>
      <c r="N702" s="2">
        <v>3.0443135492</v>
      </c>
      <c r="O702" s="18">
        <v>1.1246425286124518E-7</v>
      </c>
      <c r="P702" s="2">
        <v>3.0352224276999999</v>
      </c>
      <c r="Q702" s="18">
        <v>8.9333165340084514E-7</v>
      </c>
      <c r="R702" s="2">
        <v>0</v>
      </c>
      <c r="S702" s="18"/>
      <c r="T702" s="2">
        <v>0</v>
      </c>
      <c r="U702" s="18"/>
      <c r="V702" s="2">
        <v>0</v>
      </c>
      <c r="W702" s="18"/>
      <c r="X702" s="2">
        <v>0</v>
      </c>
      <c r="Y702" s="18"/>
      <c r="Z702" s="2">
        <v>0</v>
      </c>
      <c r="AA702" s="18"/>
      <c r="AB702" s="2">
        <v>0</v>
      </c>
      <c r="AC702" s="18"/>
      <c r="AD702" s="2">
        <v>0</v>
      </c>
      <c r="AE702" s="18"/>
      <c r="AF702" s="2">
        <v>0</v>
      </c>
      <c r="AG702" s="18"/>
      <c r="AH702" s="2">
        <v>21613.569811117599</v>
      </c>
      <c r="AI702" s="18">
        <v>1.8299345472110493E-4</v>
      </c>
    </row>
    <row r="703" spans="1:35" x14ac:dyDescent="0.3">
      <c r="A703" s="42" t="s">
        <v>59</v>
      </c>
      <c r="B703" s="2">
        <v>0</v>
      </c>
      <c r="C703" s="18"/>
      <c r="D703" s="2">
        <v>1233.0524444417999</v>
      </c>
      <c r="E703" s="18">
        <v>7.3840206190104807E-4</v>
      </c>
      <c r="F703" s="2">
        <v>1432.910447102</v>
      </c>
      <c r="G703" s="18">
        <v>1.0924048965484878E-4</v>
      </c>
      <c r="H703" s="2">
        <v>18941.527383596902</v>
      </c>
      <c r="I703" s="18">
        <v>3.7987642017511974E-3</v>
      </c>
      <c r="J703" s="2">
        <v>0</v>
      </c>
      <c r="K703" s="18"/>
      <c r="L703" s="2">
        <v>0</v>
      </c>
      <c r="M703" s="18"/>
      <c r="N703" s="2">
        <v>3.0443135492</v>
      </c>
      <c r="O703" s="18">
        <v>1.1246425286124518E-7</v>
      </c>
      <c r="P703" s="2">
        <v>3.0352224276999999</v>
      </c>
      <c r="Q703" s="18">
        <v>8.9333165340084514E-7</v>
      </c>
      <c r="R703" s="2">
        <v>0</v>
      </c>
      <c r="S703" s="18"/>
      <c r="T703" s="2">
        <v>0</v>
      </c>
      <c r="U703" s="18"/>
      <c r="V703" s="2">
        <v>0</v>
      </c>
      <c r="W703" s="18"/>
      <c r="X703" s="2">
        <v>0</v>
      </c>
      <c r="Y703" s="18"/>
      <c r="Z703" s="2">
        <v>0</v>
      </c>
      <c r="AA703" s="18"/>
      <c r="AB703" s="2">
        <v>0</v>
      </c>
      <c r="AC703" s="18"/>
      <c r="AD703" s="2">
        <v>0</v>
      </c>
      <c r="AE703" s="18"/>
      <c r="AF703" s="2">
        <v>0</v>
      </c>
      <c r="AG703" s="18"/>
      <c r="AH703" s="2">
        <v>21613.569811117599</v>
      </c>
      <c r="AI703" s="18">
        <v>1.8299345472110493E-4</v>
      </c>
    </row>
    <row r="704" spans="1:35" x14ac:dyDescent="0.3">
      <c r="A704" s="16" t="s">
        <v>450</v>
      </c>
      <c r="B704" s="2">
        <v>0</v>
      </c>
      <c r="C704" s="18"/>
      <c r="D704" s="2">
        <v>0</v>
      </c>
      <c r="E704" s="18"/>
      <c r="F704" s="2">
        <v>0</v>
      </c>
      <c r="G704" s="18"/>
      <c r="H704" s="2">
        <v>101.5721392446</v>
      </c>
      <c r="I704" s="18">
        <v>2.0370511767272467E-5</v>
      </c>
      <c r="J704" s="2">
        <v>0</v>
      </c>
      <c r="K704" s="18"/>
      <c r="L704" s="2">
        <v>0</v>
      </c>
      <c r="M704" s="18"/>
      <c r="N704" s="2">
        <v>0</v>
      </c>
      <c r="O704" s="18"/>
      <c r="P704" s="2">
        <v>0</v>
      </c>
      <c r="Q704" s="18"/>
      <c r="R704" s="2">
        <v>0</v>
      </c>
      <c r="S704" s="18"/>
      <c r="T704" s="2">
        <v>0</v>
      </c>
      <c r="U704" s="18"/>
      <c r="V704" s="2">
        <v>0</v>
      </c>
      <c r="W704" s="18"/>
      <c r="X704" s="2">
        <v>0</v>
      </c>
      <c r="Y704" s="18"/>
      <c r="Z704" s="2">
        <v>0</v>
      </c>
      <c r="AA704" s="18"/>
      <c r="AB704" s="2">
        <v>0</v>
      </c>
      <c r="AC704" s="18"/>
      <c r="AD704" s="2">
        <v>0</v>
      </c>
      <c r="AE704" s="18"/>
      <c r="AF704" s="2">
        <v>0</v>
      </c>
      <c r="AG704" s="18"/>
      <c r="AH704" s="2">
        <v>101.5721392446</v>
      </c>
      <c r="AI704" s="18">
        <v>8.5997069554986999E-7</v>
      </c>
    </row>
    <row r="705" spans="1:35" x14ac:dyDescent="0.3">
      <c r="A705" s="42" t="s">
        <v>253</v>
      </c>
      <c r="B705" s="2">
        <v>0</v>
      </c>
      <c r="C705" s="18"/>
      <c r="D705" s="2">
        <v>0</v>
      </c>
      <c r="E705" s="18"/>
      <c r="F705" s="2">
        <v>0</v>
      </c>
      <c r="G705" s="18"/>
      <c r="H705" s="2">
        <v>101.5721392446</v>
      </c>
      <c r="I705" s="18">
        <v>2.0370511767272467E-5</v>
      </c>
      <c r="J705" s="2">
        <v>0</v>
      </c>
      <c r="K705" s="18"/>
      <c r="L705" s="2">
        <v>0</v>
      </c>
      <c r="M705" s="18"/>
      <c r="N705" s="2">
        <v>0</v>
      </c>
      <c r="O705" s="18"/>
      <c r="P705" s="2">
        <v>0</v>
      </c>
      <c r="Q705" s="18"/>
      <c r="R705" s="2">
        <v>0</v>
      </c>
      <c r="S705" s="18"/>
      <c r="T705" s="2">
        <v>0</v>
      </c>
      <c r="U705" s="18"/>
      <c r="V705" s="2">
        <v>0</v>
      </c>
      <c r="W705" s="18"/>
      <c r="X705" s="2">
        <v>0</v>
      </c>
      <c r="Y705" s="18"/>
      <c r="Z705" s="2">
        <v>0</v>
      </c>
      <c r="AA705" s="18"/>
      <c r="AB705" s="2">
        <v>0</v>
      </c>
      <c r="AC705" s="18"/>
      <c r="AD705" s="2">
        <v>0</v>
      </c>
      <c r="AE705" s="18"/>
      <c r="AF705" s="2">
        <v>0</v>
      </c>
      <c r="AG705" s="18"/>
      <c r="AH705" s="2">
        <v>101.5721392446</v>
      </c>
      <c r="AI705" s="18">
        <v>8.5997069554986999E-7</v>
      </c>
    </row>
    <row r="706" spans="1:35" x14ac:dyDescent="0.3">
      <c r="A706" s="16" t="s">
        <v>451</v>
      </c>
      <c r="B706" s="2">
        <v>0</v>
      </c>
      <c r="C706" s="18"/>
      <c r="D706" s="2">
        <v>0</v>
      </c>
      <c r="E706" s="18"/>
      <c r="F706" s="2">
        <v>0</v>
      </c>
      <c r="G706" s="18"/>
      <c r="H706" s="2">
        <v>0</v>
      </c>
      <c r="I706" s="18"/>
      <c r="J706" s="2">
        <v>0</v>
      </c>
      <c r="K706" s="18"/>
      <c r="L706" s="2">
        <v>0</v>
      </c>
      <c r="M706" s="18"/>
      <c r="N706" s="2">
        <v>751812.75251001504</v>
      </c>
      <c r="O706" s="18">
        <v>2.7773768416467511E-2</v>
      </c>
      <c r="P706" s="2">
        <v>0</v>
      </c>
      <c r="Q706" s="18"/>
      <c r="R706" s="2">
        <v>0</v>
      </c>
      <c r="S706" s="18"/>
      <c r="T706" s="2">
        <v>0</v>
      </c>
      <c r="U706" s="18"/>
      <c r="V706" s="2">
        <v>338637.164052604</v>
      </c>
      <c r="W706" s="18">
        <v>2.5975528093335011E-2</v>
      </c>
      <c r="X706" s="2">
        <v>0</v>
      </c>
      <c r="Y706" s="18"/>
      <c r="Z706" s="2">
        <v>0</v>
      </c>
      <c r="AA706" s="18"/>
      <c r="AB706" s="2">
        <v>0</v>
      </c>
      <c r="AC706" s="18"/>
      <c r="AD706" s="2">
        <v>0</v>
      </c>
      <c r="AE706" s="18"/>
      <c r="AF706" s="2">
        <v>0</v>
      </c>
      <c r="AG706" s="18"/>
      <c r="AH706" s="2">
        <v>1090449.9165626189</v>
      </c>
      <c r="AI706" s="18">
        <v>9.2324034935446948E-3</v>
      </c>
    </row>
    <row r="707" spans="1:35" x14ac:dyDescent="0.3">
      <c r="A707" s="42" t="s">
        <v>253</v>
      </c>
      <c r="B707" s="2">
        <v>0</v>
      </c>
      <c r="C707" s="18"/>
      <c r="D707" s="2">
        <v>0</v>
      </c>
      <c r="E707" s="18"/>
      <c r="F707" s="2">
        <v>0</v>
      </c>
      <c r="G707" s="18"/>
      <c r="H707" s="2">
        <v>0</v>
      </c>
      <c r="I707" s="18"/>
      <c r="J707" s="2">
        <v>0</v>
      </c>
      <c r="K707" s="18"/>
      <c r="L707" s="2">
        <v>0</v>
      </c>
      <c r="M707" s="18"/>
      <c r="N707" s="2">
        <v>751812.75251001504</v>
      </c>
      <c r="O707" s="18">
        <v>2.7773768416467511E-2</v>
      </c>
      <c r="P707" s="2">
        <v>0</v>
      </c>
      <c r="Q707" s="18"/>
      <c r="R707" s="2">
        <v>0</v>
      </c>
      <c r="S707" s="18"/>
      <c r="T707" s="2">
        <v>0</v>
      </c>
      <c r="U707" s="18"/>
      <c r="V707" s="2">
        <v>338637.164052604</v>
      </c>
      <c r="W707" s="18">
        <v>2.5975528093335011E-2</v>
      </c>
      <c r="X707" s="2">
        <v>0</v>
      </c>
      <c r="Y707" s="18"/>
      <c r="Z707" s="2">
        <v>0</v>
      </c>
      <c r="AA707" s="18"/>
      <c r="AB707" s="2">
        <v>0</v>
      </c>
      <c r="AC707" s="18"/>
      <c r="AD707" s="2">
        <v>0</v>
      </c>
      <c r="AE707" s="18"/>
      <c r="AF707" s="2">
        <v>0</v>
      </c>
      <c r="AG707" s="18"/>
      <c r="AH707" s="2">
        <v>1090449.9165626189</v>
      </c>
      <c r="AI707" s="18">
        <v>9.2324034935446948E-3</v>
      </c>
    </row>
    <row r="708" spans="1:35" x14ac:dyDescent="0.3">
      <c r="A708" s="16" t="s">
        <v>452</v>
      </c>
      <c r="B708" s="2">
        <v>0</v>
      </c>
      <c r="C708" s="18"/>
      <c r="D708" s="2">
        <v>0</v>
      </c>
      <c r="E708" s="18"/>
      <c r="F708" s="2">
        <v>0</v>
      </c>
      <c r="G708" s="18"/>
      <c r="H708" s="2">
        <v>8672.1693436389996</v>
      </c>
      <c r="I708" s="18">
        <v>1.7392222805996439E-3</v>
      </c>
      <c r="J708" s="2">
        <v>0</v>
      </c>
      <c r="K708" s="18"/>
      <c r="L708" s="2">
        <v>0</v>
      </c>
      <c r="M708" s="18"/>
      <c r="N708" s="2">
        <v>0</v>
      </c>
      <c r="O708" s="18"/>
      <c r="P708" s="2">
        <v>0</v>
      </c>
      <c r="Q708" s="18"/>
      <c r="R708" s="2">
        <v>0</v>
      </c>
      <c r="S708" s="18"/>
      <c r="T708" s="2">
        <v>0</v>
      </c>
      <c r="U708" s="18"/>
      <c r="V708" s="2">
        <v>0</v>
      </c>
      <c r="W708" s="18"/>
      <c r="X708" s="2">
        <v>0</v>
      </c>
      <c r="Y708" s="18"/>
      <c r="Z708" s="2">
        <v>0</v>
      </c>
      <c r="AA708" s="18"/>
      <c r="AB708" s="2">
        <v>0</v>
      </c>
      <c r="AC708" s="18"/>
      <c r="AD708" s="2">
        <v>0</v>
      </c>
      <c r="AE708" s="18"/>
      <c r="AF708" s="2">
        <v>0</v>
      </c>
      <c r="AG708" s="18"/>
      <c r="AH708" s="2">
        <v>8672.1693436389996</v>
      </c>
      <c r="AI708" s="18">
        <v>7.3423790793812369E-5</v>
      </c>
    </row>
    <row r="709" spans="1:35" x14ac:dyDescent="0.3">
      <c r="A709" s="42" t="s">
        <v>253</v>
      </c>
      <c r="B709" s="2">
        <v>0</v>
      </c>
      <c r="C709" s="18"/>
      <c r="D709" s="2">
        <v>0</v>
      </c>
      <c r="E709" s="18"/>
      <c r="F709" s="2">
        <v>0</v>
      </c>
      <c r="G709" s="18"/>
      <c r="H709" s="2">
        <v>8672.1693436389996</v>
      </c>
      <c r="I709" s="18">
        <v>1.7392222805996439E-3</v>
      </c>
      <c r="J709" s="2">
        <v>0</v>
      </c>
      <c r="K709" s="18"/>
      <c r="L709" s="2">
        <v>0</v>
      </c>
      <c r="M709" s="18"/>
      <c r="N709" s="2">
        <v>0</v>
      </c>
      <c r="O709" s="18"/>
      <c r="P709" s="2">
        <v>0</v>
      </c>
      <c r="Q709" s="18"/>
      <c r="R709" s="2">
        <v>0</v>
      </c>
      <c r="S709" s="18"/>
      <c r="T709" s="2">
        <v>0</v>
      </c>
      <c r="U709" s="18"/>
      <c r="V709" s="2">
        <v>0</v>
      </c>
      <c r="W709" s="18"/>
      <c r="X709" s="2">
        <v>0</v>
      </c>
      <c r="Y709" s="18"/>
      <c r="Z709" s="2">
        <v>0</v>
      </c>
      <c r="AA709" s="18"/>
      <c r="AB709" s="2">
        <v>0</v>
      </c>
      <c r="AC709" s="18"/>
      <c r="AD709" s="2">
        <v>0</v>
      </c>
      <c r="AE709" s="18"/>
      <c r="AF709" s="2">
        <v>0</v>
      </c>
      <c r="AG709" s="18"/>
      <c r="AH709" s="2">
        <v>8672.1693436389996</v>
      </c>
      <c r="AI709" s="18">
        <v>7.3423790793812369E-5</v>
      </c>
    </row>
    <row r="710" spans="1:35" x14ac:dyDescent="0.3">
      <c r="A710" s="16" t="s">
        <v>453</v>
      </c>
      <c r="B710" s="2">
        <v>0</v>
      </c>
      <c r="C710" s="18"/>
      <c r="D710" s="2">
        <v>7270.6921355063005</v>
      </c>
      <c r="E710" s="18">
        <v>4.353986797971097E-3</v>
      </c>
      <c r="F710" s="2">
        <v>0.88893385460000007</v>
      </c>
      <c r="G710" s="18">
        <v>6.7769461618255378E-8</v>
      </c>
      <c r="H710" s="2">
        <v>0</v>
      </c>
      <c r="I710" s="18"/>
      <c r="J710" s="2">
        <v>0</v>
      </c>
      <c r="K710" s="18"/>
      <c r="L710" s="2">
        <v>387128.45396730001</v>
      </c>
      <c r="M710" s="18">
        <v>4.975954939744856E-2</v>
      </c>
      <c r="N710" s="2">
        <v>323942.04821883159</v>
      </c>
      <c r="O710" s="18">
        <v>1.1967197147891063E-2</v>
      </c>
      <c r="P710" s="2">
        <v>16471.35771552</v>
      </c>
      <c r="Q710" s="18">
        <v>4.8478770740081698E-3</v>
      </c>
      <c r="R710" s="2">
        <v>0</v>
      </c>
      <c r="S710" s="18"/>
      <c r="T710" s="2">
        <v>381406.97093803395</v>
      </c>
      <c r="U710" s="18">
        <v>7.9174270591296364E-2</v>
      </c>
      <c r="V710" s="2">
        <v>102019.5920423308</v>
      </c>
      <c r="W710" s="18">
        <v>7.825522596080112E-3</v>
      </c>
      <c r="X710" s="2">
        <v>0</v>
      </c>
      <c r="Y710" s="18"/>
      <c r="Z710" s="2">
        <v>0</v>
      </c>
      <c r="AA710" s="18"/>
      <c r="AB710" s="2">
        <v>42719.914079999995</v>
      </c>
      <c r="AC710" s="18">
        <v>6.2906525844050312E-3</v>
      </c>
      <c r="AD710" s="2">
        <v>42719.914079999995</v>
      </c>
      <c r="AE710" s="18">
        <v>1.9504878312377153E-3</v>
      </c>
      <c r="AF710" s="2">
        <v>0</v>
      </c>
      <c r="AG710" s="18"/>
      <c r="AH710" s="2">
        <v>1303679.832111377</v>
      </c>
      <c r="AI710" s="18">
        <v>1.1037735941499947E-2</v>
      </c>
    </row>
    <row r="711" spans="1:35" x14ac:dyDescent="0.3">
      <c r="A711" s="42" t="s">
        <v>59</v>
      </c>
      <c r="B711" s="2">
        <v>0</v>
      </c>
      <c r="C711" s="18"/>
      <c r="D711" s="2">
        <v>7270.6921355063005</v>
      </c>
      <c r="E711" s="18">
        <v>4.353986797971097E-3</v>
      </c>
      <c r="F711" s="2">
        <v>0.88893385460000007</v>
      </c>
      <c r="G711" s="18">
        <v>6.7769461618255378E-8</v>
      </c>
      <c r="H711" s="2">
        <v>0</v>
      </c>
      <c r="I711" s="18"/>
      <c r="J711" s="2">
        <v>0</v>
      </c>
      <c r="K711" s="18"/>
      <c r="L711" s="2">
        <v>387128.45396730001</v>
      </c>
      <c r="M711" s="18">
        <v>4.975954939744856E-2</v>
      </c>
      <c r="N711" s="2">
        <v>323942.04821883159</v>
      </c>
      <c r="O711" s="18">
        <v>1.1967197147891063E-2</v>
      </c>
      <c r="P711" s="2">
        <v>16471.35771552</v>
      </c>
      <c r="Q711" s="18">
        <v>4.8478770740081698E-3</v>
      </c>
      <c r="R711" s="2">
        <v>0</v>
      </c>
      <c r="S711" s="18"/>
      <c r="T711" s="2">
        <v>381406.97093803395</v>
      </c>
      <c r="U711" s="18">
        <v>7.9174270591296364E-2</v>
      </c>
      <c r="V711" s="2">
        <v>102019.5920423308</v>
      </c>
      <c r="W711" s="18">
        <v>7.825522596080112E-3</v>
      </c>
      <c r="X711" s="2">
        <v>0</v>
      </c>
      <c r="Y711" s="18"/>
      <c r="Z711" s="2">
        <v>0</v>
      </c>
      <c r="AA711" s="18"/>
      <c r="AB711" s="2">
        <v>42719.914079999995</v>
      </c>
      <c r="AC711" s="18">
        <v>6.2906525844050312E-3</v>
      </c>
      <c r="AD711" s="2">
        <v>42719.914079999995</v>
      </c>
      <c r="AE711" s="18">
        <v>1.9504878312377153E-3</v>
      </c>
      <c r="AF711" s="2">
        <v>0</v>
      </c>
      <c r="AG711" s="18"/>
      <c r="AH711" s="2">
        <v>1303679.832111377</v>
      </c>
      <c r="AI711" s="18">
        <v>1.1037735941499947E-2</v>
      </c>
    </row>
    <row r="712" spans="1:35" x14ac:dyDescent="0.3">
      <c r="A712" s="16" t="s">
        <v>454</v>
      </c>
      <c r="B712" s="2">
        <v>0</v>
      </c>
      <c r="C712" s="18"/>
      <c r="D712" s="2">
        <v>0</v>
      </c>
      <c r="E712" s="18"/>
      <c r="F712" s="2">
        <v>71214.539348174396</v>
      </c>
      <c r="G712" s="18">
        <v>5.4291677227092548E-3</v>
      </c>
      <c r="H712" s="2">
        <v>22488.799101368699</v>
      </c>
      <c r="I712" s="18">
        <v>4.5101772014771516E-3</v>
      </c>
      <c r="J712" s="2">
        <v>0</v>
      </c>
      <c r="K712" s="18"/>
      <c r="L712" s="2">
        <v>0</v>
      </c>
      <c r="M712" s="18"/>
      <c r="N712" s="2">
        <v>0</v>
      </c>
      <c r="O712" s="18"/>
      <c r="P712" s="2">
        <v>0</v>
      </c>
      <c r="Q712" s="18"/>
      <c r="R712" s="2">
        <v>0</v>
      </c>
      <c r="S712" s="18"/>
      <c r="T712" s="2">
        <v>0</v>
      </c>
      <c r="U712" s="18"/>
      <c r="V712" s="2">
        <v>0</v>
      </c>
      <c r="W712" s="18"/>
      <c r="X712" s="2">
        <v>0</v>
      </c>
      <c r="Y712" s="18"/>
      <c r="Z712" s="2">
        <v>0</v>
      </c>
      <c r="AA712" s="18"/>
      <c r="AB712" s="2">
        <v>0</v>
      </c>
      <c r="AC712" s="18"/>
      <c r="AD712" s="2">
        <v>0</v>
      </c>
      <c r="AE712" s="18"/>
      <c r="AF712" s="2">
        <v>0</v>
      </c>
      <c r="AG712" s="18"/>
      <c r="AH712" s="2">
        <v>93703.338449543095</v>
      </c>
      <c r="AI712" s="18">
        <v>7.9334870507891293E-4</v>
      </c>
    </row>
    <row r="713" spans="1:35" x14ac:dyDescent="0.3">
      <c r="A713" s="42" t="s">
        <v>253</v>
      </c>
      <c r="B713" s="2">
        <v>0</v>
      </c>
      <c r="C713" s="18"/>
      <c r="D713" s="2">
        <v>0</v>
      </c>
      <c r="E713" s="18"/>
      <c r="F713" s="2">
        <v>71214.539348174396</v>
      </c>
      <c r="G713" s="18">
        <v>5.4291677227092548E-3</v>
      </c>
      <c r="H713" s="2">
        <v>22488.799101368699</v>
      </c>
      <c r="I713" s="18">
        <v>4.5101772014771516E-3</v>
      </c>
      <c r="J713" s="2">
        <v>0</v>
      </c>
      <c r="K713" s="18"/>
      <c r="L713" s="2">
        <v>0</v>
      </c>
      <c r="M713" s="18"/>
      <c r="N713" s="2">
        <v>0</v>
      </c>
      <c r="O713" s="18"/>
      <c r="P713" s="2">
        <v>0</v>
      </c>
      <c r="Q713" s="18"/>
      <c r="R713" s="2">
        <v>0</v>
      </c>
      <c r="S713" s="18"/>
      <c r="T713" s="2">
        <v>0</v>
      </c>
      <c r="U713" s="18"/>
      <c r="V713" s="2">
        <v>0</v>
      </c>
      <c r="W713" s="18"/>
      <c r="X713" s="2">
        <v>0</v>
      </c>
      <c r="Y713" s="18"/>
      <c r="Z713" s="2">
        <v>0</v>
      </c>
      <c r="AA713" s="18"/>
      <c r="AB713" s="2">
        <v>0</v>
      </c>
      <c r="AC713" s="18"/>
      <c r="AD713" s="2">
        <v>0</v>
      </c>
      <c r="AE713" s="18"/>
      <c r="AF713" s="2">
        <v>0</v>
      </c>
      <c r="AG713" s="18"/>
      <c r="AH713" s="2">
        <v>93703.338449543095</v>
      </c>
      <c r="AI713" s="18">
        <v>7.9334870507891293E-4</v>
      </c>
    </row>
    <row r="714" spans="1:35" x14ac:dyDescent="0.3">
      <c r="A714" s="16" t="s">
        <v>455</v>
      </c>
      <c r="B714" s="2">
        <v>0</v>
      </c>
      <c r="C714" s="18"/>
      <c r="D714" s="2">
        <v>0</v>
      </c>
      <c r="E714" s="18"/>
      <c r="F714" s="2">
        <v>0</v>
      </c>
      <c r="G714" s="18"/>
      <c r="H714" s="2">
        <v>0</v>
      </c>
      <c r="I714" s="18"/>
      <c r="J714" s="2">
        <v>0</v>
      </c>
      <c r="K714" s="18"/>
      <c r="L714" s="2">
        <v>0</v>
      </c>
      <c r="M714" s="18"/>
      <c r="N714" s="2">
        <v>0</v>
      </c>
      <c r="O714" s="18"/>
      <c r="P714" s="2">
        <v>0</v>
      </c>
      <c r="Q714" s="18"/>
      <c r="R714" s="2">
        <v>0</v>
      </c>
      <c r="S714" s="18"/>
      <c r="T714" s="2">
        <v>0</v>
      </c>
      <c r="U714" s="18"/>
      <c r="V714" s="2">
        <v>0</v>
      </c>
      <c r="W714" s="18"/>
      <c r="X714" s="2">
        <v>0</v>
      </c>
      <c r="Y714" s="18"/>
      <c r="Z714" s="2">
        <v>0</v>
      </c>
      <c r="AA714" s="18"/>
      <c r="AB714" s="2">
        <v>50105.129759999996</v>
      </c>
      <c r="AC714" s="18">
        <v>7.3781507010159562E-3</v>
      </c>
      <c r="AD714" s="2">
        <v>20280.64776</v>
      </c>
      <c r="AE714" s="18">
        <v>9.2596526742589442E-4</v>
      </c>
      <c r="AF714" s="2">
        <v>0</v>
      </c>
      <c r="AG714" s="18"/>
      <c r="AH714" s="2">
        <v>70385.777519999989</v>
      </c>
      <c r="AI714" s="18">
        <v>5.9592823879517549E-4</v>
      </c>
    </row>
    <row r="715" spans="1:35" x14ac:dyDescent="0.3">
      <c r="A715" s="42" t="s">
        <v>59</v>
      </c>
      <c r="B715" s="2">
        <v>0</v>
      </c>
      <c r="C715" s="18"/>
      <c r="D715" s="2">
        <v>0</v>
      </c>
      <c r="E715" s="18"/>
      <c r="F715" s="2">
        <v>0</v>
      </c>
      <c r="G715" s="18"/>
      <c r="H715" s="2">
        <v>0</v>
      </c>
      <c r="I715" s="18"/>
      <c r="J715" s="2">
        <v>0</v>
      </c>
      <c r="K715" s="18"/>
      <c r="L715" s="2">
        <v>0</v>
      </c>
      <c r="M715" s="18"/>
      <c r="N715" s="2">
        <v>0</v>
      </c>
      <c r="O715" s="18"/>
      <c r="P715" s="2">
        <v>0</v>
      </c>
      <c r="Q715" s="18"/>
      <c r="R715" s="2">
        <v>0</v>
      </c>
      <c r="S715" s="18"/>
      <c r="T715" s="2">
        <v>0</v>
      </c>
      <c r="U715" s="18"/>
      <c r="V715" s="2">
        <v>0</v>
      </c>
      <c r="W715" s="18"/>
      <c r="X715" s="2">
        <v>0</v>
      </c>
      <c r="Y715" s="18"/>
      <c r="Z715" s="2">
        <v>0</v>
      </c>
      <c r="AA715" s="18"/>
      <c r="AB715" s="2">
        <v>50105.129759999996</v>
      </c>
      <c r="AC715" s="18">
        <v>7.3781507010159562E-3</v>
      </c>
      <c r="AD715" s="2">
        <v>20280.64776</v>
      </c>
      <c r="AE715" s="18">
        <v>9.2596526742589442E-4</v>
      </c>
      <c r="AF715" s="2">
        <v>0</v>
      </c>
      <c r="AG715" s="18"/>
      <c r="AH715" s="2">
        <v>70385.777519999989</v>
      </c>
      <c r="AI715" s="18">
        <v>5.9592823879517549E-4</v>
      </c>
    </row>
    <row r="716" spans="1:35" x14ac:dyDescent="0.3">
      <c r="A716" s="16" t="s">
        <v>456</v>
      </c>
      <c r="B716" s="2">
        <v>0</v>
      </c>
      <c r="C716" s="18"/>
      <c r="D716" s="2">
        <v>2674.8783983999997</v>
      </c>
      <c r="E716" s="18">
        <v>1.6018262107312658E-3</v>
      </c>
      <c r="F716" s="2">
        <v>67863.56247840001</v>
      </c>
      <c r="G716" s="18">
        <v>5.1737000102527143E-3</v>
      </c>
      <c r="H716" s="2">
        <v>60042.960723199998</v>
      </c>
      <c r="I716" s="18">
        <v>1.2041745374766729E-2</v>
      </c>
      <c r="J716" s="2">
        <v>0</v>
      </c>
      <c r="K716" s="18"/>
      <c r="L716" s="2">
        <v>3806.520336</v>
      </c>
      <c r="M716" s="18">
        <v>4.8927102813161769E-4</v>
      </c>
      <c r="N716" s="2">
        <v>226179.32320800002</v>
      </c>
      <c r="O716" s="18">
        <v>8.3556073269569417E-3</v>
      </c>
      <c r="P716" s="2">
        <v>66665.545343999998</v>
      </c>
      <c r="Q716" s="18">
        <v>1.9621112872493202E-2</v>
      </c>
      <c r="R716" s="2">
        <v>0</v>
      </c>
      <c r="S716" s="18"/>
      <c r="T716" s="2">
        <v>0</v>
      </c>
      <c r="U716" s="18"/>
      <c r="V716" s="2">
        <v>0</v>
      </c>
      <c r="W716" s="18"/>
      <c r="X716" s="2">
        <v>0</v>
      </c>
      <c r="Y716" s="18"/>
      <c r="Z716" s="2">
        <v>0</v>
      </c>
      <c r="AA716" s="18"/>
      <c r="AB716" s="2">
        <v>0</v>
      </c>
      <c r="AC716" s="18"/>
      <c r="AD716" s="2">
        <v>0</v>
      </c>
      <c r="AE716" s="18"/>
      <c r="AF716" s="2">
        <v>0</v>
      </c>
      <c r="AG716" s="18"/>
      <c r="AH716" s="2">
        <v>427232.79048800003</v>
      </c>
      <c r="AI716" s="18">
        <v>3.617209234048993E-3</v>
      </c>
    </row>
    <row r="717" spans="1:35" x14ac:dyDescent="0.3">
      <c r="A717" s="42" t="s">
        <v>59</v>
      </c>
      <c r="B717" s="2">
        <v>0</v>
      </c>
      <c r="C717" s="18"/>
      <c r="D717" s="2">
        <v>2674.8783983999997</v>
      </c>
      <c r="E717" s="18">
        <v>1.6018262107312658E-3</v>
      </c>
      <c r="F717" s="2">
        <v>67863.56247840001</v>
      </c>
      <c r="G717" s="18">
        <v>5.1737000102527143E-3</v>
      </c>
      <c r="H717" s="2">
        <v>60042.960723199998</v>
      </c>
      <c r="I717" s="18">
        <v>1.2041745374766729E-2</v>
      </c>
      <c r="J717" s="2">
        <v>0</v>
      </c>
      <c r="K717" s="18"/>
      <c r="L717" s="2">
        <v>3806.520336</v>
      </c>
      <c r="M717" s="18">
        <v>4.8927102813161769E-4</v>
      </c>
      <c r="N717" s="2">
        <v>226179.32320800002</v>
      </c>
      <c r="O717" s="18">
        <v>8.3556073269569417E-3</v>
      </c>
      <c r="P717" s="2">
        <v>66665.545343999998</v>
      </c>
      <c r="Q717" s="18">
        <v>1.9621112872493202E-2</v>
      </c>
      <c r="R717" s="2">
        <v>0</v>
      </c>
      <c r="S717" s="18"/>
      <c r="T717" s="2">
        <v>0</v>
      </c>
      <c r="U717" s="18"/>
      <c r="V717" s="2">
        <v>0</v>
      </c>
      <c r="W717" s="18"/>
      <c r="X717" s="2">
        <v>0</v>
      </c>
      <c r="Y717" s="18"/>
      <c r="Z717" s="2">
        <v>0</v>
      </c>
      <c r="AA717" s="18"/>
      <c r="AB717" s="2">
        <v>0</v>
      </c>
      <c r="AC717" s="18"/>
      <c r="AD717" s="2">
        <v>0</v>
      </c>
      <c r="AE717" s="18"/>
      <c r="AF717" s="2">
        <v>0</v>
      </c>
      <c r="AG717" s="18"/>
      <c r="AH717" s="2">
        <v>427232.79048800003</v>
      </c>
      <c r="AI717" s="18">
        <v>3.617209234048993E-3</v>
      </c>
    </row>
    <row r="718" spans="1:35" x14ac:dyDescent="0.3">
      <c r="A718" s="20" t="s">
        <v>60</v>
      </c>
      <c r="B718" s="43">
        <v>-805.34698000000003</v>
      </c>
      <c r="C718" s="44">
        <v>-2.9909409208457578E-3</v>
      </c>
      <c r="D718" s="43">
        <v>-101888.17738444002</v>
      </c>
      <c r="E718" s="44">
        <v>-6.1014793493287867E-2</v>
      </c>
      <c r="F718" s="43">
        <v>-1196681.6411866639</v>
      </c>
      <c r="G718" s="44">
        <v>-9.1231164312178148E-2</v>
      </c>
      <c r="H718" s="43">
        <v>-154097.23857739501</v>
      </c>
      <c r="I718" s="44">
        <v>-3.0904533813015098E-2</v>
      </c>
      <c r="J718" s="43">
        <v>254.58824999999979</v>
      </c>
      <c r="K718" s="44">
        <v>8.9304210836161583E-5</v>
      </c>
      <c r="L718" s="43">
        <v>-168768.55969500006</v>
      </c>
      <c r="M718" s="44">
        <v>-2.1692664015828061E-2</v>
      </c>
      <c r="N718" s="43">
        <v>-3547717.961618559</v>
      </c>
      <c r="O718" s="44">
        <v>-0.13106122068822376</v>
      </c>
      <c r="P718" s="43">
        <v>-21523.453637090046</v>
      </c>
      <c r="Q718" s="44">
        <v>-6.3348182489176286E-3</v>
      </c>
      <c r="R718" s="43">
        <v>255.77860999999939</v>
      </c>
      <c r="S718" s="44">
        <v>1.4262594184903492E-4</v>
      </c>
      <c r="T718" s="43">
        <v>-75318.30198273866</v>
      </c>
      <c r="U718" s="44">
        <v>-1.5634930863985597E-2</v>
      </c>
      <c r="V718" s="43">
        <v>-1353306.7013846366</v>
      </c>
      <c r="W718" s="44">
        <v>-0.10380684689189787</v>
      </c>
      <c r="X718" s="43">
        <v>-93583.294723153813</v>
      </c>
      <c r="Y718" s="44">
        <v>-2.6297837345694713E-2</v>
      </c>
      <c r="Z718" s="43">
        <v>-8153.4185300000008</v>
      </c>
      <c r="AA718" s="44">
        <v>-3.9589521736479172E-3</v>
      </c>
      <c r="AB718" s="43">
        <v>-270103.38655239344</v>
      </c>
      <c r="AC718" s="44">
        <v>-3.977364194811988E-2</v>
      </c>
      <c r="AD718" s="43">
        <v>-996390.75178669207</v>
      </c>
      <c r="AE718" s="44">
        <v>-4.5492788980762436E-2</v>
      </c>
      <c r="AF718" s="43">
        <v>-21044.769866888993</v>
      </c>
      <c r="AG718" s="44">
        <v>-6.9859268647701513E-3</v>
      </c>
      <c r="AH718" s="43">
        <v>-8008872.6370456517</v>
      </c>
      <c r="AI718" s="44">
        <v>-6.7807922757880029E-2</v>
      </c>
    </row>
    <row r="719" spans="1:35" x14ac:dyDescent="0.3">
      <c r="A719" s="171" t="s">
        <v>457</v>
      </c>
      <c r="B719" s="136">
        <v>269262.08217187703</v>
      </c>
      <c r="C719" s="137">
        <v>1</v>
      </c>
      <c r="D719" s="136">
        <v>1669893.013661491</v>
      </c>
      <c r="E719" s="137">
        <v>1</v>
      </c>
      <c r="F719" s="136">
        <v>13117026.952454699</v>
      </c>
      <c r="G719" s="137">
        <v>1</v>
      </c>
      <c r="H719" s="136">
        <v>4986234.0428671567</v>
      </c>
      <c r="I719" s="137">
        <v>1</v>
      </c>
      <c r="J719" s="136">
        <v>2850797.8248312413</v>
      </c>
      <c r="K719" s="137">
        <v>1</v>
      </c>
      <c r="L719" s="136">
        <v>7779983.1118878685</v>
      </c>
      <c r="M719" s="137">
        <v>1</v>
      </c>
      <c r="N719" s="136">
        <v>27069166.172792498</v>
      </c>
      <c r="O719" s="137">
        <v>1</v>
      </c>
      <c r="P719" s="136">
        <v>3397643.4352741679</v>
      </c>
      <c r="Q719" s="137">
        <v>1</v>
      </c>
      <c r="R719" s="136">
        <v>1793352.6445752261</v>
      </c>
      <c r="S719" s="137">
        <v>1</v>
      </c>
      <c r="T719" s="136">
        <v>4817309.5639476841</v>
      </c>
      <c r="U719" s="137">
        <v>1</v>
      </c>
      <c r="V719" s="136">
        <v>13036776.878445601</v>
      </c>
      <c r="W719" s="137">
        <v>1</v>
      </c>
      <c r="X719" s="136">
        <v>3558592.8033916629</v>
      </c>
      <c r="Y719" s="137">
        <v>1</v>
      </c>
      <c r="Z719" s="136">
        <v>2059489.019410698</v>
      </c>
      <c r="AA719" s="137">
        <v>1</v>
      </c>
      <c r="AB719" s="136">
        <v>6791014.6851704484</v>
      </c>
      <c r="AC719" s="137">
        <v>1</v>
      </c>
      <c r="AD719" s="136">
        <v>21902168.9834852</v>
      </c>
      <c r="AE719" s="137">
        <v>1</v>
      </c>
      <c r="AF719" s="136">
        <v>3012452.0731840492</v>
      </c>
      <c r="AG719" s="137">
        <v>1</v>
      </c>
      <c r="AH719" s="136">
        <v>118111163.28755155</v>
      </c>
      <c r="AI719" s="137">
        <v>1</v>
      </c>
    </row>
    <row r="723" spans="1:36" s="20" customFormat="1" x14ac:dyDescent="0.3">
      <c r="A723"/>
      <c r="B723"/>
      <c r="C723"/>
      <c r="D723"/>
      <c r="E723"/>
      <c r="F723"/>
      <c r="G723"/>
      <c r="H723"/>
      <c r="I723"/>
      <c r="J723"/>
      <c r="K723"/>
      <c r="L723"/>
      <c r="M723"/>
      <c r="N723"/>
      <c r="O723"/>
      <c r="P723"/>
      <c r="Q723"/>
      <c r="R723"/>
      <c r="S723"/>
      <c r="T723"/>
      <c r="U723"/>
      <c r="V723"/>
      <c r="W723"/>
      <c r="X723"/>
      <c r="Y723"/>
      <c r="Z723"/>
      <c r="AA723"/>
      <c r="AB723"/>
      <c r="AC723"/>
      <c r="AD723"/>
      <c r="AE723"/>
      <c r="AF723"/>
      <c r="AG723"/>
      <c r="AH723"/>
      <c r="AI723"/>
      <c r="AJ723"/>
    </row>
    <row r="724" spans="1:36" s="20" customFormat="1" x14ac:dyDescent="0.3">
      <c r="A724"/>
      <c r="B724"/>
      <c r="C724"/>
      <c r="D724"/>
      <c r="E724"/>
      <c r="F724"/>
      <c r="G724"/>
      <c r="H724"/>
      <c r="I724"/>
      <c r="J724"/>
      <c r="K724"/>
      <c r="L724"/>
      <c r="M724"/>
      <c r="N724"/>
      <c r="O724"/>
      <c r="P724"/>
      <c r="Q724"/>
      <c r="R724"/>
      <c r="S724"/>
      <c r="T724"/>
      <c r="U724"/>
      <c r="V724"/>
      <c r="W724"/>
      <c r="X724"/>
      <c r="Y724"/>
      <c r="Z724"/>
      <c r="AA724"/>
      <c r="AB724"/>
      <c r="AC724"/>
      <c r="AD724"/>
      <c r="AE724"/>
      <c r="AF724"/>
      <c r="AG724"/>
      <c r="AH724"/>
      <c r="AI724"/>
      <c r="AJ724"/>
    </row>
  </sheetData>
  <mergeCells count="20">
    <mergeCell ref="A2:AI2"/>
    <mergeCell ref="A4:AI4"/>
    <mergeCell ref="A5:AI5"/>
    <mergeCell ref="B7:C7"/>
    <mergeCell ref="D7:E7"/>
    <mergeCell ref="F7:G7"/>
    <mergeCell ref="H7:I7"/>
    <mergeCell ref="J7:K7"/>
    <mergeCell ref="L7:M7"/>
    <mergeCell ref="N7:O7"/>
    <mergeCell ref="AB7:AC7"/>
    <mergeCell ref="AD7:AE7"/>
    <mergeCell ref="AF7:AG7"/>
    <mergeCell ref="AH7:AI7"/>
    <mergeCell ref="P7:Q7"/>
    <mergeCell ref="R7:S7"/>
    <mergeCell ref="T7:U7"/>
    <mergeCell ref="V7:W7"/>
    <mergeCell ref="X7:Y7"/>
    <mergeCell ref="Z7:AA7"/>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B7C999-35F7-429A-B75F-C366B8ECFE8B}">
  <dimension ref="A1:AE75"/>
  <sheetViews>
    <sheetView zoomScale="80" zoomScaleNormal="80" workbookViewId="0">
      <selection activeCell="A2" sqref="A2:AC2"/>
    </sheetView>
  </sheetViews>
  <sheetFormatPr baseColWidth="10" defaultRowHeight="14.4" x14ac:dyDescent="0.3"/>
  <cols>
    <col min="1" max="1" width="43.5546875" bestFit="1" customWidth="1"/>
    <col min="2" max="2" width="9.88671875" bestFit="1" customWidth="1"/>
    <col min="3" max="3" width="10.6640625" bestFit="1" customWidth="1"/>
    <col min="4" max="4" width="11.44140625" bestFit="1" customWidth="1"/>
  </cols>
  <sheetData>
    <row r="1" spans="1:31" x14ac:dyDescent="0.3">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5"/>
    </row>
    <row r="2" spans="1:31" x14ac:dyDescent="0.3">
      <c r="A2" s="180" t="s">
        <v>458</v>
      </c>
      <c r="B2" s="180"/>
      <c r="C2" s="180"/>
      <c r="D2" s="180"/>
      <c r="E2" s="180"/>
      <c r="F2" s="180"/>
      <c r="G2" s="180"/>
      <c r="H2" s="180"/>
      <c r="I2" s="180"/>
      <c r="J2" s="180"/>
      <c r="K2" s="180"/>
      <c r="L2" s="180"/>
      <c r="M2" s="180"/>
      <c r="N2" s="180"/>
      <c r="O2" s="180"/>
      <c r="P2" s="180"/>
      <c r="Q2" s="180"/>
      <c r="R2" s="180"/>
      <c r="S2" s="180"/>
      <c r="T2" s="180"/>
      <c r="U2" s="180"/>
      <c r="V2" s="180"/>
      <c r="W2" s="180"/>
      <c r="X2" s="180"/>
      <c r="Y2" s="180"/>
      <c r="Z2" s="180"/>
      <c r="AA2" s="180"/>
      <c r="AB2" s="180"/>
      <c r="AC2" s="180"/>
      <c r="AD2" s="1"/>
      <c r="AE2" s="5"/>
    </row>
    <row r="3" spans="1:31" x14ac:dyDescent="0.3">
      <c r="A3" s="3"/>
      <c r="B3" s="3"/>
      <c r="C3" s="3"/>
      <c r="D3" s="3"/>
      <c r="E3" s="3"/>
      <c r="F3" s="3"/>
      <c r="G3" s="3"/>
      <c r="H3" s="3"/>
      <c r="I3" s="3"/>
      <c r="J3" s="3"/>
      <c r="K3" s="3"/>
      <c r="L3" s="1"/>
      <c r="M3" s="1"/>
      <c r="N3" s="1"/>
      <c r="O3" s="1"/>
      <c r="P3" s="1"/>
      <c r="Q3" s="1"/>
      <c r="R3" s="1"/>
      <c r="S3" s="1"/>
      <c r="T3" s="1"/>
      <c r="U3" s="1"/>
      <c r="V3" s="1"/>
      <c r="W3" s="1"/>
      <c r="X3" s="1"/>
      <c r="Y3" s="1"/>
      <c r="Z3" s="1"/>
      <c r="AA3" s="1"/>
      <c r="AB3" s="1"/>
      <c r="AC3" s="1"/>
      <c r="AD3" s="1"/>
      <c r="AE3" s="5"/>
    </row>
    <row r="4" spans="1:31" x14ac:dyDescent="0.3">
      <c r="A4" s="180" t="s">
        <v>1</v>
      </c>
      <c r="B4" s="180"/>
      <c r="C4" s="180"/>
      <c r="D4" s="180"/>
      <c r="E4" s="180"/>
      <c r="F4" s="180"/>
      <c r="G4" s="180"/>
      <c r="H4" s="180"/>
      <c r="I4" s="180"/>
      <c r="J4" s="180"/>
      <c r="K4" s="180"/>
      <c r="L4" s="180"/>
      <c r="M4" s="180"/>
      <c r="N4" s="180"/>
      <c r="O4" s="180"/>
      <c r="P4" s="180"/>
      <c r="Q4" s="180"/>
      <c r="R4" s="180"/>
      <c r="S4" s="180"/>
      <c r="T4" s="180"/>
      <c r="U4" s="180"/>
      <c r="V4" s="180"/>
      <c r="W4" s="180"/>
      <c r="X4" s="180"/>
      <c r="Y4" s="180"/>
      <c r="Z4" s="180"/>
      <c r="AA4" s="180"/>
      <c r="AB4" s="180"/>
      <c r="AC4" s="180"/>
      <c r="AD4" s="1"/>
      <c r="AE4" s="5"/>
    </row>
    <row r="5" spans="1:31" x14ac:dyDescent="0.3">
      <c r="A5" s="180" t="str">
        <f>'1'!A5:AA5</f>
        <v>Al 30-01-2026</v>
      </c>
      <c r="B5" s="180"/>
      <c r="C5" s="180"/>
      <c r="D5" s="180"/>
      <c r="E5" s="180"/>
      <c r="F5" s="180"/>
      <c r="G5" s="180"/>
      <c r="H5" s="180"/>
      <c r="I5" s="180"/>
      <c r="J5" s="180"/>
      <c r="K5" s="180"/>
      <c r="L5" s="180"/>
      <c r="M5" s="180"/>
      <c r="N5" s="180"/>
      <c r="O5" s="180"/>
      <c r="P5" s="180"/>
      <c r="Q5" s="180"/>
      <c r="R5" s="180"/>
      <c r="S5" s="180"/>
      <c r="T5" s="180"/>
      <c r="U5" s="180"/>
      <c r="V5" s="180"/>
      <c r="W5" s="180"/>
      <c r="X5" s="180"/>
      <c r="Y5" s="180"/>
      <c r="Z5" s="180"/>
      <c r="AA5" s="180"/>
      <c r="AB5" s="180"/>
      <c r="AC5" s="180"/>
      <c r="AD5" s="1"/>
      <c r="AE5" s="5"/>
    </row>
    <row r="6" spans="1:31" x14ac:dyDescent="0.3">
      <c r="A6" s="3"/>
      <c r="B6" s="3"/>
      <c r="C6" s="3"/>
      <c r="D6" s="3"/>
      <c r="E6" s="3"/>
      <c r="F6" s="3"/>
      <c r="G6" s="3"/>
      <c r="H6" s="3"/>
      <c r="I6" s="3"/>
      <c r="J6" s="3"/>
      <c r="K6" s="3"/>
      <c r="L6" s="1"/>
      <c r="M6" s="1"/>
      <c r="N6" s="1"/>
      <c r="O6" s="1"/>
      <c r="P6" s="1"/>
      <c r="Q6" s="1"/>
      <c r="R6" s="1"/>
      <c r="S6" s="1"/>
      <c r="T6" s="1"/>
      <c r="U6" s="1"/>
      <c r="V6" s="1"/>
      <c r="W6" s="1"/>
      <c r="X6" s="1"/>
      <c r="Y6" s="1"/>
      <c r="Z6" s="1"/>
      <c r="AA6" s="1"/>
      <c r="AB6" s="1"/>
      <c r="AC6" s="1"/>
      <c r="AD6" s="1"/>
      <c r="AE6" s="5"/>
    </row>
    <row r="7" spans="1:31" x14ac:dyDescent="0.3">
      <c r="A7" s="6"/>
      <c r="B7" s="181" t="s">
        <v>459</v>
      </c>
      <c r="C7" s="181" t="s">
        <v>460</v>
      </c>
      <c r="D7" s="179" t="s">
        <v>4</v>
      </c>
      <c r="E7" s="179"/>
      <c r="F7" s="179" t="s">
        <v>5</v>
      </c>
      <c r="G7" s="179"/>
      <c r="H7" s="179" t="s">
        <v>6</v>
      </c>
      <c r="I7" s="179"/>
      <c r="J7" s="179" t="s">
        <v>8</v>
      </c>
      <c r="K7" s="179"/>
      <c r="L7" s="179" t="s">
        <v>9</v>
      </c>
      <c r="M7" s="179"/>
      <c r="N7" s="179" t="s">
        <v>10</v>
      </c>
      <c r="O7" s="179"/>
      <c r="P7" s="179" t="s">
        <v>12</v>
      </c>
      <c r="Q7" s="179"/>
      <c r="R7" s="179" t="s">
        <v>13</v>
      </c>
      <c r="S7" s="179"/>
      <c r="T7" s="179" t="s">
        <v>14</v>
      </c>
      <c r="U7" s="179"/>
      <c r="V7" s="179" t="s">
        <v>16</v>
      </c>
      <c r="W7" s="179"/>
      <c r="X7" s="179" t="s">
        <v>17</v>
      </c>
      <c r="Y7" s="179"/>
      <c r="Z7" s="179" t="s">
        <v>18</v>
      </c>
      <c r="AA7" s="179"/>
      <c r="AB7" s="179" t="s">
        <v>19</v>
      </c>
      <c r="AC7" s="179"/>
      <c r="AD7" s="1"/>
      <c r="AE7" s="5"/>
    </row>
    <row r="8" spans="1:31" x14ac:dyDescent="0.3">
      <c r="A8" s="6"/>
      <c r="B8" s="182"/>
      <c r="C8" s="182"/>
      <c r="D8" s="6" t="s">
        <v>20</v>
      </c>
      <c r="E8" s="6" t="s">
        <v>21</v>
      </c>
      <c r="F8" s="6" t="s">
        <v>20</v>
      </c>
      <c r="G8" s="6" t="s">
        <v>21</v>
      </c>
      <c r="H8" s="6" t="s">
        <v>20</v>
      </c>
      <c r="I8" s="6" t="s">
        <v>21</v>
      </c>
      <c r="J8" s="6" t="s">
        <v>20</v>
      </c>
      <c r="K8" s="6" t="s">
        <v>21</v>
      </c>
      <c r="L8" s="6" t="s">
        <v>20</v>
      </c>
      <c r="M8" s="6" t="s">
        <v>21</v>
      </c>
      <c r="N8" s="6" t="s">
        <v>20</v>
      </c>
      <c r="O8" s="6" t="s">
        <v>21</v>
      </c>
      <c r="P8" s="6" t="s">
        <v>20</v>
      </c>
      <c r="Q8" s="6" t="s">
        <v>21</v>
      </c>
      <c r="R8" s="6" t="s">
        <v>20</v>
      </c>
      <c r="S8" s="6" t="s">
        <v>21</v>
      </c>
      <c r="T8" s="6" t="s">
        <v>20</v>
      </c>
      <c r="U8" s="6" t="s">
        <v>21</v>
      </c>
      <c r="V8" s="6" t="s">
        <v>20</v>
      </c>
      <c r="W8" s="6" t="s">
        <v>21</v>
      </c>
      <c r="X8" s="6" t="s">
        <v>20</v>
      </c>
      <c r="Y8" s="6" t="s">
        <v>21</v>
      </c>
      <c r="Z8" s="6" t="s">
        <v>20</v>
      </c>
      <c r="AA8" s="6" t="s">
        <v>21</v>
      </c>
      <c r="AB8" s="6" t="s">
        <v>20</v>
      </c>
      <c r="AC8" s="6" t="s">
        <v>21</v>
      </c>
      <c r="AD8" s="1"/>
      <c r="AE8" s="5"/>
    </row>
    <row r="9" spans="1:31" x14ac:dyDescent="0.3">
      <c r="A9" s="10" t="s">
        <v>461</v>
      </c>
      <c r="B9" s="10" t="s">
        <v>462</v>
      </c>
      <c r="C9" s="10" t="s">
        <v>462</v>
      </c>
      <c r="D9" s="11">
        <v>5668.7305429797998</v>
      </c>
      <c r="E9" s="12">
        <v>3.3946669017736997E-3</v>
      </c>
      <c r="F9" s="11">
        <v>304571.631281721</v>
      </c>
      <c r="G9" s="12">
        <v>2.3219562816002598E-2</v>
      </c>
      <c r="H9" s="11">
        <v>157089.28392484097</v>
      </c>
      <c r="I9" s="12">
        <v>3.1504594965725351E-2</v>
      </c>
      <c r="J9" s="11">
        <v>18109.006553523803</v>
      </c>
      <c r="K9" s="12">
        <v>2.3276408564246254E-3</v>
      </c>
      <c r="L9" s="11">
        <v>449918.105155144</v>
      </c>
      <c r="M9" s="12">
        <v>1.662105519923112E-2</v>
      </c>
      <c r="N9" s="11">
        <v>82732.808297869211</v>
      </c>
      <c r="O9" s="12">
        <v>2.4350056112110306E-2</v>
      </c>
      <c r="P9" s="11">
        <v>0</v>
      </c>
      <c r="Q9" s="12"/>
      <c r="R9" s="11">
        <v>104294.36416215501</v>
      </c>
      <c r="S9" s="12">
        <v>8.000011439529232E-3</v>
      </c>
      <c r="T9" s="11">
        <v>69226.256411447001</v>
      </c>
      <c r="U9" s="12">
        <v>1.9453267130048732E-2</v>
      </c>
      <c r="V9" s="11">
        <v>18916.968940688199</v>
      </c>
      <c r="W9" s="12">
        <v>2.7855879890816937E-3</v>
      </c>
      <c r="X9" s="11">
        <v>454407.32785045303</v>
      </c>
      <c r="Y9" s="12">
        <v>2.0747138248868771E-2</v>
      </c>
      <c r="Z9" s="11">
        <v>72732.051127409504</v>
      </c>
      <c r="AA9" s="12">
        <v>2.4143803572793259E-2</v>
      </c>
      <c r="AB9" s="40">
        <v>1737666.5342482314</v>
      </c>
      <c r="AC9" s="12">
        <v>1.4712127845339529E-2</v>
      </c>
      <c r="AD9" s="1"/>
      <c r="AE9" s="1"/>
    </row>
    <row r="10" spans="1:31" x14ac:dyDescent="0.3">
      <c r="A10" s="16" t="s">
        <v>171</v>
      </c>
      <c r="B10" s="1" t="s">
        <v>462</v>
      </c>
      <c r="C10" s="19" t="s">
        <v>462</v>
      </c>
      <c r="D10" s="17">
        <v>5668.7305429797998</v>
      </c>
      <c r="E10" s="18">
        <v>3.3946669017736997E-3</v>
      </c>
      <c r="F10" s="17">
        <v>304571.631281721</v>
      </c>
      <c r="G10" s="18">
        <v>2.3219562816002598E-2</v>
      </c>
      <c r="H10" s="17">
        <v>157089.28392484097</v>
      </c>
      <c r="I10" s="18">
        <v>3.1504594965725351E-2</v>
      </c>
      <c r="J10" s="17">
        <v>18109.006553523803</v>
      </c>
      <c r="K10" s="18">
        <v>2.3276408564246254E-3</v>
      </c>
      <c r="L10" s="17">
        <v>449918.105155144</v>
      </c>
      <c r="M10" s="18">
        <v>1.662105519923112E-2</v>
      </c>
      <c r="N10" s="17">
        <v>82732.808297869211</v>
      </c>
      <c r="O10" s="18">
        <v>2.4350056112110306E-2</v>
      </c>
      <c r="P10" s="17">
        <v>0</v>
      </c>
      <c r="Q10" s="18"/>
      <c r="R10" s="17">
        <v>104294.36416215501</v>
      </c>
      <c r="S10" s="18">
        <v>8.000011439529232E-3</v>
      </c>
      <c r="T10" s="17">
        <v>69226.256411447001</v>
      </c>
      <c r="U10" s="18">
        <v>1.9453267130048732E-2</v>
      </c>
      <c r="V10" s="17">
        <v>18916.968940688199</v>
      </c>
      <c r="W10" s="18">
        <v>2.7855879890816937E-3</v>
      </c>
      <c r="X10" s="17">
        <v>454407.32785045303</v>
      </c>
      <c r="Y10" s="18">
        <v>2.0747138248868771E-2</v>
      </c>
      <c r="Z10" s="17">
        <v>72732.051127409504</v>
      </c>
      <c r="AA10" s="18">
        <v>2.4143803572793259E-2</v>
      </c>
      <c r="AB10" s="2">
        <v>1737666.5342482314</v>
      </c>
      <c r="AC10" s="18">
        <v>1.4712127845339529E-2</v>
      </c>
    </row>
    <row r="11" spans="1:31" x14ac:dyDescent="0.3">
      <c r="A11" s="42" t="s">
        <v>463</v>
      </c>
      <c r="B11" s="1" t="s">
        <v>464</v>
      </c>
      <c r="C11" s="19" t="s">
        <v>465</v>
      </c>
      <c r="D11" s="17">
        <v>5668.7305429797998</v>
      </c>
      <c r="E11" s="18">
        <v>3.3946669017736997E-3</v>
      </c>
      <c r="F11" s="17">
        <v>304571.631281721</v>
      </c>
      <c r="G11" s="18">
        <v>2.3219562816002598E-2</v>
      </c>
      <c r="H11" s="17">
        <v>157089.28392484097</v>
      </c>
      <c r="I11" s="18">
        <v>3.1504594965725351E-2</v>
      </c>
      <c r="J11" s="17">
        <v>18109.006553523803</v>
      </c>
      <c r="K11" s="18">
        <v>2.3276408564246254E-3</v>
      </c>
      <c r="L11" s="17">
        <v>449918.105155144</v>
      </c>
      <c r="M11" s="18">
        <v>1.662105519923112E-2</v>
      </c>
      <c r="N11" s="17">
        <v>82732.808297869211</v>
      </c>
      <c r="O11" s="18">
        <v>2.4350056112110306E-2</v>
      </c>
      <c r="P11" s="17">
        <v>0</v>
      </c>
      <c r="Q11" s="18"/>
      <c r="R11" s="17">
        <v>104294.36416215501</v>
      </c>
      <c r="S11" s="18">
        <v>8.000011439529232E-3</v>
      </c>
      <c r="T11" s="17">
        <v>69226.256411447001</v>
      </c>
      <c r="U11" s="18">
        <v>1.9453267130048732E-2</v>
      </c>
      <c r="V11" s="17">
        <v>18916.968940688199</v>
      </c>
      <c r="W11" s="18">
        <v>2.7855879890816937E-3</v>
      </c>
      <c r="X11" s="17">
        <v>454407.32785045303</v>
      </c>
      <c r="Y11" s="18">
        <v>2.0747138248868771E-2</v>
      </c>
      <c r="Z11" s="17">
        <v>72732.051127409504</v>
      </c>
      <c r="AA11" s="18">
        <v>2.4143803572793259E-2</v>
      </c>
      <c r="AB11" s="2">
        <v>1737666.5342482314</v>
      </c>
      <c r="AC11" s="18">
        <v>1.4712127845339529E-2</v>
      </c>
    </row>
    <row r="12" spans="1:31" x14ac:dyDescent="0.3">
      <c r="A12" s="10" t="s">
        <v>466</v>
      </c>
      <c r="B12" s="10" t="s">
        <v>462</v>
      </c>
      <c r="C12" s="10" t="s">
        <v>462</v>
      </c>
      <c r="D12" s="11">
        <v>0</v>
      </c>
      <c r="E12" s="12"/>
      <c r="F12" s="11">
        <v>23847.000719064599</v>
      </c>
      <c r="G12" s="12">
        <v>1.8180187328655228E-3</v>
      </c>
      <c r="H12" s="11">
        <v>21312.564687591799</v>
      </c>
      <c r="I12" s="12">
        <v>4.2742808509118367E-3</v>
      </c>
      <c r="J12" s="11">
        <v>7654.5795162305003</v>
      </c>
      <c r="K12" s="12">
        <v>9.8388125091611691E-4</v>
      </c>
      <c r="L12" s="11">
        <v>56033.022486383605</v>
      </c>
      <c r="M12" s="12">
        <v>2.0699944035477151E-3</v>
      </c>
      <c r="N12" s="11">
        <v>21464.999867745002</v>
      </c>
      <c r="O12" s="12">
        <v>6.31761403945347E-3</v>
      </c>
      <c r="P12" s="11">
        <v>3600.5055301138</v>
      </c>
      <c r="Q12" s="12">
        <v>7.4741003921767089E-4</v>
      </c>
      <c r="R12" s="11">
        <v>0</v>
      </c>
      <c r="S12" s="12"/>
      <c r="T12" s="11">
        <v>564.50199011709992</v>
      </c>
      <c r="U12" s="12">
        <v>1.5863067827796373E-4</v>
      </c>
      <c r="V12" s="11">
        <v>7684.4675860477</v>
      </c>
      <c r="W12" s="12">
        <v>1.1315639771517923E-3</v>
      </c>
      <c r="X12" s="11">
        <v>39385.090059979295</v>
      </c>
      <c r="Y12" s="12">
        <v>1.7982278417117807E-3</v>
      </c>
      <c r="Z12" s="11">
        <v>31072.998825279599</v>
      </c>
      <c r="AA12" s="12">
        <v>1.0314852508985015E-2</v>
      </c>
      <c r="AB12" s="40">
        <v>212619.73126855298</v>
      </c>
      <c r="AC12" s="12">
        <v>1.8001662615997809E-3</v>
      </c>
    </row>
    <row r="13" spans="1:31" x14ac:dyDescent="0.3">
      <c r="A13" s="16" t="s">
        <v>127</v>
      </c>
      <c r="B13" s="1" t="s">
        <v>462</v>
      </c>
      <c r="C13" s="19" t="s">
        <v>462</v>
      </c>
      <c r="D13" s="17">
        <v>0</v>
      </c>
      <c r="E13" s="18"/>
      <c r="F13" s="17">
        <v>23847.000719064599</v>
      </c>
      <c r="G13" s="18">
        <v>1.8180187328655228E-3</v>
      </c>
      <c r="H13" s="17">
        <v>21312.564687591799</v>
      </c>
      <c r="I13" s="18">
        <v>4.2742808509118367E-3</v>
      </c>
      <c r="J13" s="17">
        <v>7654.5795162305003</v>
      </c>
      <c r="K13" s="18">
        <v>9.8388125091611691E-4</v>
      </c>
      <c r="L13" s="17">
        <v>56033.022486383605</v>
      </c>
      <c r="M13" s="18">
        <v>2.0699944035477151E-3</v>
      </c>
      <c r="N13" s="17">
        <v>21464.999867745002</v>
      </c>
      <c r="O13" s="18">
        <v>6.31761403945347E-3</v>
      </c>
      <c r="P13" s="17">
        <v>3600.5055301138</v>
      </c>
      <c r="Q13" s="18">
        <v>7.4741003921767089E-4</v>
      </c>
      <c r="R13" s="17">
        <v>0</v>
      </c>
      <c r="S13" s="18"/>
      <c r="T13" s="17">
        <v>564.50199011709992</v>
      </c>
      <c r="U13" s="18">
        <v>1.5863067827796373E-4</v>
      </c>
      <c r="V13" s="17">
        <v>7684.4675860477</v>
      </c>
      <c r="W13" s="18">
        <v>1.1315639771517923E-3</v>
      </c>
      <c r="X13" s="17">
        <v>39385.090059979295</v>
      </c>
      <c r="Y13" s="18">
        <v>1.7982278417117807E-3</v>
      </c>
      <c r="Z13" s="17">
        <v>31072.998825279599</v>
      </c>
      <c r="AA13" s="18">
        <v>1.0314852508985015E-2</v>
      </c>
      <c r="AB13" s="2">
        <v>212619.73126855298</v>
      </c>
      <c r="AC13" s="18">
        <v>1.8001662615997809E-3</v>
      </c>
    </row>
    <row r="14" spans="1:31" x14ac:dyDescent="0.3">
      <c r="A14" s="42" t="s">
        <v>467</v>
      </c>
      <c r="B14" s="1" t="s">
        <v>468</v>
      </c>
      <c r="C14" s="19" t="s">
        <v>465</v>
      </c>
      <c r="D14" s="17">
        <v>0</v>
      </c>
      <c r="E14" s="18"/>
      <c r="F14" s="17">
        <v>23847.000719064599</v>
      </c>
      <c r="G14" s="18">
        <v>1.8180187328655228E-3</v>
      </c>
      <c r="H14" s="17">
        <v>21312.564687591799</v>
      </c>
      <c r="I14" s="18">
        <v>4.2742808509118367E-3</v>
      </c>
      <c r="J14" s="17">
        <v>7654.5795162305003</v>
      </c>
      <c r="K14" s="18">
        <v>9.8388125091611691E-4</v>
      </c>
      <c r="L14" s="17">
        <v>56033.022486383605</v>
      </c>
      <c r="M14" s="18">
        <v>2.0699944035477151E-3</v>
      </c>
      <c r="N14" s="17">
        <v>21464.999867745002</v>
      </c>
      <c r="O14" s="18">
        <v>6.31761403945347E-3</v>
      </c>
      <c r="P14" s="17">
        <v>3600.5055301138</v>
      </c>
      <c r="Q14" s="18">
        <v>7.4741003921767089E-4</v>
      </c>
      <c r="R14" s="17">
        <v>0</v>
      </c>
      <c r="S14" s="18"/>
      <c r="T14" s="17">
        <v>564.50199011709992</v>
      </c>
      <c r="U14" s="18">
        <v>1.5863067827796373E-4</v>
      </c>
      <c r="V14" s="17">
        <v>7684.4675860477</v>
      </c>
      <c r="W14" s="18">
        <v>1.1315639771517923E-3</v>
      </c>
      <c r="X14" s="17">
        <v>39385.090059979295</v>
      </c>
      <c r="Y14" s="18">
        <v>1.7982278417117807E-3</v>
      </c>
      <c r="Z14" s="17">
        <v>31072.998825279599</v>
      </c>
      <c r="AA14" s="18">
        <v>1.0314852508985015E-2</v>
      </c>
      <c r="AB14" s="2">
        <v>212619.73126855298</v>
      </c>
      <c r="AC14" s="18">
        <v>1.8001662615997809E-3</v>
      </c>
    </row>
    <row r="15" spans="1:31" x14ac:dyDescent="0.3">
      <c r="A15" s="10" t="s">
        <v>469</v>
      </c>
      <c r="B15" s="10" t="s">
        <v>462</v>
      </c>
      <c r="C15" s="10" t="s">
        <v>462</v>
      </c>
      <c r="D15" s="11">
        <v>25311.2064132388</v>
      </c>
      <c r="E15" s="12">
        <v>1.5157382063501293E-2</v>
      </c>
      <c r="F15" s="11">
        <v>314715.05553155323</v>
      </c>
      <c r="G15" s="12">
        <v>2.3992864897838601E-2</v>
      </c>
      <c r="H15" s="11">
        <v>293609.80427338462</v>
      </c>
      <c r="I15" s="12">
        <v>5.888407999889126E-2</v>
      </c>
      <c r="J15" s="11">
        <v>112085.82084354579</v>
      </c>
      <c r="K15" s="12">
        <v>1.4406949119501029E-2</v>
      </c>
      <c r="L15" s="11">
        <v>732716.15707498486</v>
      </c>
      <c r="M15" s="12">
        <v>2.7068294324168931E-2</v>
      </c>
      <c r="N15" s="11">
        <v>172480.93047899398</v>
      </c>
      <c r="O15" s="12">
        <v>5.076487093622168E-2</v>
      </c>
      <c r="P15" s="11">
        <v>65836.113851283299</v>
      </c>
      <c r="Q15" s="12">
        <v>1.3666573214226237E-2</v>
      </c>
      <c r="R15" s="11">
        <v>166988.1802334786</v>
      </c>
      <c r="S15" s="12">
        <v>1.2809008069285061E-2</v>
      </c>
      <c r="T15" s="11">
        <v>77770.067341393093</v>
      </c>
      <c r="U15" s="12">
        <v>2.1854163046491619E-2</v>
      </c>
      <c r="V15" s="11">
        <v>63848.756161684803</v>
      </c>
      <c r="W15" s="12">
        <v>9.4019464132674389E-3</v>
      </c>
      <c r="X15" s="11">
        <v>436474.06957552047</v>
      </c>
      <c r="Y15" s="12">
        <v>1.9928349101161313E-2</v>
      </c>
      <c r="Z15" s="11">
        <v>118852.73907606422</v>
      </c>
      <c r="AA15" s="12">
        <v>3.945381907783891E-2</v>
      </c>
      <c r="AB15" s="40">
        <v>2580688.9008551245</v>
      </c>
      <c r="AC15" s="12">
        <v>2.1849661192246673E-2</v>
      </c>
    </row>
    <row r="16" spans="1:31" x14ac:dyDescent="0.3">
      <c r="A16" s="14" t="s">
        <v>470</v>
      </c>
      <c r="B16" s="1" t="s">
        <v>462</v>
      </c>
      <c r="C16" s="19" t="s">
        <v>462</v>
      </c>
      <c r="D16" s="15">
        <v>0</v>
      </c>
      <c r="E16" s="13"/>
      <c r="F16" s="15">
        <v>0</v>
      </c>
      <c r="G16" s="13"/>
      <c r="H16" s="15">
        <v>0</v>
      </c>
      <c r="I16" s="13"/>
      <c r="J16" s="15">
        <v>430.42282276980001</v>
      </c>
      <c r="K16" s="13">
        <v>5.5324390372019053E-5</v>
      </c>
      <c r="L16" s="15">
        <v>81012.825027035695</v>
      </c>
      <c r="M16" s="13">
        <v>2.9928082937575864E-3</v>
      </c>
      <c r="N16" s="15">
        <v>8226.9312432269999</v>
      </c>
      <c r="O16" s="13">
        <v>2.4213639247177626E-3</v>
      </c>
      <c r="P16" s="15">
        <v>0</v>
      </c>
      <c r="Q16" s="13"/>
      <c r="R16" s="15">
        <v>0</v>
      </c>
      <c r="S16" s="13"/>
      <c r="T16" s="15">
        <v>0</v>
      </c>
      <c r="U16" s="13"/>
      <c r="V16" s="15">
        <v>0</v>
      </c>
      <c r="W16" s="13"/>
      <c r="X16" s="15">
        <v>0</v>
      </c>
      <c r="Y16" s="13"/>
      <c r="Z16" s="15">
        <v>0</v>
      </c>
      <c r="AA16" s="13"/>
      <c r="AB16" s="41">
        <v>89670.179093032508</v>
      </c>
      <c r="AC16" s="13">
        <v>7.5920155722048811E-4</v>
      </c>
    </row>
    <row r="17" spans="1:29" x14ac:dyDescent="0.3">
      <c r="A17" s="16" t="s">
        <v>155</v>
      </c>
      <c r="B17" s="1" t="s">
        <v>462</v>
      </c>
      <c r="C17" s="19" t="s">
        <v>462</v>
      </c>
      <c r="D17" s="17">
        <v>0</v>
      </c>
      <c r="E17" s="18"/>
      <c r="F17" s="17">
        <v>0</v>
      </c>
      <c r="G17" s="18"/>
      <c r="H17" s="17">
        <v>0</v>
      </c>
      <c r="I17" s="18"/>
      <c r="J17" s="17">
        <v>430.42282276980001</v>
      </c>
      <c r="K17" s="18">
        <v>5.5324390372019053E-5</v>
      </c>
      <c r="L17" s="17">
        <v>81012.825027035695</v>
      </c>
      <c r="M17" s="18">
        <v>2.9928082937575864E-3</v>
      </c>
      <c r="N17" s="17">
        <v>8226.9312432269999</v>
      </c>
      <c r="O17" s="18">
        <v>2.4213639247177626E-3</v>
      </c>
      <c r="P17" s="17">
        <v>0</v>
      </c>
      <c r="Q17" s="18"/>
      <c r="R17" s="17">
        <v>0</v>
      </c>
      <c r="S17" s="18"/>
      <c r="T17" s="17">
        <v>0</v>
      </c>
      <c r="U17" s="18"/>
      <c r="V17" s="17">
        <v>0</v>
      </c>
      <c r="W17" s="18"/>
      <c r="X17" s="17">
        <v>0</v>
      </c>
      <c r="Y17" s="18"/>
      <c r="Z17" s="17">
        <v>0</v>
      </c>
      <c r="AA17" s="18"/>
      <c r="AB17" s="2">
        <v>89670.179093032508</v>
      </c>
      <c r="AC17" s="18">
        <v>7.5920155722048811E-4</v>
      </c>
    </row>
    <row r="18" spans="1:29" x14ac:dyDescent="0.3">
      <c r="A18" s="42" t="s">
        <v>471</v>
      </c>
      <c r="B18" s="1" t="s">
        <v>468</v>
      </c>
      <c r="C18" s="19" t="s">
        <v>465</v>
      </c>
      <c r="D18" s="17">
        <v>0</v>
      </c>
      <c r="E18" s="18"/>
      <c r="F18" s="17">
        <v>0</v>
      </c>
      <c r="G18" s="18"/>
      <c r="H18" s="17">
        <v>0</v>
      </c>
      <c r="I18" s="18"/>
      <c r="J18" s="17">
        <v>430.42282276980001</v>
      </c>
      <c r="K18" s="18">
        <v>5.5324390372019053E-5</v>
      </c>
      <c r="L18" s="17">
        <v>81012.825027035695</v>
      </c>
      <c r="M18" s="18">
        <v>2.9928082937575864E-3</v>
      </c>
      <c r="N18" s="17">
        <v>8226.9312432269999</v>
      </c>
      <c r="O18" s="18">
        <v>2.4213639247177626E-3</v>
      </c>
      <c r="P18" s="17">
        <v>0</v>
      </c>
      <c r="Q18" s="18"/>
      <c r="R18" s="17">
        <v>0</v>
      </c>
      <c r="S18" s="18"/>
      <c r="T18" s="17">
        <v>0</v>
      </c>
      <c r="U18" s="18"/>
      <c r="V18" s="17">
        <v>0</v>
      </c>
      <c r="W18" s="18"/>
      <c r="X18" s="17">
        <v>0</v>
      </c>
      <c r="Y18" s="18"/>
      <c r="Z18" s="17">
        <v>0</v>
      </c>
      <c r="AA18" s="18"/>
      <c r="AB18" s="2">
        <v>89670.179093032508</v>
      </c>
      <c r="AC18" s="18">
        <v>7.5920155722048811E-4</v>
      </c>
    </row>
    <row r="19" spans="1:29" x14ac:dyDescent="0.3">
      <c r="A19" s="14" t="s">
        <v>472</v>
      </c>
      <c r="B19" s="1" t="s">
        <v>462</v>
      </c>
      <c r="C19" s="19" t="s">
        <v>462</v>
      </c>
      <c r="D19" s="15">
        <v>12793.932915134801</v>
      </c>
      <c r="E19" s="13">
        <v>7.6615284994109795E-3</v>
      </c>
      <c r="F19" s="15">
        <v>154359.95039085919</v>
      </c>
      <c r="G19" s="13">
        <v>1.1767906778751606E-2</v>
      </c>
      <c r="H19" s="15">
        <v>130215.06047227461</v>
      </c>
      <c r="I19" s="13">
        <v>2.6114911444750206E-2</v>
      </c>
      <c r="J19" s="15">
        <v>44567.218887769202</v>
      </c>
      <c r="K19" s="13">
        <v>5.728446739128543E-3</v>
      </c>
      <c r="L19" s="15">
        <v>280546.42754023464</v>
      </c>
      <c r="M19" s="13">
        <v>1.0364058713497231E-2</v>
      </c>
      <c r="N19" s="15">
        <v>65544.045576334203</v>
      </c>
      <c r="O19" s="13">
        <v>1.9291031217654894E-2</v>
      </c>
      <c r="P19" s="15">
        <v>24299.543721059999</v>
      </c>
      <c r="Q19" s="13">
        <v>5.044214700860335E-3</v>
      </c>
      <c r="R19" s="15">
        <v>32778.393483805201</v>
      </c>
      <c r="S19" s="13">
        <v>2.5143019466720693E-3</v>
      </c>
      <c r="T19" s="15">
        <v>18556.331240980799</v>
      </c>
      <c r="U19" s="13">
        <v>5.2145137885107077E-3</v>
      </c>
      <c r="V19" s="15">
        <v>19651.636379625601</v>
      </c>
      <c r="W19" s="13">
        <v>2.8937702671353246E-3</v>
      </c>
      <c r="X19" s="15">
        <v>167392.2589230836</v>
      </c>
      <c r="Y19" s="13">
        <v>7.642725204490098E-3</v>
      </c>
      <c r="Z19" s="15">
        <v>38731.159312883399</v>
      </c>
      <c r="AA19" s="13">
        <v>1.2857020915836851E-2</v>
      </c>
      <c r="AB19" s="41">
        <v>989435.95884404518</v>
      </c>
      <c r="AC19" s="13">
        <v>8.3771586978207985E-3</v>
      </c>
    </row>
    <row r="20" spans="1:29" x14ac:dyDescent="0.3">
      <c r="A20" s="16" t="s">
        <v>157</v>
      </c>
      <c r="B20" s="1" t="s">
        <v>462</v>
      </c>
      <c r="C20" s="19" t="s">
        <v>462</v>
      </c>
      <c r="D20" s="17">
        <v>9922.4085827028011</v>
      </c>
      <c r="E20" s="18">
        <v>5.9419426882602686E-3</v>
      </c>
      <c r="F20" s="17">
        <v>82787.635562265612</v>
      </c>
      <c r="G20" s="18">
        <v>6.3114634026708964E-3</v>
      </c>
      <c r="H20" s="17">
        <v>96260.448210318602</v>
      </c>
      <c r="I20" s="18">
        <v>1.9305240665150859E-2</v>
      </c>
      <c r="J20" s="17">
        <v>35995.52011695</v>
      </c>
      <c r="K20" s="18">
        <v>4.6266835800644075E-3</v>
      </c>
      <c r="L20" s="17">
        <v>172000.4384488716</v>
      </c>
      <c r="M20" s="18">
        <v>6.3541092234215557E-3</v>
      </c>
      <c r="N20" s="17">
        <v>54526.489896723004</v>
      </c>
      <c r="O20" s="18">
        <v>1.6048326122344577E-2</v>
      </c>
      <c r="P20" s="17">
        <v>24299.543721059999</v>
      </c>
      <c r="Q20" s="18">
        <v>5.044214700860335E-3</v>
      </c>
      <c r="R20" s="17">
        <v>32778.393483805201</v>
      </c>
      <c r="S20" s="18">
        <v>2.5143019466720693E-3</v>
      </c>
      <c r="T20" s="17">
        <v>18556.331240980799</v>
      </c>
      <c r="U20" s="18">
        <v>5.2145137885107077E-3</v>
      </c>
      <c r="V20" s="17">
        <v>19651.636379625601</v>
      </c>
      <c r="W20" s="18">
        <v>2.8937702671353246E-3</v>
      </c>
      <c r="X20" s="17">
        <v>131557.8566855668</v>
      </c>
      <c r="Y20" s="18">
        <v>6.0066131708126635E-3</v>
      </c>
      <c r="Z20" s="17">
        <v>38731.159312883399</v>
      </c>
      <c r="AA20" s="18">
        <v>1.2857020915836851E-2</v>
      </c>
      <c r="AB20" s="2">
        <v>717067.86164175346</v>
      </c>
      <c r="AC20" s="18">
        <v>6.071126908605509E-3</v>
      </c>
    </row>
    <row r="21" spans="1:29" x14ac:dyDescent="0.3">
      <c r="A21" s="42" t="s">
        <v>473</v>
      </c>
      <c r="B21" s="1" t="s">
        <v>468</v>
      </c>
      <c r="C21" s="19" t="s">
        <v>465</v>
      </c>
      <c r="D21" s="17">
        <v>9638.0173409363997</v>
      </c>
      <c r="E21" s="18">
        <v>5.7716376211453223E-3</v>
      </c>
      <c r="F21" s="17">
        <v>79246.676241388792</v>
      </c>
      <c r="G21" s="18">
        <v>6.0415120384088791E-3</v>
      </c>
      <c r="H21" s="17">
        <v>92777.797707380989</v>
      </c>
      <c r="I21" s="18">
        <v>1.8606787589543716E-2</v>
      </c>
      <c r="J21" s="17">
        <v>29006.476149884398</v>
      </c>
      <c r="K21" s="18">
        <v>3.7283469299004388E-3</v>
      </c>
      <c r="L21" s="17">
        <v>96178.977113281202</v>
      </c>
      <c r="M21" s="18">
        <v>3.5530823705220626E-3</v>
      </c>
      <c r="N21" s="17">
        <v>32420.632095026998</v>
      </c>
      <c r="O21" s="18">
        <v>9.5420937225011854E-3</v>
      </c>
      <c r="P21" s="17">
        <v>24299.543721059999</v>
      </c>
      <c r="Q21" s="18">
        <v>5.044214700860335E-3</v>
      </c>
      <c r="R21" s="17">
        <v>32778.393483805201</v>
      </c>
      <c r="S21" s="18">
        <v>2.5143019466720693E-3</v>
      </c>
      <c r="T21" s="17">
        <v>18556.331240980799</v>
      </c>
      <c r="U21" s="18">
        <v>5.2145137885107077E-3</v>
      </c>
      <c r="V21" s="17">
        <v>9898.9716491423987</v>
      </c>
      <c r="W21" s="18">
        <v>1.4576572291558731E-3</v>
      </c>
      <c r="X21" s="17">
        <v>113465.533011154</v>
      </c>
      <c r="Y21" s="18">
        <v>5.1805614821395056E-3</v>
      </c>
      <c r="Z21" s="17">
        <v>24346.482530732999</v>
      </c>
      <c r="AA21" s="18">
        <v>8.0819485054909705E-3</v>
      </c>
      <c r="AB21" s="2">
        <v>562613.83228477428</v>
      </c>
      <c r="AC21" s="18">
        <v>4.7634263910773912E-3</v>
      </c>
    </row>
    <row r="22" spans="1:29" x14ac:dyDescent="0.3">
      <c r="A22" s="42" t="s">
        <v>474</v>
      </c>
      <c r="B22" s="1" t="s">
        <v>464</v>
      </c>
      <c r="C22" s="19" t="s">
        <v>465</v>
      </c>
      <c r="D22" s="17">
        <v>284.39124176640001</v>
      </c>
      <c r="E22" s="18">
        <v>1.7030506711494621E-4</v>
      </c>
      <c r="F22" s="17">
        <v>3540.9593208768001</v>
      </c>
      <c r="G22" s="18">
        <v>2.6995136426201751E-4</v>
      </c>
      <c r="H22" s="17">
        <v>3482.6505029375999</v>
      </c>
      <c r="I22" s="18">
        <v>6.984530756071421E-4</v>
      </c>
      <c r="J22" s="17">
        <v>6989.0439670655996</v>
      </c>
      <c r="K22" s="18">
        <v>8.9833665016396901E-4</v>
      </c>
      <c r="L22" s="17">
        <v>75821.4613355904</v>
      </c>
      <c r="M22" s="18">
        <v>2.8010268528994935E-3</v>
      </c>
      <c r="N22" s="17">
        <v>22105.857801695998</v>
      </c>
      <c r="O22" s="18">
        <v>6.5062323998433926E-3</v>
      </c>
      <c r="P22" s="17">
        <v>0</v>
      </c>
      <c r="Q22" s="18"/>
      <c r="R22" s="17">
        <v>0</v>
      </c>
      <c r="S22" s="18"/>
      <c r="T22" s="17">
        <v>0</v>
      </c>
      <c r="U22" s="18"/>
      <c r="V22" s="17">
        <v>9752.6647304832004</v>
      </c>
      <c r="W22" s="18">
        <v>1.4361130379794513E-3</v>
      </c>
      <c r="X22" s="17">
        <v>18092.323674412801</v>
      </c>
      <c r="Y22" s="18">
        <v>8.2605168867315752E-4</v>
      </c>
      <c r="Z22" s="17">
        <v>14384.6767821504</v>
      </c>
      <c r="AA22" s="18">
        <v>4.7750724103458797E-3</v>
      </c>
      <c r="AB22" s="2">
        <v>154454.02935697921</v>
      </c>
      <c r="AC22" s="18">
        <v>1.3077005175281178E-3</v>
      </c>
    </row>
    <row r="23" spans="1:29" x14ac:dyDescent="0.3">
      <c r="A23" s="16" t="s">
        <v>193</v>
      </c>
      <c r="B23" s="1" t="s">
        <v>462</v>
      </c>
      <c r="C23" s="19" t="s">
        <v>462</v>
      </c>
      <c r="D23" s="17">
        <v>2871.5243324319999</v>
      </c>
      <c r="E23" s="18">
        <v>1.7195858111507109E-3</v>
      </c>
      <c r="F23" s="17">
        <v>71572.314828593604</v>
      </c>
      <c r="G23" s="18">
        <v>5.4564433760807109E-3</v>
      </c>
      <c r="H23" s="17">
        <v>33954.612261955997</v>
      </c>
      <c r="I23" s="18">
        <v>6.8096707795993472E-3</v>
      </c>
      <c r="J23" s="17">
        <v>8571.6987708192009</v>
      </c>
      <c r="K23" s="18">
        <v>1.1017631590641353E-3</v>
      </c>
      <c r="L23" s="17">
        <v>108545.98909136299</v>
      </c>
      <c r="M23" s="18">
        <v>4.009949490075675E-3</v>
      </c>
      <c r="N23" s="17">
        <v>11017.5556796112</v>
      </c>
      <c r="O23" s="18">
        <v>3.2427050953103189E-3</v>
      </c>
      <c r="P23" s="17">
        <v>0</v>
      </c>
      <c r="Q23" s="18"/>
      <c r="R23" s="17">
        <v>0</v>
      </c>
      <c r="S23" s="18"/>
      <c r="T23" s="17">
        <v>0</v>
      </c>
      <c r="U23" s="18"/>
      <c r="V23" s="17">
        <v>0</v>
      </c>
      <c r="W23" s="18"/>
      <c r="X23" s="17">
        <v>35834.402237516799</v>
      </c>
      <c r="Y23" s="18">
        <v>1.6361120336774344E-3</v>
      </c>
      <c r="Z23" s="17">
        <v>0</v>
      </c>
      <c r="AA23" s="18"/>
      <c r="AB23" s="2">
        <v>272368.09720229171</v>
      </c>
      <c r="AC23" s="18">
        <v>2.30603178921529E-3</v>
      </c>
    </row>
    <row r="24" spans="1:29" x14ac:dyDescent="0.3">
      <c r="A24" s="42" t="s">
        <v>475</v>
      </c>
      <c r="B24" s="1" t="s">
        <v>468</v>
      </c>
      <c r="C24" s="19" t="s">
        <v>465</v>
      </c>
      <c r="D24" s="17">
        <v>2871.5243324319999</v>
      </c>
      <c r="E24" s="18">
        <v>1.7195858111507109E-3</v>
      </c>
      <c r="F24" s="17">
        <v>71572.314828593604</v>
      </c>
      <c r="G24" s="18">
        <v>5.4564433760807109E-3</v>
      </c>
      <c r="H24" s="17">
        <v>33954.612261955997</v>
      </c>
      <c r="I24" s="18">
        <v>6.8096707795993472E-3</v>
      </c>
      <c r="J24" s="17">
        <v>8571.6987708192009</v>
      </c>
      <c r="K24" s="18">
        <v>1.1017631590641353E-3</v>
      </c>
      <c r="L24" s="17">
        <v>108545.98909136299</v>
      </c>
      <c r="M24" s="18">
        <v>4.009949490075675E-3</v>
      </c>
      <c r="N24" s="17">
        <v>11017.5556796112</v>
      </c>
      <c r="O24" s="18">
        <v>3.2427050953103189E-3</v>
      </c>
      <c r="P24" s="17">
        <v>0</v>
      </c>
      <c r="Q24" s="18"/>
      <c r="R24" s="17">
        <v>0</v>
      </c>
      <c r="S24" s="18"/>
      <c r="T24" s="17">
        <v>0</v>
      </c>
      <c r="U24" s="18"/>
      <c r="V24" s="17">
        <v>0</v>
      </c>
      <c r="W24" s="18"/>
      <c r="X24" s="17">
        <v>35834.402237516799</v>
      </c>
      <c r="Y24" s="18">
        <v>1.6361120336774344E-3</v>
      </c>
      <c r="Z24" s="17">
        <v>0</v>
      </c>
      <c r="AA24" s="18"/>
      <c r="AB24" s="2">
        <v>272368.09720229171</v>
      </c>
      <c r="AC24" s="18">
        <v>2.30603178921529E-3</v>
      </c>
    </row>
    <row r="25" spans="1:29" x14ac:dyDescent="0.3">
      <c r="A25" s="14" t="s">
        <v>476</v>
      </c>
      <c r="B25" s="1" t="s">
        <v>462</v>
      </c>
      <c r="C25" s="19" t="s">
        <v>462</v>
      </c>
      <c r="D25" s="15">
        <v>12517.248240000001</v>
      </c>
      <c r="E25" s="13">
        <v>7.495838438508139E-3</v>
      </c>
      <c r="F25" s="15">
        <v>160354.40808000002</v>
      </c>
      <c r="G25" s="13">
        <v>1.22249049774188E-2</v>
      </c>
      <c r="H25" s="15">
        <v>163394.2488</v>
      </c>
      <c r="I25" s="13">
        <v>3.2769069280599986E-2</v>
      </c>
      <c r="J25" s="15">
        <v>67087.488960000002</v>
      </c>
      <c r="K25" s="13">
        <v>8.6230892786245059E-3</v>
      </c>
      <c r="L25" s="15">
        <v>371148.8076</v>
      </c>
      <c r="M25" s="13">
        <v>1.3711128197699918E-2</v>
      </c>
      <c r="N25" s="15">
        <v>98705.661120000004</v>
      </c>
      <c r="O25" s="13">
        <v>2.9051212406588242E-2</v>
      </c>
      <c r="P25" s="15">
        <v>41536.182959999998</v>
      </c>
      <c r="Q25" s="13">
        <v>8.6222781427320126E-3</v>
      </c>
      <c r="R25" s="15">
        <v>134205.83087999999</v>
      </c>
      <c r="S25" s="13">
        <v>1.029440268337258E-2</v>
      </c>
      <c r="T25" s="15">
        <v>59211.514080000001</v>
      </c>
      <c r="U25" s="13">
        <v>1.6639024848127053E-2</v>
      </c>
      <c r="V25" s="15">
        <v>44197.040639999999</v>
      </c>
      <c r="W25" s="13">
        <v>6.5081644921948355E-3</v>
      </c>
      <c r="X25" s="15">
        <v>269081.28360000002</v>
      </c>
      <c r="Y25" s="13">
        <v>1.22855998327332E-2</v>
      </c>
      <c r="Z25" s="15">
        <v>80121.19584</v>
      </c>
      <c r="AA25" s="13">
        <v>2.659667071659497E-2</v>
      </c>
      <c r="AB25" s="41">
        <v>1501560.9108</v>
      </c>
      <c r="AC25" s="13">
        <v>1.2713115924058115E-2</v>
      </c>
    </row>
    <row r="26" spans="1:29" x14ac:dyDescent="0.3">
      <c r="A26" s="16" t="s">
        <v>163</v>
      </c>
      <c r="B26" s="1" t="s">
        <v>462</v>
      </c>
      <c r="C26" s="19" t="s">
        <v>462</v>
      </c>
      <c r="D26" s="17">
        <v>12517.248240000001</v>
      </c>
      <c r="E26" s="18">
        <v>7.495838438508139E-3</v>
      </c>
      <c r="F26" s="17">
        <v>160354.40808000002</v>
      </c>
      <c r="G26" s="18">
        <v>1.22249049774188E-2</v>
      </c>
      <c r="H26" s="17">
        <v>163394.2488</v>
      </c>
      <c r="I26" s="18">
        <v>3.2769069280599986E-2</v>
      </c>
      <c r="J26" s="17">
        <v>67087.488960000002</v>
      </c>
      <c r="K26" s="18">
        <v>8.6230892786245059E-3</v>
      </c>
      <c r="L26" s="17">
        <v>371148.8076</v>
      </c>
      <c r="M26" s="18">
        <v>1.3711128197699918E-2</v>
      </c>
      <c r="N26" s="17">
        <v>98705.661120000004</v>
      </c>
      <c r="O26" s="18">
        <v>2.9051212406588242E-2</v>
      </c>
      <c r="P26" s="17">
        <v>41536.182959999998</v>
      </c>
      <c r="Q26" s="18">
        <v>8.6222781427320126E-3</v>
      </c>
      <c r="R26" s="17">
        <v>134205.83087999999</v>
      </c>
      <c r="S26" s="18">
        <v>1.029440268337258E-2</v>
      </c>
      <c r="T26" s="17">
        <v>59211.514080000001</v>
      </c>
      <c r="U26" s="18">
        <v>1.6639024848127053E-2</v>
      </c>
      <c r="V26" s="17">
        <v>44197.040639999999</v>
      </c>
      <c r="W26" s="18">
        <v>6.5081644921948355E-3</v>
      </c>
      <c r="X26" s="17">
        <v>269081.28360000002</v>
      </c>
      <c r="Y26" s="18">
        <v>1.22855998327332E-2</v>
      </c>
      <c r="Z26" s="17">
        <v>80121.19584</v>
      </c>
      <c r="AA26" s="18">
        <v>2.659667071659497E-2</v>
      </c>
      <c r="AB26" s="2">
        <v>1501560.9108</v>
      </c>
      <c r="AC26" s="18">
        <v>1.2713115924058115E-2</v>
      </c>
    </row>
    <row r="27" spans="1:29" x14ac:dyDescent="0.3">
      <c r="A27" s="42" t="s">
        <v>477</v>
      </c>
      <c r="B27" s="1" t="s">
        <v>468</v>
      </c>
      <c r="C27" s="19" t="s">
        <v>465</v>
      </c>
      <c r="D27" s="17">
        <v>12517.248240000001</v>
      </c>
      <c r="E27" s="18">
        <v>7.495838438508139E-3</v>
      </c>
      <c r="F27" s="17">
        <v>160354.40808000002</v>
      </c>
      <c r="G27" s="18">
        <v>1.22249049774188E-2</v>
      </c>
      <c r="H27" s="17">
        <v>163394.2488</v>
      </c>
      <c r="I27" s="18">
        <v>3.2769069280599986E-2</v>
      </c>
      <c r="J27" s="17">
        <v>67087.488960000002</v>
      </c>
      <c r="K27" s="18">
        <v>8.6230892786245059E-3</v>
      </c>
      <c r="L27" s="17">
        <v>371148.8076</v>
      </c>
      <c r="M27" s="18">
        <v>1.3711128197699918E-2</v>
      </c>
      <c r="N27" s="17">
        <v>98705.661120000004</v>
      </c>
      <c r="O27" s="18">
        <v>2.9051212406588242E-2</v>
      </c>
      <c r="P27" s="17">
        <v>41536.182959999998</v>
      </c>
      <c r="Q27" s="18">
        <v>8.6222781427320126E-3</v>
      </c>
      <c r="R27" s="17">
        <v>134205.83087999999</v>
      </c>
      <c r="S27" s="18">
        <v>1.029440268337258E-2</v>
      </c>
      <c r="T27" s="17">
        <v>59211.514080000001</v>
      </c>
      <c r="U27" s="18">
        <v>1.6639024848127053E-2</v>
      </c>
      <c r="V27" s="17">
        <v>44197.040639999999</v>
      </c>
      <c r="W27" s="18">
        <v>6.5081644921948355E-3</v>
      </c>
      <c r="X27" s="17">
        <v>269081.28360000002</v>
      </c>
      <c r="Y27" s="18">
        <v>1.22855998327332E-2</v>
      </c>
      <c r="Z27" s="17">
        <v>80121.19584</v>
      </c>
      <c r="AA27" s="18">
        <v>2.659667071659497E-2</v>
      </c>
      <c r="AB27" s="2">
        <v>1501560.9108</v>
      </c>
      <c r="AC27" s="18">
        <v>1.2713115924058115E-2</v>
      </c>
    </row>
    <row r="28" spans="1:29" x14ac:dyDescent="0.3">
      <c r="A28" s="14" t="s">
        <v>478</v>
      </c>
      <c r="B28" s="1" t="s">
        <v>462</v>
      </c>
      <c r="C28" s="19" t="s">
        <v>462</v>
      </c>
      <c r="D28" s="15">
        <v>2.5258104E-2</v>
      </c>
      <c r="E28" s="13">
        <v>1.5125582174044682E-8</v>
      </c>
      <c r="F28" s="15">
        <v>0.69706069400000004</v>
      </c>
      <c r="G28" s="13">
        <v>5.3141668194068417E-8</v>
      </c>
      <c r="H28" s="15">
        <v>0.49500110999999997</v>
      </c>
      <c r="I28" s="13">
        <v>9.9273541062137379E-8</v>
      </c>
      <c r="J28" s="15">
        <v>0.69017300680000004</v>
      </c>
      <c r="K28" s="13">
        <v>8.871137595985406E-8</v>
      </c>
      <c r="L28" s="15">
        <v>8.0969077145000004</v>
      </c>
      <c r="M28" s="13">
        <v>2.9911921419427712E-7</v>
      </c>
      <c r="N28" s="15">
        <v>4.2925394327999999</v>
      </c>
      <c r="O28" s="13">
        <v>1.2633872607805356E-6</v>
      </c>
      <c r="P28" s="15">
        <v>0.38717022329999995</v>
      </c>
      <c r="Q28" s="13">
        <v>8.0370633890241862E-8</v>
      </c>
      <c r="R28" s="15">
        <v>3.9558696734000001</v>
      </c>
      <c r="S28" s="13">
        <v>3.0343924041075298E-7</v>
      </c>
      <c r="T28" s="15">
        <v>2.2220204123</v>
      </c>
      <c r="U28" s="13">
        <v>6.2440985385633672E-7</v>
      </c>
      <c r="V28" s="15">
        <v>7.9142059200000003E-2</v>
      </c>
      <c r="W28" s="13">
        <v>1.1653937278743142E-8</v>
      </c>
      <c r="X28" s="15">
        <v>0.52705243680000002</v>
      </c>
      <c r="Y28" s="13">
        <v>2.4063938014422734E-8</v>
      </c>
      <c r="Z28" s="15">
        <v>0.38392318079999999</v>
      </c>
      <c r="AA28" s="13">
        <v>1.2744540708798982E-7</v>
      </c>
      <c r="AB28" s="41">
        <v>21.852118047899999</v>
      </c>
      <c r="AC28" s="13">
        <v>1.8501314727295657E-7</v>
      </c>
    </row>
    <row r="29" spans="1:29" x14ac:dyDescent="0.3">
      <c r="A29" s="16" t="s">
        <v>164</v>
      </c>
      <c r="B29" s="1" t="s">
        <v>462</v>
      </c>
      <c r="C29" s="19" t="s">
        <v>462</v>
      </c>
      <c r="D29" s="17">
        <v>2.5258104E-2</v>
      </c>
      <c r="E29" s="18">
        <v>1.5125582174044682E-8</v>
      </c>
      <c r="F29" s="17">
        <v>0.69706069400000004</v>
      </c>
      <c r="G29" s="18">
        <v>5.3141668194068417E-8</v>
      </c>
      <c r="H29" s="17">
        <v>0.49500110999999997</v>
      </c>
      <c r="I29" s="18">
        <v>9.9273541062137379E-8</v>
      </c>
      <c r="J29" s="17">
        <v>0.69017300680000004</v>
      </c>
      <c r="K29" s="18">
        <v>8.871137595985406E-8</v>
      </c>
      <c r="L29" s="17">
        <v>8.0969077145000004</v>
      </c>
      <c r="M29" s="18">
        <v>2.9911921419427712E-7</v>
      </c>
      <c r="N29" s="17">
        <v>4.2925394327999999</v>
      </c>
      <c r="O29" s="18">
        <v>1.2633872607805356E-6</v>
      </c>
      <c r="P29" s="17">
        <v>0.38717022329999995</v>
      </c>
      <c r="Q29" s="18">
        <v>8.0370633890241862E-8</v>
      </c>
      <c r="R29" s="17">
        <v>3.9558696734000001</v>
      </c>
      <c r="S29" s="18">
        <v>3.0343924041075298E-7</v>
      </c>
      <c r="T29" s="17">
        <v>2.2220204123</v>
      </c>
      <c r="U29" s="18">
        <v>6.2440985385633672E-7</v>
      </c>
      <c r="V29" s="17">
        <v>7.9142059200000003E-2</v>
      </c>
      <c r="W29" s="18">
        <v>1.1653937278743142E-8</v>
      </c>
      <c r="X29" s="17">
        <v>0.52705243680000002</v>
      </c>
      <c r="Y29" s="18">
        <v>2.4063938014422734E-8</v>
      </c>
      <c r="Z29" s="17">
        <v>0.38392318079999999</v>
      </c>
      <c r="AA29" s="18">
        <v>1.2744540708798982E-7</v>
      </c>
      <c r="AB29" s="2">
        <v>21.852118047899999</v>
      </c>
      <c r="AC29" s="18">
        <v>1.8501314727295657E-7</v>
      </c>
    </row>
    <row r="30" spans="1:29" x14ac:dyDescent="0.3">
      <c r="A30" s="42" t="s">
        <v>479</v>
      </c>
      <c r="B30" s="1" t="s">
        <v>468</v>
      </c>
      <c r="C30" s="19" t="s">
        <v>465</v>
      </c>
      <c r="D30" s="17">
        <v>2.5258104E-2</v>
      </c>
      <c r="E30" s="18">
        <v>1.5125582174044682E-8</v>
      </c>
      <c r="F30" s="17">
        <v>0.49505883840000003</v>
      </c>
      <c r="G30" s="18">
        <v>3.7741695598738977E-8</v>
      </c>
      <c r="H30" s="17">
        <v>0.30983274239999997</v>
      </c>
      <c r="I30" s="18">
        <v>6.2137625257125242E-8</v>
      </c>
      <c r="J30" s="17">
        <v>0</v>
      </c>
      <c r="K30" s="18"/>
      <c r="L30" s="17">
        <v>0</v>
      </c>
      <c r="M30" s="18"/>
      <c r="N30" s="17">
        <v>0</v>
      </c>
      <c r="O30" s="18"/>
      <c r="P30" s="17">
        <v>0</v>
      </c>
      <c r="Q30" s="18"/>
      <c r="R30" s="17">
        <v>0</v>
      </c>
      <c r="S30" s="18"/>
      <c r="T30" s="17">
        <v>0</v>
      </c>
      <c r="U30" s="18"/>
      <c r="V30" s="17">
        <v>7.9142059200000003E-2</v>
      </c>
      <c r="W30" s="18">
        <v>1.1653937278743142E-8</v>
      </c>
      <c r="X30" s="17">
        <v>0.52705243680000002</v>
      </c>
      <c r="Y30" s="18">
        <v>2.4063938014422734E-8</v>
      </c>
      <c r="Z30" s="17">
        <v>0.38392318079999999</v>
      </c>
      <c r="AA30" s="18">
        <v>1.2744540708798982E-7</v>
      </c>
      <c r="AB30" s="2">
        <v>1.8202673616</v>
      </c>
      <c r="AC30" s="18">
        <v>1.5411476027616508E-8</v>
      </c>
    </row>
    <row r="31" spans="1:29" x14ac:dyDescent="0.3">
      <c r="A31" s="42" t="s">
        <v>480</v>
      </c>
      <c r="B31" s="1" t="s">
        <v>464</v>
      </c>
      <c r="C31" s="19" t="s">
        <v>465</v>
      </c>
      <c r="D31" s="17">
        <v>0</v>
      </c>
      <c r="E31" s="18"/>
      <c r="F31" s="17">
        <v>0.2020018556</v>
      </c>
      <c r="G31" s="18">
        <v>1.5399972595329441E-8</v>
      </c>
      <c r="H31" s="17">
        <v>0.18516836760000002</v>
      </c>
      <c r="I31" s="18">
        <v>3.7135915805012138E-8</v>
      </c>
      <c r="J31" s="17">
        <v>0.69017300680000004</v>
      </c>
      <c r="K31" s="18">
        <v>8.871137595985406E-8</v>
      </c>
      <c r="L31" s="17">
        <v>8.0969077145000004</v>
      </c>
      <c r="M31" s="18">
        <v>2.9911921419427712E-7</v>
      </c>
      <c r="N31" s="17">
        <v>4.2925394327999999</v>
      </c>
      <c r="O31" s="18">
        <v>1.2633872607805356E-6</v>
      </c>
      <c r="P31" s="17">
        <v>0.38717022329999995</v>
      </c>
      <c r="Q31" s="18">
        <v>8.0370633890241862E-8</v>
      </c>
      <c r="R31" s="17">
        <v>3.9558696734000001</v>
      </c>
      <c r="S31" s="18">
        <v>3.0343924041075298E-7</v>
      </c>
      <c r="T31" s="17">
        <v>2.2220204123</v>
      </c>
      <c r="U31" s="18">
        <v>6.2440985385633672E-7</v>
      </c>
      <c r="V31" s="17">
        <v>0</v>
      </c>
      <c r="W31" s="18"/>
      <c r="X31" s="17">
        <v>0</v>
      </c>
      <c r="Y31" s="18"/>
      <c r="Z31" s="17">
        <v>0</v>
      </c>
      <c r="AA31" s="18"/>
      <c r="AB31" s="2">
        <v>20.0318506863</v>
      </c>
      <c r="AC31" s="18">
        <v>1.6960167124534006E-7</v>
      </c>
    </row>
    <row r="32" spans="1:29" x14ac:dyDescent="0.3">
      <c r="A32" s="10" t="s">
        <v>481</v>
      </c>
      <c r="B32" s="10" t="s">
        <v>462</v>
      </c>
      <c r="C32" s="10" t="s">
        <v>462</v>
      </c>
      <c r="D32" s="11">
        <v>875.38309126669992</v>
      </c>
      <c r="E32" s="12">
        <v>5.2421507492105208E-4</v>
      </c>
      <c r="F32" s="11">
        <v>18507.681421040401</v>
      </c>
      <c r="G32" s="12">
        <v>1.4109661806844809E-3</v>
      </c>
      <c r="H32" s="11">
        <v>51987.207144819804</v>
      </c>
      <c r="I32" s="12">
        <v>1.0426146606412884E-2</v>
      </c>
      <c r="J32" s="11">
        <v>3545.8039347386998</v>
      </c>
      <c r="K32" s="12">
        <v>4.5575984982803967E-4</v>
      </c>
      <c r="L32" s="11">
        <v>24992.370580046299</v>
      </c>
      <c r="M32" s="12">
        <v>9.2327818376490632E-4</v>
      </c>
      <c r="N32" s="11">
        <v>37889.073623851997</v>
      </c>
      <c r="O32" s="12">
        <v>1.1151574420814582E-2</v>
      </c>
      <c r="P32" s="11">
        <v>2777.7720013920998</v>
      </c>
      <c r="Q32" s="12">
        <v>5.7662310559834025E-4</v>
      </c>
      <c r="R32" s="11">
        <v>22443.9309172547</v>
      </c>
      <c r="S32" s="12">
        <v>1.7215858740638917E-3</v>
      </c>
      <c r="T32" s="11">
        <v>45047.670915250797</v>
      </c>
      <c r="U32" s="12">
        <v>1.2658843931881238E-2</v>
      </c>
      <c r="V32" s="11">
        <v>5914.2179061834995</v>
      </c>
      <c r="W32" s="12">
        <v>8.708886934228531E-4</v>
      </c>
      <c r="X32" s="11">
        <v>43477.083024620602</v>
      </c>
      <c r="Y32" s="12">
        <v>1.9850583317754258E-3</v>
      </c>
      <c r="Z32" s="11">
        <v>30369.8749210551</v>
      </c>
      <c r="AA32" s="12">
        <v>1.0081446669773996E-2</v>
      </c>
      <c r="AB32" s="40">
        <v>287828.06948152068</v>
      </c>
      <c r="AC32" s="12">
        <v>2.4369251937751135E-3</v>
      </c>
    </row>
    <row r="33" spans="1:29" x14ac:dyDescent="0.3">
      <c r="A33" s="16" t="s">
        <v>154</v>
      </c>
      <c r="B33" s="1" t="s">
        <v>462</v>
      </c>
      <c r="C33" s="19" t="s">
        <v>462</v>
      </c>
      <c r="D33" s="17">
        <v>875.38309126669992</v>
      </c>
      <c r="E33" s="18">
        <v>5.2421507492105208E-4</v>
      </c>
      <c r="F33" s="17">
        <v>18507.681421040401</v>
      </c>
      <c r="G33" s="18">
        <v>1.4109661806844809E-3</v>
      </c>
      <c r="H33" s="17">
        <v>51987.207144819804</v>
      </c>
      <c r="I33" s="18">
        <v>1.0426146606412884E-2</v>
      </c>
      <c r="J33" s="17">
        <v>3545.8039347386998</v>
      </c>
      <c r="K33" s="18">
        <v>4.5575984982803967E-4</v>
      </c>
      <c r="L33" s="17">
        <v>24992.370580046299</v>
      </c>
      <c r="M33" s="18">
        <v>9.2327818376490632E-4</v>
      </c>
      <c r="N33" s="17">
        <v>37889.073623851997</v>
      </c>
      <c r="O33" s="18">
        <v>1.1151574420814582E-2</v>
      </c>
      <c r="P33" s="17">
        <v>2777.7720013920998</v>
      </c>
      <c r="Q33" s="18">
        <v>5.7662310559834025E-4</v>
      </c>
      <c r="R33" s="17">
        <v>22443.9309172547</v>
      </c>
      <c r="S33" s="18">
        <v>1.7215858740638917E-3</v>
      </c>
      <c r="T33" s="17">
        <v>45047.670915250797</v>
      </c>
      <c r="U33" s="18">
        <v>1.2658843931881238E-2</v>
      </c>
      <c r="V33" s="17">
        <v>5914.2179061834995</v>
      </c>
      <c r="W33" s="18">
        <v>8.708886934228531E-4</v>
      </c>
      <c r="X33" s="17">
        <v>43477.083024620602</v>
      </c>
      <c r="Y33" s="18">
        <v>1.9850583317754258E-3</v>
      </c>
      <c r="Z33" s="17">
        <v>30369.8749210551</v>
      </c>
      <c r="AA33" s="18">
        <v>1.0081446669773996E-2</v>
      </c>
      <c r="AB33" s="2">
        <v>287828.06948152068</v>
      </c>
      <c r="AC33" s="18">
        <v>2.4369251937751135E-3</v>
      </c>
    </row>
    <row r="34" spans="1:29" x14ac:dyDescent="0.3">
      <c r="A34" s="42" t="s">
        <v>482</v>
      </c>
      <c r="B34" s="1" t="s">
        <v>468</v>
      </c>
      <c r="C34" s="19" t="s">
        <v>465</v>
      </c>
      <c r="D34" s="17">
        <v>875.38309126669992</v>
      </c>
      <c r="E34" s="18">
        <v>5.2421507492105208E-4</v>
      </c>
      <c r="F34" s="17">
        <v>18507.681421040401</v>
      </c>
      <c r="G34" s="18">
        <v>1.4109661806844809E-3</v>
      </c>
      <c r="H34" s="17">
        <v>51987.207144819804</v>
      </c>
      <c r="I34" s="18">
        <v>1.0426146606412884E-2</v>
      </c>
      <c r="J34" s="17">
        <v>3545.8039347386998</v>
      </c>
      <c r="K34" s="18">
        <v>4.5575984982803967E-4</v>
      </c>
      <c r="L34" s="17">
        <v>24992.370580046299</v>
      </c>
      <c r="M34" s="18">
        <v>9.2327818376490632E-4</v>
      </c>
      <c r="N34" s="17">
        <v>37889.073623851997</v>
      </c>
      <c r="O34" s="18">
        <v>1.1151574420814582E-2</v>
      </c>
      <c r="P34" s="17">
        <v>2777.7720013920998</v>
      </c>
      <c r="Q34" s="18">
        <v>5.7662310559834025E-4</v>
      </c>
      <c r="R34" s="17">
        <v>22443.9309172547</v>
      </c>
      <c r="S34" s="18">
        <v>1.7215858740638917E-3</v>
      </c>
      <c r="T34" s="17">
        <v>45047.670915250797</v>
      </c>
      <c r="U34" s="18">
        <v>1.2658843931881238E-2</v>
      </c>
      <c r="V34" s="17">
        <v>5914.2179061834995</v>
      </c>
      <c r="W34" s="18">
        <v>8.708886934228531E-4</v>
      </c>
      <c r="X34" s="17">
        <v>43477.083024620602</v>
      </c>
      <c r="Y34" s="18">
        <v>1.9850583317754258E-3</v>
      </c>
      <c r="Z34" s="17">
        <v>30369.8749210551</v>
      </c>
      <c r="AA34" s="18">
        <v>1.0081446669773996E-2</v>
      </c>
      <c r="AB34" s="2">
        <v>287828.06948152068</v>
      </c>
      <c r="AC34" s="18">
        <v>2.4369251937751135E-3</v>
      </c>
    </row>
    <row r="35" spans="1:29" x14ac:dyDescent="0.3">
      <c r="A35" s="10" t="s">
        <v>483</v>
      </c>
      <c r="B35" s="10" t="s">
        <v>462</v>
      </c>
      <c r="C35" s="10" t="s">
        <v>462</v>
      </c>
      <c r="D35" s="11">
        <v>41270.863895030496</v>
      </c>
      <c r="E35" s="12">
        <v>2.471467546566827E-2</v>
      </c>
      <c r="F35" s="11">
        <v>1285177.8947205036</v>
      </c>
      <c r="G35" s="12">
        <v>9.7977834411630715E-2</v>
      </c>
      <c r="H35" s="11">
        <v>911259.47068797902</v>
      </c>
      <c r="I35" s="12">
        <v>0.18275505378483831</v>
      </c>
      <c r="J35" s="11">
        <v>191229.17603862361</v>
      </c>
      <c r="K35" s="12">
        <v>2.4579638964308818E-2</v>
      </c>
      <c r="L35" s="11">
        <v>2907686.5992603078</v>
      </c>
      <c r="M35" s="12">
        <v>0.10741692524621813</v>
      </c>
      <c r="N35" s="11">
        <v>630479.67382040655</v>
      </c>
      <c r="O35" s="12">
        <v>0.18556381381130146</v>
      </c>
      <c r="P35" s="11">
        <v>124672.3225342769</v>
      </c>
      <c r="Q35" s="12">
        <v>2.5880072866255772E-2</v>
      </c>
      <c r="R35" s="11">
        <v>1123327.2593793473</v>
      </c>
      <c r="S35" s="12">
        <v>8.6166026300304663E-2</v>
      </c>
      <c r="T35" s="11">
        <v>604732.62898181821</v>
      </c>
      <c r="U35" s="12">
        <v>0.16993588825488912</v>
      </c>
      <c r="V35" s="11">
        <v>153116.9075567805</v>
      </c>
      <c r="W35" s="12">
        <v>2.2546985193706352E-2</v>
      </c>
      <c r="X35" s="11">
        <v>2252320.9642542414</v>
      </c>
      <c r="Y35" s="12">
        <v>0.10283552126515641</v>
      </c>
      <c r="Z35" s="11">
        <v>542617.36539329262</v>
      </c>
      <c r="AA35" s="12">
        <v>0.1801248126811745</v>
      </c>
      <c r="AB35" s="40">
        <v>10767891.126522608</v>
      </c>
      <c r="AC35" s="12">
        <v>9.1167429282761947E-2</v>
      </c>
    </row>
    <row r="36" spans="1:29" x14ac:dyDescent="0.3">
      <c r="A36" s="16" t="s">
        <v>158</v>
      </c>
      <c r="B36" s="1" t="s">
        <v>462</v>
      </c>
      <c r="C36" s="19" t="s">
        <v>462</v>
      </c>
      <c r="D36" s="17">
        <v>5650.3039142400003</v>
      </c>
      <c r="E36" s="18">
        <v>3.3836322854305864E-3</v>
      </c>
      <c r="F36" s="17">
        <v>545311.44462575996</v>
      </c>
      <c r="G36" s="18">
        <v>4.1572792874662139E-2</v>
      </c>
      <c r="H36" s="17">
        <v>288750.51516383997</v>
      </c>
      <c r="I36" s="18">
        <v>5.7909539079277608E-2</v>
      </c>
      <c r="J36" s="17">
        <v>31760.343532319999</v>
      </c>
      <c r="K36" s="18">
        <v>4.0823152281384738E-3</v>
      </c>
      <c r="L36" s="17">
        <v>936885.68822580006</v>
      </c>
      <c r="M36" s="18">
        <v>3.4610807080104063E-2</v>
      </c>
      <c r="N36" s="17">
        <v>181032.76964111999</v>
      </c>
      <c r="O36" s="18">
        <v>5.3281862293625817E-2</v>
      </c>
      <c r="P36" s="17">
        <v>8412.5695857599985</v>
      </c>
      <c r="Q36" s="18">
        <v>1.7463211516899227E-3</v>
      </c>
      <c r="R36" s="17">
        <v>112812.68853312</v>
      </c>
      <c r="S36" s="18">
        <v>8.6534186774063181E-3</v>
      </c>
      <c r="T36" s="17">
        <v>60215.753134079998</v>
      </c>
      <c r="U36" s="18">
        <v>1.692122601852308E-2</v>
      </c>
      <c r="V36" s="17">
        <v>48294.590362559997</v>
      </c>
      <c r="W36" s="18">
        <v>7.1115426193998649E-3</v>
      </c>
      <c r="X36" s="17">
        <v>1019370.9968515199</v>
      </c>
      <c r="Y36" s="18">
        <v>4.6542011324090866E-2</v>
      </c>
      <c r="Z36" s="17">
        <v>205921.31527871999</v>
      </c>
      <c r="AA36" s="18">
        <v>6.8356710837583171E-2</v>
      </c>
      <c r="AB36" s="2">
        <v>3444418.9788488396</v>
      </c>
      <c r="AC36" s="18">
        <v>2.9162518452748726E-2</v>
      </c>
    </row>
    <row r="37" spans="1:29" x14ac:dyDescent="0.3">
      <c r="A37" s="42" t="s">
        <v>484</v>
      </c>
      <c r="B37" s="1" t="s">
        <v>468</v>
      </c>
      <c r="C37" s="19" t="s">
        <v>465</v>
      </c>
      <c r="D37" s="17">
        <v>0</v>
      </c>
      <c r="E37" s="18"/>
      <c r="F37" s="17">
        <v>0</v>
      </c>
      <c r="G37" s="18"/>
      <c r="H37" s="17">
        <v>0</v>
      </c>
      <c r="I37" s="18"/>
      <c r="J37" s="17">
        <v>0</v>
      </c>
      <c r="K37" s="18"/>
      <c r="L37" s="17">
        <v>115.423653</v>
      </c>
      <c r="M37" s="18">
        <v>4.2640269102937321E-6</v>
      </c>
      <c r="N37" s="17">
        <v>0</v>
      </c>
      <c r="O37" s="18"/>
      <c r="P37" s="17">
        <v>0</v>
      </c>
      <c r="Q37" s="18"/>
      <c r="R37" s="17">
        <v>0</v>
      </c>
      <c r="S37" s="18"/>
      <c r="T37" s="17">
        <v>0</v>
      </c>
      <c r="U37" s="18"/>
      <c r="V37" s="17">
        <v>0</v>
      </c>
      <c r="W37" s="18"/>
      <c r="X37" s="17">
        <v>0</v>
      </c>
      <c r="Y37" s="18"/>
      <c r="Z37" s="17">
        <v>0</v>
      </c>
      <c r="AA37" s="18"/>
      <c r="AB37" s="2">
        <v>115.423653</v>
      </c>
      <c r="AC37" s="18">
        <v>9.7724592483262055E-7</v>
      </c>
    </row>
    <row r="38" spans="1:29" x14ac:dyDescent="0.3">
      <c r="A38" s="42" t="s">
        <v>485</v>
      </c>
      <c r="B38" s="1" t="s">
        <v>464</v>
      </c>
      <c r="C38" s="19" t="s">
        <v>465</v>
      </c>
      <c r="D38" s="17">
        <v>5650.3039142400003</v>
      </c>
      <c r="E38" s="18">
        <v>3.3836322854305864E-3</v>
      </c>
      <c r="F38" s="17">
        <v>545311.44462575996</v>
      </c>
      <c r="G38" s="18">
        <v>4.1572792874662139E-2</v>
      </c>
      <c r="H38" s="17">
        <v>288750.51516383997</v>
      </c>
      <c r="I38" s="18">
        <v>5.7909539079277608E-2</v>
      </c>
      <c r="J38" s="17">
        <v>31760.343532319999</v>
      </c>
      <c r="K38" s="18">
        <v>4.0823152281384738E-3</v>
      </c>
      <c r="L38" s="17">
        <v>936770.26457280002</v>
      </c>
      <c r="M38" s="18">
        <v>3.4606543053193772E-2</v>
      </c>
      <c r="N38" s="17">
        <v>181032.76964111999</v>
      </c>
      <c r="O38" s="18">
        <v>5.3281862293625817E-2</v>
      </c>
      <c r="P38" s="17">
        <v>8412.5695857599985</v>
      </c>
      <c r="Q38" s="18">
        <v>1.7463211516899227E-3</v>
      </c>
      <c r="R38" s="17">
        <v>112812.68853312</v>
      </c>
      <c r="S38" s="18">
        <v>8.6534186774063181E-3</v>
      </c>
      <c r="T38" s="17">
        <v>60215.753134079998</v>
      </c>
      <c r="U38" s="18">
        <v>1.692122601852308E-2</v>
      </c>
      <c r="V38" s="17">
        <v>48294.590362559997</v>
      </c>
      <c r="W38" s="18">
        <v>7.1115426193998649E-3</v>
      </c>
      <c r="X38" s="17">
        <v>1019370.9968515199</v>
      </c>
      <c r="Y38" s="18">
        <v>4.6542011324090866E-2</v>
      </c>
      <c r="Z38" s="17">
        <v>205921.31527871999</v>
      </c>
      <c r="AA38" s="18">
        <v>6.8356710837583171E-2</v>
      </c>
      <c r="AB38" s="2">
        <v>3444303.5551958401</v>
      </c>
      <c r="AC38" s="18">
        <v>2.9161541206823894E-2</v>
      </c>
    </row>
    <row r="39" spans="1:29" x14ac:dyDescent="0.3">
      <c r="A39" s="16" t="s">
        <v>191</v>
      </c>
      <c r="B39" s="1" t="s">
        <v>462</v>
      </c>
      <c r="C39" s="19" t="s">
        <v>462</v>
      </c>
      <c r="D39" s="17">
        <v>10019.720815070501</v>
      </c>
      <c r="E39" s="18">
        <v>6.0002172193659043E-3</v>
      </c>
      <c r="F39" s="17">
        <v>132959.51486130798</v>
      </c>
      <c r="G39" s="18">
        <v>1.0136406317014251E-2</v>
      </c>
      <c r="H39" s="17">
        <v>79534.726359557302</v>
      </c>
      <c r="I39" s="18">
        <v>1.5950861045789112E-2</v>
      </c>
      <c r="J39" s="17">
        <v>10005.0453508926</v>
      </c>
      <c r="K39" s="18">
        <v>1.285998337914747E-3</v>
      </c>
      <c r="L39" s="17">
        <v>102652.77542951099</v>
      </c>
      <c r="M39" s="18">
        <v>3.7922400259483564E-3</v>
      </c>
      <c r="N39" s="17">
        <v>23486.4603979522</v>
      </c>
      <c r="O39" s="18">
        <v>6.912573625035787E-3</v>
      </c>
      <c r="P39" s="17">
        <v>0</v>
      </c>
      <c r="Q39" s="18"/>
      <c r="R39" s="17">
        <v>0</v>
      </c>
      <c r="S39" s="18"/>
      <c r="T39" s="17">
        <v>0</v>
      </c>
      <c r="U39" s="18"/>
      <c r="V39" s="17">
        <v>0</v>
      </c>
      <c r="W39" s="18"/>
      <c r="X39" s="17">
        <v>2890.6852621580001</v>
      </c>
      <c r="Y39" s="18">
        <v>1.3198168931751239E-4</v>
      </c>
      <c r="Z39" s="17">
        <v>0</v>
      </c>
      <c r="AA39" s="18"/>
      <c r="AB39" s="2">
        <v>361548.92847644963</v>
      </c>
      <c r="AC39" s="18">
        <v>3.0610902340892899E-3</v>
      </c>
    </row>
    <row r="40" spans="1:29" x14ac:dyDescent="0.3">
      <c r="A40" s="42" t="s">
        <v>486</v>
      </c>
      <c r="B40" s="1" t="s">
        <v>464</v>
      </c>
      <c r="C40" s="19" t="s">
        <v>465</v>
      </c>
      <c r="D40" s="17">
        <v>10019.720815070501</v>
      </c>
      <c r="E40" s="18">
        <v>6.0002172193659043E-3</v>
      </c>
      <c r="F40" s="17">
        <v>132959.51486130798</v>
      </c>
      <c r="G40" s="18">
        <v>1.0136406317014251E-2</v>
      </c>
      <c r="H40" s="17">
        <v>79534.726359557302</v>
      </c>
      <c r="I40" s="18">
        <v>1.5950861045789112E-2</v>
      </c>
      <c r="J40" s="17">
        <v>10005.0453508926</v>
      </c>
      <c r="K40" s="18">
        <v>1.285998337914747E-3</v>
      </c>
      <c r="L40" s="17">
        <v>102652.77542951099</v>
      </c>
      <c r="M40" s="18">
        <v>3.7922400259483564E-3</v>
      </c>
      <c r="N40" s="17">
        <v>23486.4603979522</v>
      </c>
      <c r="O40" s="18">
        <v>6.912573625035787E-3</v>
      </c>
      <c r="P40" s="17">
        <v>0</v>
      </c>
      <c r="Q40" s="18"/>
      <c r="R40" s="17">
        <v>0</v>
      </c>
      <c r="S40" s="18"/>
      <c r="T40" s="17">
        <v>0</v>
      </c>
      <c r="U40" s="18"/>
      <c r="V40" s="17">
        <v>0</v>
      </c>
      <c r="W40" s="18"/>
      <c r="X40" s="17">
        <v>2890.6852621580001</v>
      </c>
      <c r="Y40" s="18">
        <v>1.3198168931751239E-4</v>
      </c>
      <c r="Z40" s="17">
        <v>0</v>
      </c>
      <c r="AA40" s="18"/>
      <c r="AB40" s="2">
        <v>361548.92847644963</v>
      </c>
      <c r="AC40" s="18">
        <v>3.0610902340892899E-3</v>
      </c>
    </row>
    <row r="41" spans="1:29" x14ac:dyDescent="0.3">
      <c r="A41" s="16" t="s">
        <v>167</v>
      </c>
      <c r="B41" s="1" t="s">
        <v>462</v>
      </c>
      <c r="C41" s="19" t="s">
        <v>462</v>
      </c>
      <c r="D41" s="17">
        <v>592.902261952</v>
      </c>
      <c r="E41" s="18">
        <v>3.5505404064897116E-4</v>
      </c>
      <c r="F41" s="17">
        <v>27174.5829881926</v>
      </c>
      <c r="G41" s="18">
        <v>2.0717029161175272E-3</v>
      </c>
      <c r="H41" s="17">
        <v>18096.313196241201</v>
      </c>
      <c r="I41" s="18">
        <v>3.6292546720962894E-3</v>
      </c>
      <c r="J41" s="17">
        <v>29018.228174423399</v>
      </c>
      <c r="K41" s="18">
        <v>3.7298574761792662E-3</v>
      </c>
      <c r="L41" s="17">
        <v>225429.21013431999</v>
      </c>
      <c r="M41" s="18">
        <v>8.3278963487579179E-3</v>
      </c>
      <c r="N41" s="17">
        <v>66508.031099910397</v>
      </c>
      <c r="O41" s="18">
        <v>1.9574753021293311E-2</v>
      </c>
      <c r="P41" s="17">
        <v>56628.095039035499</v>
      </c>
      <c r="Q41" s="18">
        <v>1.1755128933966611E-2</v>
      </c>
      <c r="R41" s="17">
        <v>407316.23984776501</v>
      </c>
      <c r="S41" s="18">
        <v>3.1243630511250269E-2</v>
      </c>
      <c r="T41" s="17">
        <v>192279.29573941103</v>
      </c>
      <c r="U41" s="18">
        <v>5.4032396051650347E-2</v>
      </c>
      <c r="V41" s="17">
        <v>3016.0001904032001</v>
      </c>
      <c r="W41" s="18">
        <v>4.4411628161977702E-4</v>
      </c>
      <c r="X41" s="17">
        <v>67262.795679375195</v>
      </c>
      <c r="Y41" s="18">
        <v>3.0710563748317845E-3</v>
      </c>
      <c r="Z41" s="17">
        <v>44896.993294817599</v>
      </c>
      <c r="AA41" s="18">
        <v>1.4903803348268095E-2</v>
      </c>
      <c r="AB41" s="2">
        <v>1138218.6876458467</v>
      </c>
      <c r="AC41" s="18">
        <v>9.6368425808723741E-3</v>
      </c>
    </row>
    <row r="42" spans="1:29" x14ac:dyDescent="0.3">
      <c r="A42" s="42" t="s">
        <v>487</v>
      </c>
      <c r="B42" s="1" t="s">
        <v>488</v>
      </c>
      <c r="C42" s="19" t="s">
        <v>465</v>
      </c>
      <c r="D42" s="17">
        <v>592.902261952</v>
      </c>
      <c r="E42" s="18">
        <v>3.5505404064897116E-4</v>
      </c>
      <c r="F42" s="17">
        <v>27174.5829881926</v>
      </c>
      <c r="G42" s="18">
        <v>2.0717029161175272E-3</v>
      </c>
      <c r="H42" s="17">
        <v>18096.313196241201</v>
      </c>
      <c r="I42" s="18">
        <v>3.6292546720962894E-3</v>
      </c>
      <c r="J42" s="17">
        <v>29018.228174423399</v>
      </c>
      <c r="K42" s="18">
        <v>3.7298574761792662E-3</v>
      </c>
      <c r="L42" s="17">
        <v>225429.21013431999</v>
      </c>
      <c r="M42" s="18">
        <v>8.3278963487579179E-3</v>
      </c>
      <c r="N42" s="17">
        <v>66508.031099910397</v>
      </c>
      <c r="O42" s="18">
        <v>1.9574753021293311E-2</v>
      </c>
      <c r="P42" s="17">
        <v>56628.095039035499</v>
      </c>
      <c r="Q42" s="18">
        <v>1.1755128933966611E-2</v>
      </c>
      <c r="R42" s="17">
        <v>407316.23984776501</v>
      </c>
      <c r="S42" s="18">
        <v>3.1243630511250269E-2</v>
      </c>
      <c r="T42" s="17">
        <v>192279.29573941103</v>
      </c>
      <c r="U42" s="18">
        <v>5.4032396051650347E-2</v>
      </c>
      <c r="V42" s="17">
        <v>3016.0001904032001</v>
      </c>
      <c r="W42" s="18">
        <v>4.4411628161977702E-4</v>
      </c>
      <c r="X42" s="17">
        <v>67262.795679375195</v>
      </c>
      <c r="Y42" s="18">
        <v>3.0710563748317845E-3</v>
      </c>
      <c r="Z42" s="17">
        <v>44896.993294817599</v>
      </c>
      <c r="AA42" s="18">
        <v>1.4903803348268095E-2</v>
      </c>
      <c r="AB42" s="2">
        <v>1138218.6876458467</v>
      </c>
      <c r="AC42" s="18">
        <v>9.6368425808723741E-3</v>
      </c>
    </row>
    <row r="43" spans="1:29" x14ac:dyDescent="0.3">
      <c r="A43" s="16" t="s">
        <v>168</v>
      </c>
      <c r="B43" s="1" t="s">
        <v>462</v>
      </c>
      <c r="C43" s="19" t="s">
        <v>462</v>
      </c>
      <c r="D43" s="17">
        <v>1238.5035929600001</v>
      </c>
      <c r="E43" s="18">
        <v>7.4166643181792537E-4</v>
      </c>
      <c r="F43" s="17">
        <v>50557.488803839995</v>
      </c>
      <c r="G43" s="18">
        <v>3.8543405443242419E-3</v>
      </c>
      <c r="H43" s="17">
        <v>34208.108866559996</v>
      </c>
      <c r="I43" s="18">
        <v>6.8605100708208711E-3</v>
      </c>
      <c r="J43" s="17">
        <v>1654.3422003200001</v>
      </c>
      <c r="K43" s="18">
        <v>2.1264084722653879E-4</v>
      </c>
      <c r="L43" s="17">
        <v>147616.24551936</v>
      </c>
      <c r="M43" s="18">
        <v>5.4532985824931185E-3</v>
      </c>
      <c r="N43" s="17">
        <v>50354.275000320005</v>
      </c>
      <c r="O43" s="18">
        <v>1.4820352976873436E-2</v>
      </c>
      <c r="P43" s="17">
        <v>26742.154951680001</v>
      </c>
      <c r="Q43" s="18">
        <v>5.55126354175283E-3</v>
      </c>
      <c r="R43" s="17">
        <v>339363.86170880002</v>
      </c>
      <c r="S43" s="18">
        <v>2.6031270219089842E-2</v>
      </c>
      <c r="T43" s="17">
        <v>171089.35392768</v>
      </c>
      <c r="U43" s="18">
        <v>4.8077811477788703E-2</v>
      </c>
      <c r="V43" s="17">
        <v>0</v>
      </c>
      <c r="W43" s="18"/>
      <c r="X43" s="17">
        <v>0</v>
      </c>
      <c r="Y43" s="18"/>
      <c r="Z43" s="17">
        <v>0</v>
      </c>
      <c r="AA43" s="18"/>
      <c r="AB43" s="2">
        <v>822824.33457151987</v>
      </c>
      <c r="AC43" s="18">
        <v>6.9665246846166836E-3</v>
      </c>
    </row>
    <row r="44" spans="1:29" x14ac:dyDescent="0.3">
      <c r="A44" s="42" t="s">
        <v>489</v>
      </c>
      <c r="B44" s="1" t="s">
        <v>464</v>
      </c>
      <c r="C44" s="19" t="s">
        <v>465</v>
      </c>
      <c r="D44" s="17">
        <v>1238.5035929600001</v>
      </c>
      <c r="E44" s="18">
        <v>7.4166643181792537E-4</v>
      </c>
      <c r="F44" s="17">
        <v>50557.488803839995</v>
      </c>
      <c r="G44" s="18">
        <v>3.8543405443242419E-3</v>
      </c>
      <c r="H44" s="17">
        <v>34208.108866559996</v>
      </c>
      <c r="I44" s="18">
        <v>6.8605100708208711E-3</v>
      </c>
      <c r="J44" s="17">
        <v>1654.3422003200001</v>
      </c>
      <c r="K44" s="18">
        <v>2.1264084722653879E-4</v>
      </c>
      <c r="L44" s="17">
        <v>147616.24551936</v>
      </c>
      <c r="M44" s="18">
        <v>5.4532985824931185E-3</v>
      </c>
      <c r="N44" s="17">
        <v>50354.275000320005</v>
      </c>
      <c r="O44" s="18">
        <v>1.4820352976873436E-2</v>
      </c>
      <c r="P44" s="17">
        <v>26742.154951680001</v>
      </c>
      <c r="Q44" s="18">
        <v>5.55126354175283E-3</v>
      </c>
      <c r="R44" s="17">
        <v>339363.86170880002</v>
      </c>
      <c r="S44" s="18">
        <v>2.6031270219089842E-2</v>
      </c>
      <c r="T44" s="17">
        <v>171089.35392768</v>
      </c>
      <c r="U44" s="18">
        <v>4.8077811477788703E-2</v>
      </c>
      <c r="V44" s="17">
        <v>0</v>
      </c>
      <c r="W44" s="18"/>
      <c r="X44" s="17">
        <v>0</v>
      </c>
      <c r="Y44" s="18"/>
      <c r="Z44" s="17">
        <v>0</v>
      </c>
      <c r="AA44" s="18"/>
      <c r="AB44" s="2">
        <v>822824.33457151987</v>
      </c>
      <c r="AC44" s="18">
        <v>6.9665246846166836E-3</v>
      </c>
    </row>
    <row r="45" spans="1:29" x14ac:dyDescent="0.3">
      <c r="A45" s="16" t="s">
        <v>179</v>
      </c>
      <c r="B45" s="1" t="s">
        <v>462</v>
      </c>
      <c r="C45" s="19" t="s">
        <v>462</v>
      </c>
      <c r="D45" s="17">
        <v>16255.63834</v>
      </c>
      <c r="E45" s="18">
        <v>9.7345388039902468E-3</v>
      </c>
      <c r="F45" s="17">
        <v>341879.68455000001</v>
      </c>
      <c r="G45" s="18">
        <v>2.6063808955277112E-2</v>
      </c>
      <c r="H45" s="17">
        <v>319422.58357000002</v>
      </c>
      <c r="I45" s="18">
        <v>6.4060888603280922E-2</v>
      </c>
      <c r="J45" s="17">
        <v>78969.751810000002</v>
      </c>
      <c r="K45" s="18">
        <v>1.0150375736591725E-2</v>
      </c>
      <c r="L45" s="17">
        <v>958961.04734000005</v>
      </c>
      <c r="M45" s="18">
        <v>3.542632385565913E-2</v>
      </c>
      <c r="N45" s="17">
        <v>205975.54838999998</v>
      </c>
      <c r="O45" s="18">
        <v>6.0623061929210083E-2</v>
      </c>
      <c r="P45" s="17">
        <v>26327.673589999999</v>
      </c>
      <c r="Q45" s="18">
        <v>5.4652235320382901E-3</v>
      </c>
      <c r="R45" s="17">
        <v>256043.14146000001</v>
      </c>
      <c r="S45" s="18">
        <v>1.9640064706739731E-2</v>
      </c>
      <c r="T45" s="17">
        <v>179050.14472000001</v>
      </c>
      <c r="U45" s="18">
        <v>5.031487293217389E-2</v>
      </c>
      <c r="V45" s="17">
        <v>93361.891400000008</v>
      </c>
      <c r="W45" s="18">
        <v>1.3747855913767135E-2</v>
      </c>
      <c r="X45" s="17">
        <v>926428.61999000004</v>
      </c>
      <c r="Y45" s="18">
        <v>4.2298487455217387E-2</v>
      </c>
      <c r="Z45" s="17">
        <v>214812.10111000002</v>
      </c>
      <c r="AA45" s="18">
        <v>7.1308055992722122E-2</v>
      </c>
      <c r="AB45" s="2">
        <v>3617487.8262700005</v>
      </c>
      <c r="AC45" s="18">
        <v>3.0627823192824897E-2</v>
      </c>
    </row>
    <row r="46" spans="1:29" x14ac:dyDescent="0.3">
      <c r="A46" s="42" t="s">
        <v>490</v>
      </c>
      <c r="B46" s="1" t="s">
        <v>468</v>
      </c>
      <c r="C46" s="19" t="s">
        <v>465</v>
      </c>
      <c r="D46" s="17">
        <v>16255.63834</v>
      </c>
      <c r="E46" s="18">
        <v>9.7345388039902468E-3</v>
      </c>
      <c r="F46" s="17">
        <v>341879.68455000001</v>
      </c>
      <c r="G46" s="18">
        <v>2.6063808955277112E-2</v>
      </c>
      <c r="H46" s="17">
        <v>319422.58357000002</v>
      </c>
      <c r="I46" s="18">
        <v>6.4060888603280922E-2</v>
      </c>
      <c r="J46" s="17">
        <v>78969.751810000002</v>
      </c>
      <c r="K46" s="18">
        <v>1.0150375736591725E-2</v>
      </c>
      <c r="L46" s="17">
        <v>958961.04734000005</v>
      </c>
      <c r="M46" s="18">
        <v>3.542632385565913E-2</v>
      </c>
      <c r="N46" s="17">
        <v>205975.54838999998</v>
      </c>
      <c r="O46" s="18">
        <v>6.0623061929210083E-2</v>
      </c>
      <c r="P46" s="17">
        <v>26327.673589999999</v>
      </c>
      <c r="Q46" s="18">
        <v>5.4652235320382901E-3</v>
      </c>
      <c r="R46" s="17">
        <v>256043.14146000001</v>
      </c>
      <c r="S46" s="18">
        <v>1.9640064706739731E-2</v>
      </c>
      <c r="T46" s="17">
        <v>179050.14472000001</v>
      </c>
      <c r="U46" s="18">
        <v>5.031487293217389E-2</v>
      </c>
      <c r="V46" s="17">
        <v>93361.891400000008</v>
      </c>
      <c r="W46" s="18">
        <v>1.3747855913767135E-2</v>
      </c>
      <c r="X46" s="17">
        <v>926428.61999000004</v>
      </c>
      <c r="Y46" s="18">
        <v>4.2298487455217387E-2</v>
      </c>
      <c r="Z46" s="17">
        <v>214812.10111000002</v>
      </c>
      <c r="AA46" s="18">
        <v>7.1308055992722122E-2</v>
      </c>
      <c r="AB46" s="2">
        <v>3617487.8262700005</v>
      </c>
      <c r="AC46" s="18">
        <v>3.0627823192824897E-2</v>
      </c>
    </row>
    <row r="47" spans="1:29" x14ac:dyDescent="0.3">
      <c r="A47" s="16" t="s">
        <v>180</v>
      </c>
      <c r="B47" s="1" t="s">
        <v>462</v>
      </c>
      <c r="C47" s="19" t="s">
        <v>462</v>
      </c>
      <c r="D47" s="17">
        <v>0</v>
      </c>
      <c r="E47" s="18"/>
      <c r="F47" s="17">
        <v>0</v>
      </c>
      <c r="G47" s="18"/>
      <c r="H47" s="17">
        <v>0</v>
      </c>
      <c r="I47" s="18"/>
      <c r="J47" s="17">
        <v>0</v>
      </c>
      <c r="K47" s="18"/>
      <c r="L47" s="17">
        <v>0</v>
      </c>
      <c r="M47" s="18"/>
      <c r="N47" s="17">
        <v>0</v>
      </c>
      <c r="O47" s="18"/>
      <c r="P47" s="17">
        <v>0</v>
      </c>
      <c r="Q47" s="18"/>
      <c r="R47" s="17">
        <v>0</v>
      </c>
      <c r="S47" s="18"/>
      <c r="T47" s="17">
        <v>2098.0814606471999</v>
      </c>
      <c r="U47" s="18">
        <v>5.8958177475308129E-4</v>
      </c>
      <c r="V47" s="17">
        <v>0</v>
      </c>
      <c r="W47" s="18"/>
      <c r="X47" s="17">
        <v>0</v>
      </c>
      <c r="Y47" s="18"/>
      <c r="Z47" s="17">
        <v>0</v>
      </c>
      <c r="AA47" s="18"/>
      <c r="AB47" s="2">
        <v>2098.0814606471999</v>
      </c>
      <c r="AC47" s="18">
        <v>1.7763616937200456E-5</v>
      </c>
    </row>
    <row r="48" spans="1:29" x14ac:dyDescent="0.3">
      <c r="A48" s="42" t="s">
        <v>491</v>
      </c>
      <c r="B48" s="1" t="s">
        <v>492</v>
      </c>
      <c r="C48" s="19" t="s">
        <v>465</v>
      </c>
      <c r="D48" s="17">
        <v>0</v>
      </c>
      <c r="E48" s="18"/>
      <c r="F48" s="17">
        <v>0</v>
      </c>
      <c r="G48" s="18"/>
      <c r="H48" s="17">
        <v>0</v>
      </c>
      <c r="I48" s="18"/>
      <c r="J48" s="17">
        <v>0</v>
      </c>
      <c r="K48" s="18"/>
      <c r="L48" s="17">
        <v>0</v>
      </c>
      <c r="M48" s="18"/>
      <c r="N48" s="17">
        <v>0</v>
      </c>
      <c r="O48" s="18"/>
      <c r="P48" s="17">
        <v>0</v>
      </c>
      <c r="Q48" s="18"/>
      <c r="R48" s="17">
        <v>0</v>
      </c>
      <c r="S48" s="18"/>
      <c r="T48" s="17">
        <v>2098.0814606471999</v>
      </c>
      <c r="U48" s="18">
        <v>5.8958177475308129E-4</v>
      </c>
      <c r="V48" s="17">
        <v>0</v>
      </c>
      <c r="W48" s="18"/>
      <c r="X48" s="17">
        <v>0</v>
      </c>
      <c r="Y48" s="18"/>
      <c r="Z48" s="17">
        <v>0</v>
      </c>
      <c r="AA48" s="18"/>
      <c r="AB48" s="2">
        <v>2098.0814606471999</v>
      </c>
      <c r="AC48" s="18">
        <v>1.7763616937200456E-5</v>
      </c>
    </row>
    <row r="49" spans="1:29" x14ac:dyDescent="0.3">
      <c r="A49" s="16" t="s">
        <v>181</v>
      </c>
      <c r="B49" s="1" t="s">
        <v>462</v>
      </c>
      <c r="C49" s="19" t="s">
        <v>462</v>
      </c>
      <c r="D49" s="17">
        <v>28.720176408</v>
      </c>
      <c r="E49" s="18">
        <v>1.7198812243082991E-5</v>
      </c>
      <c r="F49" s="17">
        <v>15196.563341883</v>
      </c>
      <c r="G49" s="18">
        <v>1.1585371743891356E-3</v>
      </c>
      <c r="H49" s="17">
        <v>7710.1545202604993</v>
      </c>
      <c r="I49" s="18">
        <v>1.5462881312781397E-3</v>
      </c>
      <c r="J49" s="17">
        <v>29460.290179227602</v>
      </c>
      <c r="K49" s="18">
        <v>3.7866779086206592E-3</v>
      </c>
      <c r="L49" s="17">
        <v>316932.92627435701</v>
      </c>
      <c r="M49" s="18">
        <v>1.1708263352157097E-2</v>
      </c>
      <c r="N49" s="17">
        <v>32637.886615903797</v>
      </c>
      <c r="O49" s="18">
        <v>9.6060364301500424E-3</v>
      </c>
      <c r="P49" s="17">
        <v>6561.8293678013997</v>
      </c>
      <c r="Q49" s="18">
        <v>1.3621357068081209E-3</v>
      </c>
      <c r="R49" s="17">
        <v>7791.3278296622993</v>
      </c>
      <c r="S49" s="18">
        <v>5.9764218581849927E-4</v>
      </c>
      <c r="T49" s="17">
        <v>0</v>
      </c>
      <c r="U49" s="18"/>
      <c r="V49" s="17">
        <v>38.659039257300002</v>
      </c>
      <c r="W49" s="18">
        <v>5.6926749608891021E-6</v>
      </c>
      <c r="X49" s="17">
        <v>1100.9465641482</v>
      </c>
      <c r="Y49" s="18">
        <v>5.0266554192798995E-5</v>
      </c>
      <c r="Z49" s="17">
        <v>35.415082394999999</v>
      </c>
      <c r="AA49" s="18">
        <v>1.1756230982147238E-5</v>
      </c>
      <c r="AB49" s="2">
        <v>417494.71899130411</v>
      </c>
      <c r="AC49" s="18">
        <v>3.5347608758613106E-3</v>
      </c>
    </row>
    <row r="50" spans="1:29" x14ac:dyDescent="0.3">
      <c r="A50" s="42" t="s">
        <v>493</v>
      </c>
      <c r="B50" s="1" t="s">
        <v>468</v>
      </c>
      <c r="C50" s="19" t="s">
        <v>465</v>
      </c>
      <c r="D50" s="17">
        <v>28.720176408</v>
      </c>
      <c r="E50" s="18">
        <v>1.7198812243082991E-5</v>
      </c>
      <c r="F50" s="17">
        <v>15196.563341883</v>
      </c>
      <c r="G50" s="18">
        <v>1.1585371743891356E-3</v>
      </c>
      <c r="H50" s="17">
        <v>7710.1545202604993</v>
      </c>
      <c r="I50" s="18">
        <v>1.5462881312781397E-3</v>
      </c>
      <c r="J50" s="17">
        <v>29460.290179227602</v>
      </c>
      <c r="K50" s="18">
        <v>3.7866779086206592E-3</v>
      </c>
      <c r="L50" s="17">
        <v>316932.92627435701</v>
      </c>
      <c r="M50" s="18">
        <v>1.1708263352157097E-2</v>
      </c>
      <c r="N50" s="17">
        <v>32637.886615903797</v>
      </c>
      <c r="O50" s="18">
        <v>9.6060364301500424E-3</v>
      </c>
      <c r="P50" s="17">
        <v>6561.8293678013997</v>
      </c>
      <c r="Q50" s="18">
        <v>1.3621357068081209E-3</v>
      </c>
      <c r="R50" s="17">
        <v>7791.3278296622993</v>
      </c>
      <c r="S50" s="18">
        <v>5.9764218581849927E-4</v>
      </c>
      <c r="T50" s="17">
        <v>0</v>
      </c>
      <c r="U50" s="18"/>
      <c r="V50" s="17">
        <v>38.659039257300002</v>
      </c>
      <c r="W50" s="18">
        <v>5.6926749608891021E-6</v>
      </c>
      <c r="X50" s="17">
        <v>1100.9465641482</v>
      </c>
      <c r="Y50" s="18">
        <v>5.0266554192798995E-5</v>
      </c>
      <c r="Z50" s="17">
        <v>35.415082394999999</v>
      </c>
      <c r="AA50" s="18">
        <v>1.1756230982147238E-5</v>
      </c>
      <c r="AB50" s="2">
        <v>417494.71899130411</v>
      </c>
      <c r="AC50" s="18">
        <v>3.5347608758613106E-3</v>
      </c>
    </row>
    <row r="51" spans="1:29" x14ac:dyDescent="0.3">
      <c r="A51" s="16" t="s">
        <v>182</v>
      </c>
      <c r="B51" s="1" t="s">
        <v>462</v>
      </c>
      <c r="C51" s="19" t="s">
        <v>462</v>
      </c>
      <c r="D51" s="17">
        <v>1944.2985744</v>
      </c>
      <c r="E51" s="18">
        <v>1.1643252343075763E-3</v>
      </c>
      <c r="F51" s="17">
        <v>121571.70652952</v>
      </c>
      <c r="G51" s="18">
        <v>9.268236390012851E-3</v>
      </c>
      <c r="H51" s="17">
        <v>101149.77622152001</v>
      </c>
      <c r="I51" s="18">
        <v>2.0285805951330237E-2</v>
      </c>
      <c r="J51" s="17">
        <v>6620.2134814400006</v>
      </c>
      <c r="K51" s="18">
        <v>8.5092902982324831E-4</v>
      </c>
      <c r="L51" s="17">
        <v>154595.81742695998</v>
      </c>
      <c r="M51" s="18">
        <v>5.7111407289060076E-3</v>
      </c>
      <c r="N51" s="17">
        <v>40739.383235200003</v>
      </c>
      <c r="O51" s="18">
        <v>1.1990482230196883E-2</v>
      </c>
      <c r="P51" s="17">
        <v>0</v>
      </c>
      <c r="Q51" s="18"/>
      <c r="R51" s="17">
        <v>0</v>
      </c>
      <c r="S51" s="18"/>
      <c r="T51" s="17">
        <v>0</v>
      </c>
      <c r="U51" s="18"/>
      <c r="V51" s="17">
        <v>6660.3056145599994</v>
      </c>
      <c r="W51" s="18">
        <v>9.8075264497721106E-4</v>
      </c>
      <c r="X51" s="17">
        <v>221763.77342704003</v>
      </c>
      <c r="Y51" s="18">
        <v>1.0125196896903482E-2</v>
      </c>
      <c r="Z51" s="17">
        <v>41825.225997360001</v>
      </c>
      <c r="AA51" s="18">
        <v>1.3884113334009759E-2</v>
      </c>
      <c r="AB51" s="2">
        <v>696870.50050799991</v>
      </c>
      <c r="AC51" s="18">
        <v>5.9001239265708532E-3</v>
      </c>
    </row>
    <row r="52" spans="1:29" x14ac:dyDescent="0.3">
      <c r="A52" s="42" t="s">
        <v>494</v>
      </c>
      <c r="B52" s="1" t="s">
        <v>464</v>
      </c>
      <c r="C52" s="19" t="s">
        <v>465</v>
      </c>
      <c r="D52" s="17">
        <v>1944.2985744</v>
      </c>
      <c r="E52" s="18">
        <v>1.1643252343075763E-3</v>
      </c>
      <c r="F52" s="17">
        <v>121571.70652952</v>
      </c>
      <c r="G52" s="18">
        <v>9.268236390012851E-3</v>
      </c>
      <c r="H52" s="17">
        <v>101149.77622152001</v>
      </c>
      <c r="I52" s="18">
        <v>2.0285805951330237E-2</v>
      </c>
      <c r="J52" s="17">
        <v>6620.2134814400006</v>
      </c>
      <c r="K52" s="18">
        <v>8.5092902982324831E-4</v>
      </c>
      <c r="L52" s="17">
        <v>154595.81742695998</v>
      </c>
      <c r="M52" s="18">
        <v>5.7111407289060076E-3</v>
      </c>
      <c r="N52" s="17">
        <v>40739.383235200003</v>
      </c>
      <c r="O52" s="18">
        <v>1.1990482230196883E-2</v>
      </c>
      <c r="P52" s="17">
        <v>0</v>
      </c>
      <c r="Q52" s="18"/>
      <c r="R52" s="17">
        <v>0</v>
      </c>
      <c r="S52" s="18"/>
      <c r="T52" s="17">
        <v>0</v>
      </c>
      <c r="U52" s="18"/>
      <c r="V52" s="17">
        <v>6660.3056145599994</v>
      </c>
      <c r="W52" s="18">
        <v>9.8075264497721106E-4</v>
      </c>
      <c r="X52" s="17">
        <v>221763.77342704003</v>
      </c>
      <c r="Y52" s="18">
        <v>1.0125196896903482E-2</v>
      </c>
      <c r="Z52" s="17">
        <v>41825.225997360001</v>
      </c>
      <c r="AA52" s="18">
        <v>1.3884113334009759E-2</v>
      </c>
      <c r="AB52" s="2">
        <v>696870.50050799991</v>
      </c>
      <c r="AC52" s="18">
        <v>5.9001239265708532E-3</v>
      </c>
    </row>
    <row r="53" spans="1:29" x14ac:dyDescent="0.3">
      <c r="A53" s="16" t="s">
        <v>194</v>
      </c>
      <c r="B53" s="1" t="s">
        <v>462</v>
      </c>
      <c r="C53" s="19" t="s">
        <v>462</v>
      </c>
      <c r="D53" s="17">
        <v>5540.7762199999997</v>
      </c>
      <c r="E53" s="18">
        <v>3.3180426378639771E-3</v>
      </c>
      <c r="F53" s="17">
        <v>50526.909020000006</v>
      </c>
      <c r="G53" s="18">
        <v>3.8520092398334578E-3</v>
      </c>
      <c r="H53" s="17">
        <v>62387.29279</v>
      </c>
      <c r="I53" s="18">
        <v>1.2511906230965123E-2</v>
      </c>
      <c r="J53" s="17">
        <v>3740.9613100000001</v>
      </c>
      <c r="K53" s="18">
        <v>4.8084439981415701E-4</v>
      </c>
      <c r="L53" s="17">
        <v>64612.888910000001</v>
      </c>
      <c r="M53" s="18">
        <v>2.3869552721924288E-3</v>
      </c>
      <c r="N53" s="17">
        <v>29745.319439999999</v>
      </c>
      <c r="O53" s="18">
        <v>8.7546913049160926E-3</v>
      </c>
      <c r="P53" s="17">
        <v>0</v>
      </c>
      <c r="Q53" s="18"/>
      <c r="R53" s="17">
        <v>0</v>
      </c>
      <c r="S53" s="18"/>
      <c r="T53" s="17">
        <v>0</v>
      </c>
      <c r="U53" s="18"/>
      <c r="V53" s="17">
        <v>1745.4609500000001</v>
      </c>
      <c r="W53" s="18">
        <v>2.5702505898147544E-4</v>
      </c>
      <c r="X53" s="17">
        <v>13503.146480000001</v>
      </c>
      <c r="Y53" s="18">
        <v>6.1652097060257917E-4</v>
      </c>
      <c r="Z53" s="17">
        <v>35126.314630000001</v>
      </c>
      <c r="AA53" s="18">
        <v>1.1660372937609196E-2</v>
      </c>
      <c r="AB53" s="2">
        <v>266929.06975000002</v>
      </c>
      <c r="AC53" s="18">
        <v>2.2599817182406261E-3</v>
      </c>
    </row>
    <row r="54" spans="1:29" x14ac:dyDescent="0.3">
      <c r="A54" s="42" t="s">
        <v>495</v>
      </c>
      <c r="B54" s="1" t="s">
        <v>468</v>
      </c>
      <c r="C54" s="19" t="s">
        <v>465</v>
      </c>
      <c r="D54" s="17">
        <v>0</v>
      </c>
      <c r="E54" s="18"/>
      <c r="F54" s="17">
        <v>0</v>
      </c>
      <c r="G54" s="18"/>
      <c r="H54" s="17">
        <v>0</v>
      </c>
      <c r="I54" s="18"/>
      <c r="J54" s="17">
        <v>0.12060000000000001</v>
      </c>
      <c r="K54" s="18">
        <v>1.5501318995888611E-8</v>
      </c>
      <c r="L54" s="17">
        <v>0.84420000000000006</v>
      </c>
      <c r="M54" s="18">
        <v>3.1186775189570273E-8</v>
      </c>
      <c r="N54" s="17">
        <v>0.83520000000000005</v>
      </c>
      <c r="O54" s="18">
        <v>2.4581743667654896E-7</v>
      </c>
      <c r="P54" s="17">
        <v>0</v>
      </c>
      <c r="Q54" s="18"/>
      <c r="R54" s="17">
        <v>0</v>
      </c>
      <c r="S54" s="18"/>
      <c r="T54" s="17">
        <v>0</v>
      </c>
      <c r="U54" s="18"/>
      <c r="V54" s="17">
        <v>0</v>
      </c>
      <c r="W54" s="18"/>
      <c r="X54" s="17">
        <v>1.0584</v>
      </c>
      <c r="Y54" s="18">
        <v>4.8323981099682914E-8</v>
      </c>
      <c r="Z54" s="17">
        <v>0</v>
      </c>
      <c r="AA54" s="18"/>
      <c r="AB54" s="2">
        <v>2.8584000000000001</v>
      </c>
      <c r="AC54" s="18">
        <v>2.4200930042835869E-8</v>
      </c>
    </row>
    <row r="55" spans="1:29" x14ac:dyDescent="0.3">
      <c r="A55" s="42" t="s">
        <v>496</v>
      </c>
      <c r="B55" s="1" t="s">
        <v>468</v>
      </c>
      <c r="C55" s="19" t="s">
        <v>465</v>
      </c>
      <c r="D55" s="17">
        <v>5540.7762199999997</v>
      </c>
      <c r="E55" s="18">
        <v>3.3180426378639771E-3</v>
      </c>
      <c r="F55" s="17">
        <v>50526.909020000006</v>
      </c>
      <c r="G55" s="18">
        <v>3.8520092398334578E-3</v>
      </c>
      <c r="H55" s="17">
        <v>62387.29279</v>
      </c>
      <c r="I55" s="18">
        <v>1.2511906230965123E-2</v>
      </c>
      <c r="J55" s="17">
        <v>3740.8407099999999</v>
      </c>
      <c r="K55" s="18">
        <v>4.8082889849516112E-4</v>
      </c>
      <c r="L55" s="17">
        <v>64612.044710000002</v>
      </c>
      <c r="M55" s="18">
        <v>2.3869240854172392E-3</v>
      </c>
      <c r="N55" s="17">
        <v>29744.484239999998</v>
      </c>
      <c r="O55" s="18">
        <v>8.7544454874794158E-3</v>
      </c>
      <c r="P55" s="17">
        <v>0</v>
      </c>
      <c r="Q55" s="18"/>
      <c r="R55" s="17">
        <v>0</v>
      </c>
      <c r="S55" s="18"/>
      <c r="T55" s="17">
        <v>0</v>
      </c>
      <c r="U55" s="18"/>
      <c r="V55" s="17">
        <v>1745.4609500000001</v>
      </c>
      <c r="W55" s="18">
        <v>2.5702505898147544E-4</v>
      </c>
      <c r="X55" s="17">
        <v>13502.08808</v>
      </c>
      <c r="Y55" s="18">
        <v>6.1647264662147952E-4</v>
      </c>
      <c r="Z55" s="17">
        <v>35126.314630000001</v>
      </c>
      <c r="AA55" s="18">
        <v>1.1660372937609196E-2</v>
      </c>
      <c r="AB55" s="2">
        <v>266926.21135</v>
      </c>
      <c r="AC55" s="18">
        <v>2.2599575173105832E-3</v>
      </c>
    </row>
    <row r="56" spans="1:29" x14ac:dyDescent="0.3">
      <c r="A56" s="10" t="s">
        <v>497</v>
      </c>
      <c r="B56" s="10" t="s">
        <v>462</v>
      </c>
      <c r="C56" s="10" t="s">
        <v>462</v>
      </c>
      <c r="D56" s="11">
        <v>9484.2184171200006</v>
      </c>
      <c r="E56" s="12">
        <v>5.679536556850686E-3</v>
      </c>
      <c r="F56" s="11">
        <v>768814.26083895995</v>
      </c>
      <c r="G56" s="12">
        <v>5.8611929641197033E-2</v>
      </c>
      <c r="H56" s="11">
        <v>220742.95869535999</v>
      </c>
      <c r="I56" s="12">
        <v>4.4270476836347938E-2</v>
      </c>
      <c r="J56" s="11">
        <v>43003.250481680006</v>
      </c>
      <c r="K56" s="12">
        <v>5.527422086041644E-3</v>
      </c>
      <c r="L56" s="11">
        <v>1627042.96240608</v>
      </c>
      <c r="M56" s="12">
        <v>6.0106874072886583E-2</v>
      </c>
      <c r="N56" s="11">
        <v>201496.63047136</v>
      </c>
      <c r="O56" s="12">
        <v>5.9304819446158424E-2</v>
      </c>
      <c r="P56" s="11">
        <v>24909.779900880003</v>
      </c>
      <c r="Q56" s="12">
        <v>5.1708904254986173E-3</v>
      </c>
      <c r="R56" s="11">
        <v>457437.63615343999</v>
      </c>
      <c r="S56" s="12">
        <v>3.5088246153061504E-2</v>
      </c>
      <c r="T56" s="11">
        <v>207599.52622560001</v>
      </c>
      <c r="U56" s="12">
        <v>5.8337533315904744E-2</v>
      </c>
      <c r="V56" s="11">
        <v>29233.702568240002</v>
      </c>
      <c r="W56" s="12">
        <v>4.3047620898358074E-3</v>
      </c>
      <c r="X56" s="11">
        <v>1443173.0777391999</v>
      </c>
      <c r="Y56" s="12">
        <v>6.5891788106803018E-2</v>
      </c>
      <c r="Z56" s="11">
        <v>219473.43649600001</v>
      </c>
      <c r="AA56" s="12">
        <v>7.2855411858561051E-2</v>
      </c>
      <c r="AB56" s="40">
        <v>5252411.4403939201</v>
      </c>
      <c r="AC56" s="12">
        <v>4.4470067808971468E-2</v>
      </c>
    </row>
    <row r="57" spans="1:29" x14ac:dyDescent="0.3">
      <c r="A57" s="16" t="s">
        <v>141</v>
      </c>
      <c r="B57" s="1" t="s">
        <v>462</v>
      </c>
      <c r="C57" s="19" t="s">
        <v>462</v>
      </c>
      <c r="D57" s="17">
        <v>5184.58004016</v>
      </c>
      <c r="E57" s="18">
        <v>3.1047378471223321E-3</v>
      </c>
      <c r="F57" s="17">
        <v>488620.83001112001</v>
      </c>
      <c r="G57" s="18">
        <v>3.7250882519508761E-2</v>
      </c>
      <c r="H57" s="17">
        <v>200782.89711392001</v>
      </c>
      <c r="I57" s="18">
        <v>4.0267443402730231E-2</v>
      </c>
      <c r="J57" s="17">
        <v>40381.797387440005</v>
      </c>
      <c r="K57" s="18">
        <v>5.190473656136391E-3</v>
      </c>
      <c r="L57" s="17">
        <v>1302031.44328912</v>
      </c>
      <c r="M57" s="18">
        <v>4.8100168101882848E-2</v>
      </c>
      <c r="N57" s="17">
        <v>186555.9479912</v>
      </c>
      <c r="O57" s="18">
        <v>5.4907453223132618E-2</v>
      </c>
      <c r="P57" s="17">
        <v>24909.779900880003</v>
      </c>
      <c r="Q57" s="18">
        <v>5.1708904254986173E-3</v>
      </c>
      <c r="R57" s="17">
        <v>457437.63615343999</v>
      </c>
      <c r="S57" s="18">
        <v>3.5088246153061504E-2</v>
      </c>
      <c r="T57" s="17">
        <v>207599.52622560001</v>
      </c>
      <c r="U57" s="18">
        <v>5.8337533315904744E-2</v>
      </c>
      <c r="V57" s="17">
        <v>23364.260677039998</v>
      </c>
      <c r="W57" s="18">
        <v>3.4404668168455856E-3</v>
      </c>
      <c r="X57" s="17">
        <v>1153000.60590848</v>
      </c>
      <c r="Y57" s="18">
        <v>5.2643215691462894E-2</v>
      </c>
      <c r="Z57" s="17">
        <v>195264.21571744001</v>
      </c>
      <c r="AA57" s="18">
        <v>6.4819028145086152E-2</v>
      </c>
      <c r="AB57" s="2">
        <v>4285133.5204158407</v>
      </c>
      <c r="AC57" s="18">
        <v>3.6280512367686375E-2</v>
      </c>
    </row>
    <row r="58" spans="1:29" x14ac:dyDescent="0.3">
      <c r="A58" s="42" t="s">
        <v>498</v>
      </c>
      <c r="B58" s="1" t="s">
        <v>464</v>
      </c>
      <c r="C58" s="19" t="s">
        <v>465</v>
      </c>
      <c r="D58" s="17">
        <v>5184.58004016</v>
      </c>
      <c r="E58" s="18">
        <v>3.1047378471223321E-3</v>
      </c>
      <c r="F58" s="17">
        <v>488620.83001112001</v>
      </c>
      <c r="G58" s="18">
        <v>3.7250882519508761E-2</v>
      </c>
      <c r="H58" s="17">
        <v>200782.89711392001</v>
      </c>
      <c r="I58" s="18">
        <v>4.0267443402730231E-2</v>
      </c>
      <c r="J58" s="17">
        <v>40381.797387440005</v>
      </c>
      <c r="K58" s="18">
        <v>5.190473656136391E-3</v>
      </c>
      <c r="L58" s="17">
        <v>1302031.44328912</v>
      </c>
      <c r="M58" s="18">
        <v>4.8100168101882848E-2</v>
      </c>
      <c r="N58" s="17">
        <v>186555.9479912</v>
      </c>
      <c r="O58" s="18">
        <v>5.4907453223132618E-2</v>
      </c>
      <c r="P58" s="17">
        <v>24909.779900880003</v>
      </c>
      <c r="Q58" s="18">
        <v>5.1708904254986173E-3</v>
      </c>
      <c r="R58" s="17">
        <v>457437.63615343999</v>
      </c>
      <c r="S58" s="18">
        <v>3.5088246153061504E-2</v>
      </c>
      <c r="T58" s="17">
        <v>207599.52622560001</v>
      </c>
      <c r="U58" s="18">
        <v>5.8337533315904744E-2</v>
      </c>
      <c r="V58" s="17">
        <v>23364.260677039998</v>
      </c>
      <c r="W58" s="18">
        <v>3.4404668168455856E-3</v>
      </c>
      <c r="X58" s="17">
        <v>1153000.60590848</v>
      </c>
      <c r="Y58" s="18">
        <v>5.2643215691462894E-2</v>
      </c>
      <c r="Z58" s="17">
        <v>195264.21571744001</v>
      </c>
      <c r="AA58" s="18">
        <v>6.4819028145086152E-2</v>
      </c>
      <c r="AB58" s="2">
        <v>4285133.5204158407</v>
      </c>
      <c r="AC58" s="18">
        <v>3.6280512367686375E-2</v>
      </c>
    </row>
    <row r="59" spans="1:29" x14ac:dyDescent="0.3">
      <c r="A59" s="16" t="s">
        <v>148</v>
      </c>
      <c r="B59" s="1" t="s">
        <v>462</v>
      </c>
      <c r="C59" s="19" t="s">
        <v>462</v>
      </c>
      <c r="D59" s="17">
        <v>4299.6383769599997</v>
      </c>
      <c r="E59" s="18">
        <v>2.5747987097283543E-3</v>
      </c>
      <c r="F59" s="17">
        <v>280193.43082784</v>
      </c>
      <c r="G59" s="18">
        <v>2.1361047121688275E-2</v>
      </c>
      <c r="H59" s="17">
        <v>19960.061581440001</v>
      </c>
      <c r="I59" s="18">
        <v>4.0030334336177038E-3</v>
      </c>
      <c r="J59" s="17">
        <v>2621.4530942400002</v>
      </c>
      <c r="K59" s="18">
        <v>3.3694842990525278E-4</v>
      </c>
      <c r="L59" s="17">
        <v>325011.51911696</v>
      </c>
      <c r="M59" s="18">
        <v>1.2006705971003733E-2</v>
      </c>
      <c r="N59" s="17">
        <v>14940.68248016</v>
      </c>
      <c r="O59" s="18">
        <v>4.3973662230258077E-3</v>
      </c>
      <c r="P59" s="17">
        <v>0</v>
      </c>
      <c r="Q59" s="18"/>
      <c r="R59" s="17">
        <v>0</v>
      </c>
      <c r="S59" s="18"/>
      <c r="T59" s="17">
        <v>0</v>
      </c>
      <c r="U59" s="18"/>
      <c r="V59" s="17">
        <v>5869.4418912000001</v>
      </c>
      <c r="W59" s="18">
        <v>8.6429527299022217E-4</v>
      </c>
      <c r="X59" s="17">
        <v>290172.47183072002</v>
      </c>
      <c r="Y59" s="18">
        <v>1.3248572415340122E-2</v>
      </c>
      <c r="Z59" s="17">
        <v>24209.22077856</v>
      </c>
      <c r="AA59" s="18">
        <v>8.0363837134749035E-3</v>
      </c>
      <c r="AB59" s="2">
        <v>967277.91997807997</v>
      </c>
      <c r="AC59" s="18">
        <v>8.1895554412850929E-3</v>
      </c>
    </row>
    <row r="60" spans="1:29" x14ac:dyDescent="0.3">
      <c r="A60" s="42" t="s">
        <v>499</v>
      </c>
      <c r="B60" s="1" t="s">
        <v>464</v>
      </c>
      <c r="C60" s="19" t="s">
        <v>465</v>
      </c>
      <c r="D60" s="17">
        <v>4299.6383769599997</v>
      </c>
      <c r="E60" s="18">
        <v>2.5747987097283543E-3</v>
      </c>
      <c r="F60" s="17">
        <v>280193.43082784</v>
      </c>
      <c r="G60" s="18">
        <v>2.1361047121688275E-2</v>
      </c>
      <c r="H60" s="17">
        <v>19960.061581440001</v>
      </c>
      <c r="I60" s="18">
        <v>4.0030334336177038E-3</v>
      </c>
      <c r="J60" s="17">
        <v>2621.4530942400002</v>
      </c>
      <c r="K60" s="18">
        <v>3.3694842990525278E-4</v>
      </c>
      <c r="L60" s="17">
        <v>325011.51911696</v>
      </c>
      <c r="M60" s="18">
        <v>1.2006705971003733E-2</v>
      </c>
      <c r="N60" s="17">
        <v>14940.68248016</v>
      </c>
      <c r="O60" s="18">
        <v>4.3973662230258077E-3</v>
      </c>
      <c r="P60" s="17">
        <v>0</v>
      </c>
      <c r="Q60" s="18"/>
      <c r="R60" s="17">
        <v>0</v>
      </c>
      <c r="S60" s="18"/>
      <c r="T60" s="17">
        <v>0</v>
      </c>
      <c r="U60" s="18"/>
      <c r="V60" s="17">
        <v>5869.4418912000001</v>
      </c>
      <c r="W60" s="18">
        <v>8.6429527299022217E-4</v>
      </c>
      <c r="X60" s="17">
        <v>290172.47183072002</v>
      </c>
      <c r="Y60" s="18">
        <v>1.3248572415340122E-2</v>
      </c>
      <c r="Z60" s="17">
        <v>24209.22077856</v>
      </c>
      <c r="AA60" s="18">
        <v>8.0363837134749035E-3</v>
      </c>
      <c r="AB60" s="2">
        <v>967277.91997807997</v>
      </c>
      <c r="AC60" s="18">
        <v>8.1895554412850929E-3</v>
      </c>
    </row>
    <row r="61" spans="1:29" x14ac:dyDescent="0.3">
      <c r="A61" s="10" t="s">
        <v>500</v>
      </c>
      <c r="B61" s="10" t="s">
        <v>462</v>
      </c>
      <c r="C61" s="10" t="s">
        <v>462</v>
      </c>
      <c r="D61" s="11">
        <v>1266.1206061296</v>
      </c>
      <c r="E61" s="12">
        <v>7.5820462494985863E-4</v>
      </c>
      <c r="F61" s="11">
        <v>17856.320734990801</v>
      </c>
      <c r="G61" s="12">
        <v>1.3613085342977969E-3</v>
      </c>
      <c r="H61" s="11">
        <v>23023.244805939601</v>
      </c>
      <c r="I61" s="12">
        <v>4.617361441120983E-3</v>
      </c>
      <c r="J61" s="11">
        <v>5218.6341069250002</v>
      </c>
      <c r="K61" s="12">
        <v>6.7077704821118321E-4</v>
      </c>
      <c r="L61" s="11">
        <v>37842.115133770196</v>
      </c>
      <c r="M61" s="12">
        <v>1.3979786038553971E-3</v>
      </c>
      <c r="N61" s="11">
        <v>17397.636313334398</v>
      </c>
      <c r="O61" s="12">
        <v>5.1205009132838921E-3</v>
      </c>
      <c r="P61" s="11">
        <v>5391.5183066760001</v>
      </c>
      <c r="Q61" s="12">
        <v>1.1191969781277173E-3</v>
      </c>
      <c r="R61" s="11">
        <v>20776.503469909199</v>
      </c>
      <c r="S61" s="12">
        <v>1.5936840573117501E-3</v>
      </c>
      <c r="T61" s="11">
        <v>22218.480140810399</v>
      </c>
      <c r="U61" s="12">
        <v>6.243614082407564E-3</v>
      </c>
      <c r="V61" s="11">
        <v>4470.9903932868001</v>
      </c>
      <c r="W61" s="12">
        <v>6.5836853556657893E-4</v>
      </c>
      <c r="X61" s="11">
        <v>26152.7822258448</v>
      </c>
      <c r="Y61" s="12">
        <v>1.1940727078475501E-3</v>
      </c>
      <c r="Z61" s="11">
        <v>11894.863780629599</v>
      </c>
      <c r="AA61" s="12">
        <v>3.9485653187694278E-3</v>
      </c>
      <c r="AB61" s="40">
        <v>193509.21001824638</v>
      </c>
      <c r="AC61" s="12">
        <v>1.6383651183515307E-3</v>
      </c>
    </row>
    <row r="62" spans="1:29" x14ac:dyDescent="0.3">
      <c r="A62" s="16" t="s">
        <v>160</v>
      </c>
      <c r="B62" s="1" t="s">
        <v>462</v>
      </c>
      <c r="C62" s="19" t="s">
        <v>462</v>
      </c>
      <c r="D62" s="17">
        <v>0</v>
      </c>
      <c r="E62" s="18"/>
      <c r="F62" s="17">
        <v>0</v>
      </c>
      <c r="G62" s="18"/>
      <c r="H62" s="17">
        <v>0</v>
      </c>
      <c r="I62" s="18"/>
      <c r="J62" s="17">
        <v>440.561667</v>
      </c>
      <c r="K62" s="18">
        <v>5.6627586546662123E-5</v>
      </c>
      <c r="L62" s="17">
        <v>1251.658064</v>
      </c>
      <c r="M62" s="18">
        <v>4.6239254508624451E-5</v>
      </c>
      <c r="N62" s="17">
        <v>60.654951999999994</v>
      </c>
      <c r="O62" s="18">
        <v>1.7852065160894534E-5</v>
      </c>
      <c r="P62" s="17">
        <v>0</v>
      </c>
      <c r="Q62" s="18"/>
      <c r="R62" s="17">
        <v>0</v>
      </c>
      <c r="S62" s="18"/>
      <c r="T62" s="17">
        <v>0</v>
      </c>
      <c r="U62" s="18"/>
      <c r="V62" s="17">
        <v>0</v>
      </c>
      <c r="W62" s="18"/>
      <c r="X62" s="17">
        <v>0</v>
      </c>
      <c r="Y62" s="18"/>
      <c r="Z62" s="17">
        <v>0</v>
      </c>
      <c r="AA62" s="18"/>
      <c r="AB62" s="2">
        <v>1752.8746830000002</v>
      </c>
      <c r="AC62" s="18">
        <v>1.4840889160768648E-5</v>
      </c>
    </row>
    <row r="63" spans="1:29" x14ac:dyDescent="0.3">
      <c r="A63" s="42" t="s">
        <v>501</v>
      </c>
      <c r="B63" s="1" t="s">
        <v>468</v>
      </c>
      <c r="C63" s="19" t="s">
        <v>465</v>
      </c>
      <c r="D63" s="17">
        <v>0</v>
      </c>
      <c r="E63" s="18"/>
      <c r="F63" s="17">
        <v>0</v>
      </c>
      <c r="G63" s="18"/>
      <c r="H63" s="17">
        <v>0</v>
      </c>
      <c r="I63" s="18"/>
      <c r="J63" s="17">
        <v>440.561667</v>
      </c>
      <c r="K63" s="18">
        <v>5.6627586546662123E-5</v>
      </c>
      <c r="L63" s="17">
        <v>1251.658064</v>
      </c>
      <c r="M63" s="18">
        <v>4.6239254508624451E-5</v>
      </c>
      <c r="N63" s="17">
        <v>60.654951999999994</v>
      </c>
      <c r="O63" s="18">
        <v>1.7852065160894534E-5</v>
      </c>
      <c r="P63" s="17">
        <v>0</v>
      </c>
      <c r="Q63" s="18"/>
      <c r="R63" s="17">
        <v>0</v>
      </c>
      <c r="S63" s="18"/>
      <c r="T63" s="17">
        <v>0</v>
      </c>
      <c r="U63" s="18"/>
      <c r="V63" s="17">
        <v>0</v>
      </c>
      <c r="W63" s="18"/>
      <c r="X63" s="17">
        <v>0</v>
      </c>
      <c r="Y63" s="18"/>
      <c r="Z63" s="17">
        <v>0</v>
      </c>
      <c r="AA63" s="18"/>
      <c r="AB63" s="2">
        <v>1752.8746830000002</v>
      </c>
      <c r="AC63" s="18">
        <v>1.4840889160768648E-5</v>
      </c>
    </row>
    <row r="64" spans="1:29" x14ac:dyDescent="0.3">
      <c r="A64" s="16" t="s">
        <v>174</v>
      </c>
      <c r="B64" s="1" t="s">
        <v>462</v>
      </c>
      <c r="C64" s="19" t="s">
        <v>462</v>
      </c>
      <c r="D64" s="17">
        <v>1266.1206061296</v>
      </c>
      <c r="E64" s="18">
        <v>7.5820462494985863E-4</v>
      </c>
      <c r="F64" s="17">
        <v>17856.320734990801</v>
      </c>
      <c r="G64" s="18">
        <v>1.3613085342977969E-3</v>
      </c>
      <c r="H64" s="17">
        <v>23023.244805939601</v>
      </c>
      <c r="I64" s="18">
        <v>4.617361441120983E-3</v>
      </c>
      <c r="J64" s="17">
        <v>4778.0724399250003</v>
      </c>
      <c r="K64" s="18">
        <v>6.141494616645211E-4</v>
      </c>
      <c r="L64" s="17">
        <v>36590.4570697702</v>
      </c>
      <c r="M64" s="18">
        <v>1.3517393493467727E-3</v>
      </c>
      <c r="N64" s="17">
        <v>17336.981361334398</v>
      </c>
      <c r="O64" s="18">
        <v>5.1026488481229976E-3</v>
      </c>
      <c r="P64" s="17">
        <v>5391.5183066760001</v>
      </c>
      <c r="Q64" s="18">
        <v>1.1191969781277173E-3</v>
      </c>
      <c r="R64" s="17">
        <v>20776.503469909199</v>
      </c>
      <c r="S64" s="18">
        <v>1.5936840573117501E-3</v>
      </c>
      <c r="T64" s="17">
        <v>22218.480140810399</v>
      </c>
      <c r="U64" s="18">
        <v>6.243614082407564E-3</v>
      </c>
      <c r="V64" s="17">
        <v>4470.9903932868001</v>
      </c>
      <c r="W64" s="18">
        <v>6.5836853556657893E-4</v>
      </c>
      <c r="X64" s="17">
        <v>26152.7822258448</v>
      </c>
      <c r="Y64" s="18">
        <v>1.1940727078475501E-3</v>
      </c>
      <c r="Z64" s="17">
        <v>11894.863780629599</v>
      </c>
      <c r="AA64" s="18">
        <v>3.9485653187694278E-3</v>
      </c>
      <c r="AB64" s="2">
        <v>191756.3353352464</v>
      </c>
      <c r="AC64" s="18">
        <v>1.623524229190762E-3</v>
      </c>
    </row>
    <row r="65" spans="1:29" x14ac:dyDescent="0.3">
      <c r="A65" s="42" t="s">
        <v>502</v>
      </c>
      <c r="B65" s="1" t="s">
        <v>468</v>
      </c>
      <c r="C65" s="19" t="s">
        <v>465</v>
      </c>
      <c r="D65" s="17">
        <v>0</v>
      </c>
      <c r="E65" s="18"/>
      <c r="F65" s="17">
        <v>0</v>
      </c>
      <c r="G65" s="18"/>
      <c r="H65" s="17">
        <v>0</v>
      </c>
      <c r="I65" s="18"/>
      <c r="J65" s="17">
        <v>0.1144387738</v>
      </c>
      <c r="K65" s="18">
        <v>1.4709385888657877E-8</v>
      </c>
      <c r="L65" s="17">
        <v>0.80107141660000003</v>
      </c>
      <c r="M65" s="18">
        <v>2.9593501753488263E-8</v>
      </c>
      <c r="N65" s="17">
        <v>0.79253120960000001</v>
      </c>
      <c r="O65" s="18">
        <v>2.3325908815856889E-7</v>
      </c>
      <c r="P65" s="17">
        <v>0</v>
      </c>
      <c r="Q65" s="18"/>
      <c r="R65" s="17">
        <v>0</v>
      </c>
      <c r="S65" s="18"/>
      <c r="T65" s="17">
        <v>0</v>
      </c>
      <c r="U65" s="18"/>
      <c r="V65" s="17">
        <v>0</v>
      </c>
      <c r="W65" s="18"/>
      <c r="X65" s="17">
        <v>1.0043283431999999</v>
      </c>
      <c r="Y65" s="18">
        <v>4.5855200183931074E-8</v>
      </c>
      <c r="Z65" s="17">
        <v>0</v>
      </c>
      <c r="AA65" s="18"/>
      <c r="AB65" s="2">
        <v>2.7123697432000005</v>
      </c>
      <c r="AC65" s="18">
        <v>2.2964550239815243E-8</v>
      </c>
    </row>
    <row r="66" spans="1:29" x14ac:dyDescent="0.3">
      <c r="A66" s="42" t="s">
        <v>503</v>
      </c>
      <c r="B66" s="1" t="s">
        <v>468</v>
      </c>
      <c r="C66" s="19" t="s">
        <v>465</v>
      </c>
      <c r="D66" s="17">
        <v>1266.1206061296</v>
      </c>
      <c r="E66" s="18">
        <v>7.5820462494985863E-4</v>
      </c>
      <c r="F66" s="17">
        <v>17856.320734990801</v>
      </c>
      <c r="G66" s="18">
        <v>1.3613085342977969E-3</v>
      </c>
      <c r="H66" s="17">
        <v>23023.244805939601</v>
      </c>
      <c r="I66" s="18">
        <v>4.617361441120983E-3</v>
      </c>
      <c r="J66" s="17">
        <v>4777.9580011512007</v>
      </c>
      <c r="K66" s="18">
        <v>6.1413475227863241E-4</v>
      </c>
      <c r="L66" s="17">
        <v>36589.655998353599</v>
      </c>
      <c r="M66" s="18">
        <v>1.3517097558450192E-3</v>
      </c>
      <c r="N66" s="17">
        <v>17336.1888301248</v>
      </c>
      <c r="O66" s="18">
        <v>5.102415589034839E-3</v>
      </c>
      <c r="P66" s="17">
        <v>5391.5183066760001</v>
      </c>
      <c r="Q66" s="18">
        <v>1.1191969781277173E-3</v>
      </c>
      <c r="R66" s="17">
        <v>20776.503469909199</v>
      </c>
      <c r="S66" s="18">
        <v>1.5936840573117501E-3</v>
      </c>
      <c r="T66" s="17">
        <v>22218.480140810399</v>
      </c>
      <c r="U66" s="18">
        <v>6.243614082407564E-3</v>
      </c>
      <c r="V66" s="17">
        <v>4470.9903932868001</v>
      </c>
      <c r="W66" s="18">
        <v>6.5836853556657893E-4</v>
      </c>
      <c r="X66" s="17">
        <v>26151.777897501601</v>
      </c>
      <c r="Y66" s="18">
        <v>1.1940268526473663E-3</v>
      </c>
      <c r="Z66" s="17">
        <v>11894.863780629599</v>
      </c>
      <c r="AA66" s="18">
        <v>3.9485653187694278E-3</v>
      </c>
      <c r="AB66" s="2">
        <v>191753.62296550319</v>
      </c>
      <c r="AC66" s="18">
        <v>1.6235012646405222E-3</v>
      </c>
    </row>
    <row r="67" spans="1:29" x14ac:dyDescent="0.3">
      <c r="A67" s="10" t="s">
        <v>504</v>
      </c>
      <c r="B67" s="10" t="s">
        <v>462</v>
      </c>
      <c r="C67" s="10" t="s">
        <v>462</v>
      </c>
      <c r="D67" s="11">
        <v>6509.2550068125993</v>
      </c>
      <c r="E67" s="12">
        <v>3.8980072097793152E-3</v>
      </c>
      <c r="F67" s="11">
        <v>136355.22649272089</v>
      </c>
      <c r="G67" s="12">
        <v>1.0395284463999949E-2</v>
      </c>
      <c r="H67" s="11">
        <v>152000.59611443421</v>
      </c>
      <c r="I67" s="12">
        <v>3.048404764150053E-2</v>
      </c>
      <c r="J67" s="11">
        <v>34524.849979395301</v>
      </c>
      <c r="K67" s="12">
        <v>4.4376510183731744E-3</v>
      </c>
      <c r="L67" s="11">
        <v>367180.99132114934</v>
      </c>
      <c r="M67" s="12">
        <v>1.3564547536385023E-2</v>
      </c>
      <c r="N67" s="11">
        <v>61295.276756363295</v>
      </c>
      <c r="O67" s="12">
        <v>1.8040526595580555E-2</v>
      </c>
      <c r="P67" s="11">
        <v>24322.1233667419</v>
      </c>
      <c r="Q67" s="12">
        <v>5.0489018909572478E-3</v>
      </c>
      <c r="R67" s="11">
        <v>52033.017559414497</v>
      </c>
      <c r="S67" s="12">
        <v>3.9912486072722058E-3</v>
      </c>
      <c r="T67" s="11">
        <v>26991.116038667198</v>
      </c>
      <c r="U67" s="12">
        <v>7.5847722765420662E-3</v>
      </c>
      <c r="V67" s="11">
        <v>8675.9023476517013</v>
      </c>
      <c r="W67" s="12">
        <v>1.2775561164073588E-3</v>
      </c>
      <c r="X67" s="11">
        <v>216394.42419406681</v>
      </c>
      <c r="Y67" s="12">
        <v>9.880045412727561E-3</v>
      </c>
      <c r="Z67" s="11">
        <v>30365.107462052998</v>
      </c>
      <c r="AA67" s="12">
        <v>1.0079864085591316E-2</v>
      </c>
      <c r="AB67" s="40">
        <v>1116647.8866394705</v>
      </c>
      <c r="AC67" s="12">
        <v>9.454211232522514E-3</v>
      </c>
    </row>
    <row r="68" spans="1:29" x14ac:dyDescent="0.3">
      <c r="A68" s="14" t="s">
        <v>505</v>
      </c>
      <c r="B68" s="1" t="s">
        <v>462</v>
      </c>
      <c r="C68" s="19" t="s">
        <v>462</v>
      </c>
      <c r="D68" s="15">
        <v>6509.2550068125993</v>
      </c>
      <c r="E68" s="13">
        <v>3.8980072097793152E-3</v>
      </c>
      <c r="F68" s="15">
        <v>136355.22649272089</v>
      </c>
      <c r="G68" s="13">
        <v>1.0395284463999949E-2</v>
      </c>
      <c r="H68" s="15">
        <v>152000.59611443421</v>
      </c>
      <c r="I68" s="13">
        <v>3.048404764150053E-2</v>
      </c>
      <c r="J68" s="15">
        <v>34524.849979395301</v>
      </c>
      <c r="K68" s="13">
        <v>4.4376510183731744E-3</v>
      </c>
      <c r="L68" s="15">
        <v>367180.99132114934</v>
      </c>
      <c r="M68" s="13">
        <v>1.3564547536385023E-2</v>
      </c>
      <c r="N68" s="15">
        <v>61295.276756363295</v>
      </c>
      <c r="O68" s="13">
        <v>1.8040526595580555E-2</v>
      </c>
      <c r="P68" s="15">
        <v>24322.1233667419</v>
      </c>
      <c r="Q68" s="13">
        <v>5.0489018909572478E-3</v>
      </c>
      <c r="R68" s="15">
        <v>52033.017559414497</v>
      </c>
      <c r="S68" s="13">
        <v>3.9912486072722058E-3</v>
      </c>
      <c r="T68" s="15">
        <v>26991.116038667198</v>
      </c>
      <c r="U68" s="13">
        <v>7.5847722765420662E-3</v>
      </c>
      <c r="V68" s="15">
        <v>8675.9023476517013</v>
      </c>
      <c r="W68" s="13">
        <v>1.2775561164073588E-3</v>
      </c>
      <c r="X68" s="15">
        <v>216394.42419406681</v>
      </c>
      <c r="Y68" s="13">
        <v>9.880045412727561E-3</v>
      </c>
      <c r="Z68" s="15">
        <v>30365.107462052998</v>
      </c>
      <c r="AA68" s="13">
        <v>1.0079864085591316E-2</v>
      </c>
      <c r="AB68" s="41">
        <v>1116647.8866394705</v>
      </c>
      <c r="AC68" s="13">
        <v>9.454211232522514E-3</v>
      </c>
    </row>
    <row r="69" spans="1:29" x14ac:dyDescent="0.3">
      <c r="A69" s="16" t="s">
        <v>162</v>
      </c>
      <c r="B69" s="1" t="s">
        <v>462</v>
      </c>
      <c r="C69" s="19" t="s">
        <v>462</v>
      </c>
      <c r="D69" s="17">
        <v>1142.2861482830001</v>
      </c>
      <c r="E69" s="18">
        <v>6.8404750420409646E-4</v>
      </c>
      <c r="F69" s="17">
        <v>66020.706132364197</v>
      </c>
      <c r="G69" s="18">
        <v>5.0332065621020317E-3</v>
      </c>
      <c r="H69" s="17">
        <v>67855.469120730209</v>
      </c>
      <c r="I69" s="18">
        <v>1.3608560797060446E-2</v>
      </c>
      <c r="J69" s="17">
        <v>12596.817878323</v>
      </c>
      <c r="K69" s="18">
        <v>1.6191317766583546E-3</v>
      </c>
      <c r="L69" s="17">
        <v>192346.249231177</v>
      </c>
      <c r="M69" s="18">
        <v>7.1057323304072146E-3</v>
      </c>
      <c r="N69" s="17">
        <v>33661.970697473305</v>
      </c>
      <c r="O69" s="18">
        <v>9.9074465401508497E-3</v>
      </c>
      <c r="P69" s="17">
        <v>22512.634583046998</v>
      </c>
      <c r="Q69" s="18">
        <v>4.6732796147313325E-3</v>
      </c>
      <c r="R69" s="17">
        <v>39779.895946664998</v>
      </c>
      <c r="S69" s="18">
        <v>3.051359727758724E-3</v>
      </c>
      <c r="T69" s="17">
        <v>23221.469794297598</v>
      </c>
      <c r="U69" s="18">
        <v>6.5254641588004736E-3</v>
      </c>
      <c r="V69" s="17">
        <v>6463.6817306887006</v>
      </c>
      <c r="W69" s="18">
        <v>9.5179910960926863E-4</v>
      </c>
      <c r="X69" s="17">
        <v>195701.86338947702</v>
      </c>
      <c r="Y69" s="18">
        <v>8.9352731931271866E-3</v>
      </c>
      <c r="Z69" s="17">
        <v>27445.9044010578</v>
      </c>
      <c r="AA69" s="18">
        <v>9.1108186069989508E-3</v>
      </c>
      <c r="AB69" s="2">
        <v>688748.94905358367</v>
      </c>
      <c r="AC69" s="18">
        <v>5.8313619973140605E-3</v>
      </c>
    </row>
    <row r="70" spans="1:29" x14ac:dyDescent="0.3">
      <c r="A70" s="42" t="s">
        <v>506</v>
      </c>
      <c r="B70" s="1" t="s">
        <v>468</v>
      </c>
      <c r="C70" s="19" t="s">
        <v>465</v>
      </c>
      <c r="D70" s="17">
        <v>1142.2861482830001</v>
      </c>
      <c r="E70" s="18">
        <v>6.8404750420409646E-4</v>
      </c>
      <c r="F70" s="17">
        <v>66020.706132364197</v>
      </c>
      <c r="G70" s="18">
        <v>5.0332065621020317E-3</v>
      </c>
      <c r="H70" s="17">
        <v>67855.469120730209</v>
      </c>
      <c r="I70" s="18">
        <v>1.3608560797060446E-2</v>
      </c>
      <c r="J70" s="17">
        <v>12596.817878323</v>
      </c>
      <c r="K70" s="18">
        <v>1.6191317766583546E-3</v>
      </c>
      <c r="L70" s="17">
        <v>192346.249231177</v>
      </c>
      <c r="M70" s="18">
        <v>7.1057323304072146E-3</v>
      </c>
      <c r="N70" s="17">
        <v>33661.970697473305</v>
      </c>
      <c r="O70" s="18">
        <v>9.9074465401508497E-3</v>
      </c>
      <c r="P70" s="17">
        <v>22512.634583046998</v>
      </c>
      <c r="Q70" s="18">
        <v>4.6732796147313325E-3</v>
      </c>
      <c r="R70" s="17">
        <v>39779.895946664998</v>
      </c>
      <c r="S70" s="18">
        <v>3.051359727758724E-3</v>
      </c>
      <c r="T70" s="17">
        <v>23221.469794297598</v>
      </c>
      <c r="U70" s="18">
        <v>6.5254641588004736E-3</v>
      </c>
      <c r="V70" s="17">
        <v>6463.6817306887006</v>
      </c>
      <c r="W70" s="18">
        <v>9.5179910960926863E-4</v>
      </c>
      <c r="X70" s="17">
        <v>195701.86338947702</v>
      </c>
      <c r="Y70" s="18">
        <v>8.9352731931271866E-3</v>
      </c>
      <c r="Z70" s="17">
        <v>27445.9044010578</v>
      </c>
      <c r="AA70" s="18">
        <v>9.1108186069989508E-3</v>
      </c>
      <c r="AB70" s="2">
        <v>688748.94905358367</v>
      </c>
      <c r="AC70" s="18">
        <v>5.8313619973140605E-3</v>
      </c>
    </row>
    <row r="71" spans="1:29" x14ac:dyDescent="0.3">
      <c r="A71" s="16" t="s">
        <v>185</v>
      </c>
      <c r="B71" s="1" t="s">
        <v>462</v>
      </c>
      <c r="C71" s="19" t="s">
        <v>462</v>
      </c>
      <c r="D71" s="17">
        <v>4795.4214599059997</v>
      </c>
      <c r="E71" s="18">
        <v>2.8716938274933666E-3</v>
      </c>
      <c r="F71" s="17">
        <v>64104.273166626001</v>
      </c>
      <c r="G71" s="18">
        <v>4.8871038688099696E-3</v>
      </c>
      <c r="H71" s="17">
        <v>78904.594181951994</v>
      </c>
      <c r="I71" s="18">
        <v>1.5824486677440578E-2</v>
      </c>
      <c r="J71" s="17">
        <v>19324.496112845001</v>
      </c>
      <c r="K71" s="18">
        <v>2.4838737867331658E-3</v>
      </c>
      <c r="L71" s="17">
        <v>144381.02595678301</v>
      </c>
      <c r="M71" s="18">
        <v>5.3337818030723778E-3</v>
      </c>
      <c r="N71" s="17">
        <v>25431.657862610999</v>
      </c>
      <c r="O71" s="18">
        <v>7.4850873398252362E-3</v>
      </c>
      <c r="P71" s="17">
        <v>0</v>
      </c>
      <c r="Q71" s="18"/>
      <c r="R71" s="17">
        <v>0</v>
      </c>
      <c r="S71" s="18"/>
      <c r="T71" s="17">
        <v>0</v>
      </c>
      <c r="U71" s="18"/>
      <c r="V71" s="17">
        <v>0</v>
      </c>
      <c r="W71" s="18"/>
      <c r="X71" s="17">
        <v>0</v>
      </c>
      <c r="Y71" s="18"/>
      <c r="Z71" s="17">
        <v>0</v>
      </c>
      <c r="AA71" s="18"/>
      <c r="AB71" s="2">
        <v>336941.46874072298</v>
      </c>
      <c r="AC71" s="18">
        <v>2.8527487103010797E-3</v>
      </c>
    </row>
    <row r="72" spans="1:29" x14ac:dyDescent="0.3">
      <c r="A72" s="42" t="s">
        <v>507</v>
      </c>
      <c r="B72" s="1" t="s">
        <v>468</v>
      </c>
      <c r="C72" s="19" t="s">
        <v>465</v>
      </c>
      <c r="D72" s="17">
        <v>4795.4214599059997</v>
      </c>
      <c r="E72" s="18">
        <v>2.8716938274933666E-3</v>
      </c>
      <c r="F72" s="17">
        <v>64104.273166626001</v>
      </c>
      <c r="G72" s="18">
        <v>4.8871038688099696E-3</v>
      </c>
      <c r="H72" s="17">
        <v>78904.594181951994</v>
      </c>
      <c r="I72" s="18">
        <v>1.5824486677440578E-2</v>
      </c>
      <c r="J72" s="17">
        <v>19324.496112845001</v>
      </c>
      <c r="K72" s="18">
        <v>2.4838737867331658E-3</v>
      </c>
      <c r="L72" s="17">
        <v>144381.02595678301</v>
      </c>
      <c r="M72" s="18">
        <v>5.3337818030723778E-3</v>
      </c>
      <c r="N72" s="17">
        <v>25431.657862610999</v>
      </c>
      <c r="O72" s="18">
        <v>7.4850873398252362E-3</v>
      </c>
      <c r="P72" s="17">
        <v>0</v>
      </c>
      <c r="Q72" s="18"/>
      <c r="R72" s="17">
        <v>0</v>
      </c>
      <c r="S72" s="18"/>
      <c r="T72" s="17">
        <v>0</v>
      </c>
      <c r="U72" s="18"/>
      <c r="V72" s="17">
        <v>0</v>
      </c>
      <c r="W72" s="18"/>
      <c r="X72" s="17">
        <v>0</v>
      </c>
      <c r="Y72" s="18"/>
      <c r="Z72" s="17">
        <v>0</v>
      </c>
      <c r="AA72" s="18"/>
      <c r="AB72" s="2">
        <v>336941.46874072298</v>
      </c>
      <c r="AC72" s="18">
        <v>2.8527487103010797E-3</v>
      </c>
    </row>
    <row r="73" spans="1:29" x14ac:dyDescent="0.3">
      <c r="A73" s="16" t="s">
        <v>187</v>
      </c>
      <c r="B73" s="1" t="s">
        <v>462</v>
      </c>
      <c r="C73" s="19" t="s">
        <v>462</v>
      </c>
      <c r="D73" s="17">
        <v>571.54739862359997</v>
      </c>
      <c r="E73" s="18">
        <v>3.4226587808185188E-4</v>
      </c>
      <c r="F73" s="17">
        <v>6230.2471937307</v>
      </c>
      <c r="G73" s="18">
        <v>4.749740330879462E-4</v>
      </c>
      <c r="H73" s="17">
        <v>5240.5328117520003</v>
      </c>
      <c r="I73" s="18">
        <v>1.0510001669995052E-3</v>
      </c>
      <c r="J73" s="17">
        <v>2603.5359882273001</v>
      </c>
      <c r="K73" s="18">
        <v>3.3464545498165397E-4</v>
      </c>
      <c r="L73" s="17">
        <v>30453.716133189297</v>
      </c>
      <c r="M73" s="18">
        <v>1.1250334029054298E-3</v>
      </c>
      <c r="N73" s="17">
        <v>2201.6481962789999</v>
      </c>
      <c r="O73" s="18">
        <v>6.4799271560446751E-4</v>
      </c>
      <c r="P73" s="17">
        <v>1809.4887836949001</v>
      </c>
      <c r="Q73" s="18">
        <v>3.7562227622591518E-4</v>
      </c>
      <c r="R73" s="17">
        <v>12253.121612749501</v>
      </c>
      <c r="S73" s="18">
        <v>9.3988887951348163E-4</v>
      </c>
      <c r="T73" s="17">
        <v>3769.6462443696</v>
      </c>
      <c r="U73" s="18">
        <v>1.0593081177415926E-3</v>
      </c>
      <c r="V73" s="17">
        <v>2212.2206169629999</v>
      </c>
      <c r="W73" s="18">
        <v>3.2575700679809017E-4</v>
      </c>
      <c r="X73" s="17">
        <v>20692.560804589801</v>
      </c>
      <c r="Y73" s="18">
        <v>9.4477221960037497E-4</v>
      </c>
      <c r="Z73" s="17">
        <v>2919.2030609952003</v>
      </c>
      <c r="AA73" s="18">
        <v>9.6904547859236537E-4</v>
      </c>
      <c r="AB73" s="2">
        <v>90957.468845163879</v>
      </c>
      <c r="AC73" s="18">
        <v>7.7010052490737301E-4</v>
      </c>
    </row>
    <row r="74" spans="1:29" x14ac:dyDescent="0.3">
      <c r="A74" s="42" t="s">
        <v>508</v>
      </c>
      <c r="B74" s="1" t="s">
        <v>468</v>
      </c>
      <c r="C74" s="19" t="s">
        <v>465</v>
      </c>
      <c r="D74" s="17">
        <v>571.54739862359997</v>
      </c>
      <c r="E74" s="18">
        <v>3.4226587808185188E-4</v>
      </c>
      <c r="F74" s="17">
        <v>6230.2471937307</v>
      </c>
      <c r="G74" s="18">
        <v>4.749740330879462E-4</v>
      </c>
      <c r="H74" s="17">
        <v>5240.5328117520003</v>
      </c>
      <c r="I74" s="18">
        <v>1.0510001669995052E-3</v>
      </c>
      <c r="J74" s="17">
        <v>2603.5359882273001</v>
      </c>
      <c r="K74" s="18">
        <v>3.3464545498165397E-4</v>
      </c>
      <c r="L74" s="17">
        <v>30453.716133189297</v>
      </c>
      <c r="M74" s="18">
        <v>1.1250334029054298E-3</v>
      </c>
      <c r="N74" s="17">
        <v>2201.6481962789999</v>
      </c>
      <c r="O74" s="18">
        <v>6.4799271560446751E-4</v>
      </c>
      <c r="P74" s="17">
        <v>1809.4887836949001</v>
      </c>
      <c r="Q74" s="18">
        <v>3.7562227622591518E-4</v>
      </c>
      <c r="R74" s="17">
        <v>12253.121612749501</v>
      </c>
      <c r="S74" s="18">
        <v>9.3988887951348163E-4</v>
      </c>
      <c r="T74" s="17">
        <v>3769.6462443696</v>
      </c>
      <c r="U74" s="18">
        <v>1.0593081177415926E-3</v>
      </c>
      <c r="V74" s="17">
        <v>2212.2206169629999</v>
      </c>
      <c r="W74" s="18">
        <v>3.2575700679809017E-4</v>
      </c>
      <c r="X74" s="17">
        <v>20692.560804589801</v>
      </c>
      <c r="Y74" s="18">
        <v>9.4477221960037497E-4</v>
      </c>
      <c r="Z74" s="17">
        <v>2919.2030609952003</v>
      </c>
      <c r="AA74" s="18">
        <v>9.6904547859236537E-4</v>
      </c>
      <c r="AB74" s="2">
        <v>90957.468845163879</v>
      </c>
      <c r="AC74" s="18">
        <v>7.7010052490737301E-4</v>
      </c>
    </row>
    <row r="75" spans="1:29" x14ac:dyDescent="0.3">
      <c r="A75" s="45" t="s">
        <v>509</v>
      </c>
      <c r="B75" s="45" t="s">
        <v>462</v>
      </c>
      <c r="C75" s="45" t="s">
        <v>462</v>
      </c>
      <c r="D75" s="46">
        <v>90385.777972577998</v>
      </c>
      <c r="E75" s="47">
        <v>5.4126687897444174E-2</v>
      </c>
      <c r="F75" s="46">
        <v>2869845.0717405542</v>
      </c>
      <c r="G75" s="47">
        <v>0.21878776967851668</v>
      </c>
      <c r="H75" s="46">
        <v>1831025.1303343498</v>
      </c>
      <c r="I75" s="47">
        <v>0.36721604212574904</v>
      </c>
      <c r="J75" s="46">
        <v>415371.12145466276</v>
      </c>
      <c r="K75" s="47">
        <v>5.3389720193604627E-2</v>
      </c>
      <c r="L75" s="46">
        <v>6203412.3234178666</v>
      </c>
      <c r="M75" s="47">
        <v>0.22916894757005779</v>
      </c>
      <c r="N75" s="46">
        <v>1225237.0296299246</v>
      </c>
      <c r="O75" s="47">
        <v>0.36061377627492436</v>
      </c>
      <c r="P75" s="46">
        <v>251510.135491364</v>
      </c>
      <c r="Q75" s="47">
        <v>5.2209668519881604E-2</v>
      </c>
      <c r="R75" s="46">
        <v>1947300.8918749995</v>
      </c>
      <c r="S75" s="47">
        <v>0.14936981050082832</v>
      </c>
      <c r="T75" s="46">
        <v>1054150.2480451039</v>
      </c>
      <c r="U75" s="47">
        <v>0.29622671271644302</v>
      </c>
      <c r="V75" s="46">
        <v>291861.91346056323</v>
      </c>
      <c r="W75" s="47">
        <v>4.2977659008439875E-2</v>
      </c>
      <c r="X75" s="46">
        <v>4911784.8189239269</v>
      </c>
      <c r="Y75" s="47">
        <v>0.22426020101605179</v>
      </c>
      <c r="Z75" s="46">
        <v>1057378.4370817835</v>
      </c>
      <c r="AA75" s="47">
        <v>0.35100257577348754</v>
      </c>
      <c r="AB75" s="48">
        <v>22149262.89942766</v>
      </c>
      <c r="AC75" s="47">
        <v>0.18752895393556854</v>
      </c>
    </row>
  </sheetData>
  <mergeCells count="18">
    <mergeCell ref="P7:Q7"/>
    <mergeCell ref="R7:S7"/>
    <mergeCell ref="T7:U7"/>
    <mergeCell ref="V7:W7"/>
    <mergeCell ref="X7:Y7"/>
    <mergeCell ref="A2:AC2"/>
    <mergeCell ref="A4:AC4"/>
    <mergeCell ref="A5:AC5"/>
    <mergeCell ref="B7:B8"/>
    <mergeCell ref="C7:C8"/>
    <mergeCell ref="D7:E7"/>
    <mergeCell ref="F7:G7"/>
    <mergeCell ref="H7:I7"/>
    <mergeCell ref="J7:K7"/>
    <mergeCell ref="L7:M7"/>
    <mergeCell ref="Z7:AA7"/>
    <mergeCell ref="AB7:AC7"/>
    <mergeCell ref="N7:O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37A94D-5C70-4EF3-8799-C919FDAB9D21}">
  <dimension ref="A1:O72"/>
  <sheetViews>
    <sheetView zoomScale="80" zoomScaleNormal="80" workbookViewId="0">
      <selection activeCell="A2" sqref="A2:O2"/>
    </sheetView>
  </sheetViews>
  <sheetFormatPr baseColWidth="10" defaultRowHeight="14.4" x14ac:dyDescent="0.3"/>
  <cols>
    <col min="1" max="1" width="45.77734375" customWidth="1"/>
    <col min="14" max="14" width="12.33203125" bestFit="1" customWidth="1"/>
  </cols>
  <sheetData>
    <row r="1" spans="1:15" x14ac:dyDescent="0.3">
      <c r="A1" s="1" t="s">
        <v>510</v>
      </c>
      <c r="B1" s="1"/>
      <c r="C1" s="1"/>
      <c r="D1" s="1"/>
      <c r="E1" s="1"/>
      <c r="F1" s="1"/>
      <c r="G1" s="1"/>
      <c r="H1" s="1"/>
      <c r="I1" s="1"/>
      <c r="J1" s="1"/>
      <c r="K1" s="1"/>
      <c r="L1" s="1"/>
      <c r="M1" s="1"/>
      <c r="N1" s="1"/>
      <c r="O1" s="1"/>
    </row>
    <row r="2" spans="1:15" x14ac:dyDescent="0.3">
      <c r="A2" s="180" t="s">
        <v>511</v>
      </c>
      <c r="B2" s="180"/>
      <c r="C2" s="180"/>
      <c r="D2" s="180"/>
      <c r="E2" s="180"/>
      <c r="F2" s="180"/>
      <c r="G2" s="180"/>
      <c r="H2" s="180"/>
      <c r="I2" s="180"/>
      <c r="J2" s="180"/>
      <c r="K2" s="180"/>
      <c r="L2" s="180"/>
      <c r="M2" s="180"/>
      <c r="N2" s="180"/>
      <c r="O2" s="180"/>
    </row>
    <row r="3" spans="1:15" x14ac:dyDescent="0.3">
      <c r="A3" s="3"/>
      <c r="B3" s="3"/>
      <c r="C3" s="3"/>
      <c r="D3" s="3"/>
      <c r="E3" s="3"/>
      <c r="F3" s="3"/>
      <c r="G3" s="3"/>
      <c r="H3" s="3"/>
      <c r="I3" s="3"/>
      <c r="J3" s="3"/>
      <c r="K3" s="3"/>
      <c r="L3" s="3"/>
      <c r="M3" s="3"/>
      <c r="N3" s="3"/>
      <c r="O3" s="3"/>
    </row>
    <row r="4" spans="1:15" x14ac:dyDescent="0.3">
      <c r="A4" s="180" t="str">
        <f>'1'!A5:AA5</f>
        <v>Al 30-01-2026</v>
      </c>
      <c r="B4" s="180"/>
      <c r="C4" s="180"/>
      <c r="D4" s="180"/>
      <c r="E4" s="180"/>
      <c r="F4" s="180"/>
      <c r="G4" s="180"/>
      <c r="H4" s="180"/>
      <c r="I4" s="180"/>
      <c r="J4" s="180"/>
      <c r="K4" s="180"/>
      <c r="L4" s="180"/>
      <c r="M4" s="180"/>
      <c r="N4" s="180"/>
      <c r="O4" s="180"/>
    </row>
    <row r="5" spans="1:15" ht="14.4" customHeight="1" x14ac:dyDescent="0.3">
      <c r="A5" s="3"/>
      <c r="B5" s="3"/>
      <c r="C5" s="3"/>
      <c r="D5" s="3"/>
      <c r="E5" s="3"/>
      <c r="F5" s="3"/>
      <c r="G5" s="3"/>
      <c r="H5" s="3"/>
      <c r="I5" s="3"/>
      <c r="J5" s="3"/>
      <c r="K5" s="3"/>
      <c r="L5" s="3"/>
      <c r="M5" s="3"/>
      <c r="N5" s="3"/>
      <c r="O5" s="183" t="s">
        <v>512</v>
      </c>
    </row>
    <row r="6" spans="1:15" x14ac:dyDescent="0.3">
      <c r="A6" s="8"/>
      <c r="B6" s="8" t="s">
        <v>4</v>
      </c>
      <c r="C6" s="8" t="s">
        <v>5</v>
      </c>
      <c r="D6" s="8" t="s">
        <v>6</v>
      </c>
      <c r="E6" s="8" t="s">
        <v>8</v>
      </c>
      <c r="F6" s="8" t="s">
        <v>9</v>
      </c>
      <c r="G6" s="8" t="s">
        <v>10</v>
      </c>
      <c r="H6" s="8" t="s">
        <v>12</v>
      </c>
      <c r="I6" s="8" t="s">
        <v>13</v>
      </c>
      <c r="J6" s="8" t="s">
        <v>14</v>
      </c>
      <c r="K6" s="8" t="s">
        <v>16</v>
      </c>
      <c r="L6" s="8" t="s">
        <v>17</v>
      </c>
      <c r="M6" s="8" t="s">
        <v>18</v>
      </c>
      <c r="N6" s="8" t="s">
        <v>19</v>
      </c>
      <c r="O6" s="183"/>
    </row>
    <row r="7" spans="1:15" x14ac:dyDescent="0.3">
      <c r="A7" s="10" t="s">
        <v>461</v>
      </c>
      <c r="B7" s="40"/>
      <c r="C7" s="40"/>
      <c r="D7" s="40"/>
      <c r="E7" s="40"/>
      <c r="F7" s="40"/>
      <c r="G7" s="40"/>
      <c r="H7" s="40"/>
      <c r="I7" s="40"/>
      <c r="J7" s="40"/>
      <c r="K7" s="40"/>
      <c r="L7" s="40"/>
      <c r="M7" s="40"/>
      <c r="N7" s="40"/>
      <c r="O7" s="40" t="s">
        <v>462</v>
      </c>
    </row>
    <row r="8" spans="1:15" x14ac:dyDescent="0.3">
      <c r="A8" s="16" t="s">
        <v>171</v>
      </c>
      <c r="B8" s="2"/>
      <c r="C8" s="2"/>
      <c r="D8" s="2"/>
      <c r="E8" s="2"/>
      <c r="F8" s="2"/>
      <c r="G8" s="2"/>
      <c r="H8" s="2"/>
      <c r="I8" s="2"/>
      <c r="J8" s="2"/>
      <c r="K8" s="2"/>
      <c r="L8" s="2"/>
      <c r="M8" s="2"/>
      <c r="N8" s="2"/>
      <c r="O8" s="13" t="s">
        <v>462</v>
      </c>
    </row>
    <row r="9" spans="1:15" x14ac:dyDescent="0.3">
      <c r="A9" s="42" t="s">
        <v>463</v>
      </c>
      <c r="B9" s="2">
        <v>58023</v>
      </c>
      <c r="C9" s="2">
        <v>3117481</v>
      </c>
      <c r="D9" s="2">
        <v>1607907</v>
      </c>
      <c r="E9" s="2">
        <v>185357</v>
      </c>
      <c r="F9" s="2">
        <v>4605193</v>
      </c>
      <c r="G9" s="2">
        <v>846822</v>
      </c>
      <c r="H9" s="2"/>
      <c r="I9" s="2">
        <v>1067518</v>
      </c>
      <c r="J9" s="2">
        <v>708574</v>
      </c>
      <c r="K9" s="2">
        <v>193627</v>
      </c>
      <c r="L9" s="2">
        <v>4651143</v>
      </c>
      <c r="M9" s="2">
        <v>744458</v>
      </c>
      <c r="N9" s="2">
        <v>17786103</v>
      </c>
      <c r="O9" s="13">
        <v>0.16355505422421884</v>
      </c>
    </row>
    <row r="10" spans="1:15" x14ac:dyDescent="0.3">
      <c r="A10" s="10" t="s">
        <v>466</v>
      </c>
      <c r="B10" s="40"/>
      <c r="C10" s="40"/>
      <c r="D10" s="40"/>
      <c r="E10" s="40"/>
      <c r="F10" s="40"/>
      <c r="G10" s="40"/>
      <c r="H10" s="40"/>
      <c r="I10" s="40"/>
      <c r="J10" s="40"/>
      <c r="K10" s="40"/>
      <c r="L10" s="40"/>
      <c r="M10" s="40"/>
      <c r="N10" s="40"/>
      <c r="O10" s="40" t="s">
        <v>462</v>
      </c>
    </row>
    <row r="11" spans="1:15" x14ac:dyDescent="0.3">
      <c r="A11" s="16" t="s">
        <v>127</v>
      </c>
      <c r="B11" s="2"/>
      <c r="C11" s="2"/>
      <c r="D11" s="2"/>
      <c r="E11" s="2"/>
      <c r="F11" s="2"/>
      <c r="G11" s="2"/>
      <c r="H11" s="2"/>
      <c r="I11" s="2"/>
      <c r="J11" s="2"/>
      <c r="K11" s="2"/>
      <c r="L11" s="2"/>
      <c r="M11" s="2"/>
      <c r="N11" s="2"/>
      <c r="O11" s="13" t="s">
        <v>462</v>
      </c>
    </row>
    <row r="12" spans="1:15" x14ac:dyDescent="0.3">
      <c r="A12" s="42" t="s">
        <v>467</v>
      </c>
      <c r="B12" s="2"/>
      <c r="C12" s="2">
        <v>11084106</v>
      </c>
      <c r="D12" s="2">
        <v>9906098</v>
      </c>
      <c r="E12" s="2">
        <v>3557855</v>
      </c>
      <c r="F12" s="2">
        <v>26044196</v>
      </c>
      <c r="G12" s="2">
        <v>9976950</v>
      </c>
      <c r="H12" s="2">
        <v>1673518</v>
      </c>
      <c r="I12" s="2"/>
      <c r="J12" s="2">
        <v>262381</v>
      </c>
      <c r="K12" s="2">
        <v>3571747</v>
      </c>
      <c r="L12" s="2">
        <v>18306223</v>
      </c>
      <c r="M12" s="2">
        <v>14442756</v>
      </c>
      <c r="N12" s="2">
        <v>98825830</v>
      </c>
      <c r="O12" s="13">
        <v>1.0241640960425935E-2</v>
      </c>
    </row>
    <row r="13" spans="1:15" x14ac:dyDescent="0.3">
      <c r="A13" s="10" t="s">
        <v>469</v>
      </c>
      <c r="B13" s="40"/>
      <c r="C13" s="40"/>
      <c r="D13" s="40"/>
      <c r="E13" s="40"/>
      <c r="F13" s="40"/>
      <c r="G13" s="40"/>
      <c r="H13" s="40"/>
      <c r="I13" s="40"/>
      <c r="J13" s="40"/>
      <c r="K13" s="40"/>
      <c r="L13" s="40"/>
      <c r="M13" s="40"/>
      <c r="N13" s="40"/>
      <c r="O13" s="40" t="s">
        <v>462</v>
      </c>
    </row>
    <row r="14" spans="1:15" x14ac:dyDescent="0.3">
      <c r="A14" s="14" t="s">
        <v>470</v>
      </c>
      <c r="B14" s="41"/>
      <c r="C14" s="41"/>
      <c r="D14" s="41"/>
      <c r="E14" s="41"/>
      <c r="F14" s="41"/>
      <c r="G14" s="41"/>
      <c r="H14" s="41"/>
      <c r="I14" s="41"/>
      <c r="J14" s="41"/>
      <c r="K14" s="41"/>
      <c r="L14" s="41"/>
      <c r="M14" s="41"/>
      <c r="N14" s="41"/>
      <c r="O14" s="13" t="s">
        <v>462</v>
      </c>
    </row>
    <row r="15" spans="1:15" x14ac:dyDescent="0.3">
      <c r="A15" s="16" t="s">
        <v>155</v>
      </c>
      <c r="B15" s="2"/>
      <c r="C15" s="2"/>
      <c r="D15" s="2"/>
      <c r="E15" s="2"/>
      <c r="F15" s="2"/>
      <c r="G15" s="2"/>
      <c r="H15" s="2"/>
      <c r="I15" s="2"/>
      <c r="J15" s="2"/>
      <c r="K15" s="2"/>
      <c r="L15" s="2"/>
      <c r="M15" s="2"/>
      <c r="N15" s="2"/>
      <c r="O15" s="13" t="s">
        <v>462</v>
      </c>
    </row>
    <row r="16" spans="1:15" x14ac:dyDescent="0.3">
      <c r="A16" s="42" t="s">
        <v>471</v>
      </c>
      <c r="B16" s="2"/>
      <c r="C16" s="2"/>
      <c r="D16" s="2"/>
      <c r="E16" s="2">
        <v>37534</v>
      </c>
      <c r="F16" s="2">
        <v>7064531</v>
      </c>
      <c r="G16" s="2">
        <v>717410</v>
      </c>
      <c r="H16" s="2"/>
      <c r="I16" s="2"/>
      <c r="J16" s="2"/>
      <c r="K16" s="2"/>
      <c r="L16" s="2"/>
      <c r="M16" s="2"/>
      <c r="N16" s="2">
        <v>7819475</v>
      </c>
      <c r="O16" s="13">
        <v>1.3728661501911136E-2</v>
      </c>
    </row>
    <row r="17" spans="1:15" x14ac:dyDescent="0.3">
      <c r="A17" s="14" t="s">
        <v>472</v>
      </c>
      <c r="B17" s="41"/>
      <c r="C17" s="41"/>
      <c r="D17" s="41"/>
      <c r="E17" s="41"/>
      <c r="F17" s="41"/>
      <c r="G17" s="41"/>
      <c r="H17" s="41"/>
      <c r="I17" s="41"/>
      <c r="J17" s="41"/>
      <c r="K17" s="41"/>
      <c r="L17" s="41"/>
      <c r="M17" s="41"/>
      <c r="N17" s="41"/>
      <c r="O17" s="13" t="s">
        <v>462</v>
      </c>
    </row>
    <row r="18" spans="1:15" x14ac:dyDescent="0.3">
      <c r="A18" s="16" t="s">
        <v>157</v>
      </c>
      <c r="B18" s="2"/>
      <c r="C18" s="2"/>
      <c r="D18" s="2"/>
      <c r="E18" s="2"/>
      <c r="F18" s="2"/>
      <c r="G18" s="2"/>
      <c r="H18" s="2"/>
      <c r="I18" s="2"/>
      <c r="J18" s="2"/>
      <c r="K18" s="2"/>
      <c r="L18" s="2"/>
      <c r="M18" s="2"/>
      <c r="N18" s="2"/>
      <c r="O18" s="13" t="s">
        <v>462</v>
      </c>
    </row>
    <row r="19" spans="1:15" x14ac:dyDescent="0.3">
      <c r="A19" s="42" t="s">
        <v>473</v>
      </c>
      <c r="B19" s="2">
        <v>1286402</v>
      </c>
      <c r="C19" s="2">
        <v>10577184</v>
      </c>
      <c r="D19" s="2">
        <v>12383205</v>
      </c>
      <c r="E19" s="2">
        <v>3871542</v>
      </c>
      <c r="F19" s="2">
        <v>12837166</v>
      </c>
      <c r="G19" s="2">
        <v>4327235</v>
      </c>
      <c r="H19" s="2">
        <v>3243300</v>
      </c>
      <c r="I19" s="2">
        <v>4374986</v>
      </c>
      <c r="J19" s="2">
        <v>2476744</v>
      </c>
      <c r="K19" s="2">
        <v>1321232</v>
      </c>
      <c r="L19" s="2">
        <v>15144431</v>
      </c>
      <c r="M19" s="2">
        <v>3249565</v>
      </c>
      <c r="N19" s="2">
        <v>75092992</v>
      </c>
      <c r="O19" s="13">
        <v>0.17716107952163243</v>
      </c>
    </row>
    <row r="20" spans="1:15" x14ac:dyDescent="0.3">
      <c r="A20" s="42" t="s">
        <v>474</v>
      </c>
      <c r="B20" s="2">
        <v>7594</v>
      </c>
      <c r="C20" s="2">
        <v>94553</v>
      </c>
      <c r="D20" s="2">
        <v>92996</v>
      </c>
      <c r="E20" s="2">
        <v>186626</v>
      </c>
      <c r="F20" s="2">
        <v>2024634</v>
      </c>
      <c r="G20" s="2">
        <v>590285</v>
      </c>
      <c r="H20" s="2"/>
      <c r="I20" s="2"/>
      <c r="J20" s="2"/>
      <c r="K20" s="2">
        <v>260422</v>
      </c>
      <c r="L20" s="2">
        <v>483113</v>
      </c>
      <c r="M20" s="2">
        <v>384109</v>
      </c>
      <c r="N20" s="2">
        <v>4124332</v>
      </c>
      <c r="O20" s="13">
        <v>4.8651085024138972E-2</v>
      </c>
    </row>
    <row r="21" spans="1:15" x14ac:dyDescent="0.3">
      <c r="A21" s="16" t="s">
        <v>193</v>
      </c>
      <c r="B21" s="2"/>
      <c r="C21" s="2"/>
      <c r="D21" s="2"/>
      <c r="E21" s="2"/>
      <c r="F21" s="2"/>
      <c r="G21" s="2"/>
      <c r="H21" s="2"/>
      <c r="I21" s="2"/>
      <c r="J21" s="2"/>
      <c r="K21" s="2"/>
      <c r="L21" s="2"/>
      <c r="M21" s="2"/>
      <c r="N21" s="2"/>
      <c r="O21" s="13" t="s">
        <v>462</v>
      </c>
    </row>
    <row r="22" spans="1:15" x14ac:dyDescent="0.3">
      <c r="A22" s="42" t="s">
        <v>475</v>
      </c>
      <c r="B22" s="2">
        <v>1522220</v>
      </c>
      <c r="C22" s="2">
        <v>37941106</v>
      </c>
      <c r="D22" s="2">
        <v>17999635</v>
      </c>
      <c r="E22" s="2">
        <v>4543932</v>
      </c>
      <c r="F22" s="2">
        <v>57541172</v>
      </c>
      <c r="G22" s="2">
        <v>5840502</v>
      </c>
      <c r="H22" s="2"/>
      <c r="I22" s="2"/>
      <c r="J22" s="2"/>
      <c r="K22" s="2"/>
      <c r="L22" s="2">
        <v>18996128</v>
      </c>
      <c r="M22" s="2"/>
      <c r="N22" s="2">
        <v>144384695</v>
      </c>
      <c r="O22" s="13">
        <v>7.9413949893531427E-2</v>
      </c>
    </row>
    <row r="23" spans="1:15" x14ac:dyDescent="0.3">
      <c r="A23" s="14" t="s">
        <v>476</v>
      </c>
      <c r="B23" s="41"/>
      <c r="C23" s="41"/>
      <c r="D23" s="41"/>
      <c r="E23" s="41"/>
      <c r="F23" s="41"/>
      <c r="G23" s="41"/>
      <c r="H23" s="41"/>
      <c r="I23" s="41"/>
      <c r="J23" s="41"/>
      <c r="K23" s="41"/>
      <c r="L23" s="41"/>
      <c r="M23" s="41"/>
      <c r="N23" s="41"/>
      <c r="O23" s="13" t="s">
        <v>462</v>
      </c>
    </row>
    <row r="24" spans="1:15" x14ac:dyDescent="0.3">
      <c r="A24" s="16" t="s">
        <v>163</v>
      </c>
      <c r="B24" s="2"/>
      <c r="C24" s="2"/>
      <c r="D24" s="2"/>
      <c r="E24" s="2"/>
      <c r="F24" s="2"/>
      <c r="G24" s="2"/>
      <c r="H24" s="2"/>
      <c r="I24" s="2"/>
      <c r="J24" s="2"/>
      <c r="K24" s="2"/>
      <c r="L24" s="2"/>
      <c r="M24" s="2"/>
      <c r="N24" s="2"/>
      <c r="O24" s="13" t="s">
        <v>462</v>
      </c>
    </row>
    <row r="25" spans="1:15" x14ac:dyDescent="0.3">
      <c r="A25" s="42" t="s">
        <v>477</v>
      </c>
      <c r="B25" s="2">
        <v>3067953</v>
      </c>
      <c r="C25" s="2">
        <v>39302551</v>
      </c>
      <c r="D25" s="2">
        <v>40047610</v>
      </c>
      <c r="E25" s="2">
        <v>16443012</v>
      </c>
      <c r="F25" s="2">
        <v>90967845</v>
      </c>
      <c r="G25" s="2">
        <v>24192564</v>
      </c>
      <c r="H25" s="2">
        <v>10180437</v>
      </c>
      <c r="I25" s="2">
        <v>32893586</v>
      </c>
      <c r="J25" s="2">
        <v>14512626</v>
      </c>
      <c r="K25" s="2">
        <v>10832608</v>
      </c>
      <c r="L25" s="2">
        <v>65951295</v>
      </c>
      <c r="M25" s="2">
        <v>19637548</v>
      </c>
      <c r="N25" s="2">
        <v>368029635</v>
      </c>
      <c r="O25" s="13">
        <v>0.38901164400747784</v>
      </c>
    </row>
    <row r="26" spans="1:15" x14ac:dyDescent="0.3">
      <c r="A26" s="14" t="s">
        <v>478</v>
      </c>
      <c r="B26" s="41"/>
      <c r="C26" s="41"/>
      <c r="D26" s="41"/>
      <c r="E26" s="41"/>
      <c r="F26" s="41"/>
      <c r="G26" s="41"/>
      <c r="H26" s="41"/>
      <c r="I26" s="41"/>
      <c r="J26" s="41"/>
      <c r="K26" s="41"/>
      <c r="L26" s="41"/>
      <c r="M26" s="41"/>
      <c r="N26" s="41"/>
      <c r="O26" s="13" t="s">
        <v>462</v>
      </c>
    </row>
    <row r="27" spans="1:15" x14ac:dyDescent="0.3">
      <c r="A27" s="16" t="s">
        <v>164</v>
      </c>
      <c r="B27" s="2"/>
      <c r="C27" s="2"/>
      <c r="D27" s="2"/>
      <c r="E27" s="2"/>
      <c r="F27" s="2"/>
      <c r="G27" s="2"/>
      <c r="H27" s="2"/>
      <c r="I27" s="2"/>
      <c r="J27" s="2"/>
      <c r="K27" s="2"/>
      <c r="L27" s="2"/>
      <c r="M27" s="2"/>
      <c r="N27" s="2"/>
      <c r="O27" s="13" t="s">
        <v>462</v>
      </c>
    </row>
    <row r="28" spans="1:15" x14ac:dyDescent="0.3">
      <c r="A28" s="42" t="s">
        <v>479</v>
      </c>
      <c r="B28" s="2">
        <v>15</v>
      </c>
      <c r="C28" s="2">
        <v>294</v>
      </c>
      <c r="D28" s="2">
        <v>184</v>
      </c>
      <c r="E28" s="2"/>
      <c r="F28" s="2"/>
      <c r="G28" s="2"/>
      <c r="H28" s="2"/>
      <c r="I28" s="2"/>
      <c r="J28" s="2"/>
      <c r="K28" s="2">
        <v>47</v>
      </c>
      <c r="L28" s="2">
        <v>313</v>
      </c>
      <c r="M28" s="2">
        <v>228</v>
      </c>
      <c r="N28" s="2">
        <v>1081</v>
      </c>
      <c r="O28" s="13">
        <v>2.410484291045575E-4</v>
      </c>
    </row>
    <row r="29" spans="1:15" x14ac:dyDescent="0.3">
      <c r="A29" s="42" t="s">
        <v>480</v>
      </c>
      <c r="B29" s="2"/>
      <c r="C29" s="2">
        <v>12</v>
      </c>
      <c r="D29" s="2">
        <v>11</v>
      </c>
      <c r="E29" s="2">
        <v>41</v>
      </c>
      <c r="F29" s="2">
        <v>481</v>
      </c>
      <c r="G29" s="2">
        <v>255</v>
      </c>
      <c r="H29" s="2">
        <v>23</v>
      </c>
      <c r="I29" s="2">
        <v>235</v>
      </c>
      <c r="J29" s="2">
        <v>132</v>
      </c>
      <c r="K29" s="2"/>
      <c r="L29" s="2"/>
      <c r="M29" s="2"/>
      <c r="N29" s="2">
        <v>1190</v>
      </c>
      <c r="O29" s="13" t="s">
        <v>462</v>
      </c>
    </row>
    <row r="30" spans="1:15" x14ac:dyDescent="0.3">
      <c r="A30" s="10" t="s">
        <v>481</v>
      </c>
      <c r="B30" s="40"/>
      <c r="C30" s="40"/>
      <c r="D30" s="40"/>
      <c r="E30" s="40"/>
      <c r="F30" s="40"/>
      <c r="G30" s="40"/>
      <c r="H30" s="40"/>
      <c r="I30" s="40"/>
      <c r="J30" s="40"/>
      <c r="K30" s="40"/>
      <c r="L30" s="40"/>
      <c r="M30" s="40"/>
      <c r="N30" s="40"/>
      <c r="O30" s="40" t="s">
        <v>462</v>
      </c>
    </row>
    <row r="31" spans="1:15" x14ac:dyDescent="0.3">
      <c r="A31" s="16" t="s">
        <v>154</v>
      </c>
      <c r="B31" s="2"/>
      <c r="C31" s="2"/>
      <c r="D31" s="2"/>
      <c r="E31" s="2"/>
      <c r="F31" s="2"/>
      <c r="G31" s="2"/>
      <c r="H31" s="2"/>
      <c r="I31" s="2"/>
      <c r="J31" s="2"/>
      <c r="K31" s="2"/>
      <c r="L31" s="2"/>
      <c r="M31" s="2"/>
      <c r="N31" s="2"/>
      <c r="O31" s="13" t="s">
        <v>462</v>
      </c>
    </row>
    <row r="32" spans="1:15" x14ac:dyDescent="0.3">
      <c r="A32" s="42" t="s">
        <v>482</v>
      </c>
      <c r="B32" s="2">
        <v>2363411</v>
      </c>
      <c r="C32" s="2">
        <v>49968132</v>
      </c>
      <c r="D32" s="2">
        <v>140358134</v>
      </c>
      <c r="E32" s="2">
        <v>9573171</v>
      </c>
      <c r="F32" s="2">
        <v>67475879</v>
      </c>
      <c r="G32" s="2">
        <v>102295160</v>
      </c>
      <c r="H32" s="2">
        <v>7499593</v>
      </c>
      <c r="I32" s="2">
        <v>60595451</v>
      </c>
      <c r="J32" s="2">
        <v>121622364</v>
      </c>
      <c r="K32" s="2">
        <v>15967555</v>
      </c>
      <c r="L32" s="2">
        <v>117381998</v>
      </c>
      <c r="M32" s="2">
        <v>81994383</v>
      </c>
      <c r="N32" s="2">
        <v>777095231</v>
      </c>
      <c r="O32" s="13">
        <v>0.43495160707173008</v>
      </c>
    </row>
    <row r="33" spans="1:15" x14ac:dyDescent="0.3">
      <c r="A33" s="10" t="s">
        <v>483</v>
      </c>
      <c r="B33" s="40"/>
      <c r="C33" s="40"/>
      <c r="D33" s="40"/>
      <c r="E33" s="40"/>
      <c r="F33" s="40"/>
      <c r="G33" s="40"/>
      <c r="H33" s="40"/>
      <c r="I33" s="40"/>
      <c r="J33" s="40"/>
      <c r="K33" s="40"/>
      <c r="L33" s="40"/>
      <c r="M33" s="40"/>
      <c r="N33" s="40"/>
      <c r="O33" s="40" t="s">
        <v>462</v>
      </c>
    </row>
    <row r="34" spans="1:15" x14ac:dyDescent="0.3">
      <c r="A34" s="16" t="s">
        <v>158</v>
      </c>
      <c r="B34" s="2"/>
      <c r="C34" s="2"/>
      <c r="D34" s="2"/>
      <c r="E34" s="2"/>
      <c r="F34" s="2"/>
      <c r="G34" s="2"/>
      <c r="H34" s="2"/>
      <c r="I34" s="2"/>
      <c r="J34" s="2"/>
      <c r="K34" s="2"/>
      <c r="L34" s="2"/>
      <c r="M34" s="2"/>
      <c r="N34" s="2"/>
      <c r="O34" s="13" t="s">
        <v>462</v>
      </c>
    </row>
    <row r="35" spans="1:15" x14ac:dyDescent="0.3">
      <c r="A35" s="42" t="s">
        <v>484</v>
      </c>
      <c r="B35" s="2"/>
      <c r="C35" s="2"/>
      <c r="D35" s="2"/>
      <c r="E35" s="2"/>
      <c r="F35" s="2">
        <v>1000</v>
      </c>
      <c r="G35" s="2"/>
      <c r="H35" s="2"/>
      <c r="I35" s="2"/>
      <c r="J35" s="2"/>
      <c r="K35" s="2"/>
      <c r="L35" s="2"/>
      <c r="M35" s="2"/>
      <c r="N35" s="2">
        <v>1000</v>
      </c>
      <c r="O35" s="13">
        <v>3.6378197696325894E-6</v>
      </c>
    </row>
    <row r="36" spans="1:15" x14ac:dyDescent="0.3">
      <c r="A36" s="42" t="s">
        <v>485</v>
      </c>
      <c r="B36" s="2">
        <v>48968</v>
      </c>
      <c r="C36" s="2">
        <v>4725907</v>
      </c>
      <c r="D36" s="2">
        <v>2502438</v>
      </c>
      <c r="E36" s="2">
        <v>275249</v>
      </c>
      <c r="F36" s="2">
        <v>8118460</v>
      </c>
      <c r="G36" s="2">
        <v>1568909</v>
      </c>
      <c r="H36" s="2">
        <v>72907</v>
      </c>
      <c r="I36" s="2">
        <v>977684</v>
      </c>
      <c r="J36" s="2">
        <v>521856</v>
      </c>
      <c r="K36" s="2">
        <v>418542</v>
      </c>
      <c r="L36" s="2">
        <v>8834314</v>
      </c>
      <c r="M36" s="2">
        <v>1784604</v>
      </c>
      <c r="N36" s="2">
        <v>29849838</v>
      </c>
      <c r="O36" s="13">
        <v>0.10858833079673011</v>
      </c>
    </row>
    <row r="37" spans="1:15" x14ac:dyDescent="0.3">
      <c r="A37" s="16" t="s">
        <v>191</v>
      </c>
      <c r="B37" s="2"/>
      <c r="C37" s="2"/>
      <c r="D37" s="2"/>
      <c r="E37" s="2"/>
      <c r="F37" s="2"/>
      <c r="G37" s="2"/>
      <c r="H37" s="2"/>
      <c r="I37" s="2"/>
      <c r="J37" s="2"/>
      <c r="K37" s="2"/>
      <c r="L37" s="2"/>
      <c r="M37" s="2"/>
      <c r="N37" s="2"/>
      <c r="O37" s="13" t="s">
        <v>462</v>
      </c>
    </row>
    <row r="38" spans="1:15" x14ac:dyDescent="0.3">
      <c r="A38" s="42" t="s">
        <v>486</v>
      </c>
      <c r="B38" s="2">
        <v>52572</v>
      </c>
      <c r="C38" s="2">
        <v>697619</v>
      </c>
      <c r="D38" s="2">
        <v>417307</v>
      </c>
      <c r="E38" s="2">
        <v>52495</v>
      </c>
      <c r="F38" s="2">
        <v>538604</v>
      </c>
      <c r="G38" s="2">
        <v>123230</v>
      </c>
      <c r="H38" s="2"/>
      <c r="I38" s="2"/>
      <c r="J38" s="2"/>
      <c r="K38" s="2"/>
      <c r="L38" s="2">
        <v>15167</v>
      </c>
      <c r="M38" s="2"/>
      <c r="N38" s="2">
        <v>1896994</v>
      </c>
      <c r="O38" s="13">
        <v>5.4191156128465525E-3</v>
      </c>
    </row>
    <row r="39" spans="1:15" x14ac:dyDescent="0.3">
      <c r="A39" s="16" t="s">
        <v>167</v>
      </c>
      <c r="B39" s="2"/>
      <c r="C39" s="2"/>
      <c r="D39" s="2"/>
      <c r="E39" s="2"/>
      <c r="F39" s="2"/>
      <c r="G39" s="2"/>
      <c r="H39" s="2"/>
      <c r="I39" s="2"/>
      <c r="J39" s="2"/>
      <c r="K39" s="2"/>
      <c r="L39" s="2"/>
      <c r="M39" s="2"/>
      <c r="N39" s="2"/>
      <c r="O39" s="13" t="s">
        <v>462</v>
      </c>
    </row>
    <row r="40" spans="1:15" x14ac:dyDescent="0.3">
      <c r="A40" s="42" t="s">
        <v>487</v>
      </c>
      <c r="B40" s="2">
        <v>19000</v>
      </c>
      <c r="C40" s="2">
        <v>870830</v>
      </c>
      <c r="D40" s="2">
        <v>579910</v>
      </c>
      <c r="E40" s="2">
        <v>929911</v>
      </c>
      <c r="F40" s="2">
        <v>7224049</v>
      </c>
      <c r="G40" s="2">
        <v>2131300</v>
      </c>
      <c r="H40" s="2">
        <v>1814690</v>
      </c>
      <c r="I40" s="2">
        <v>13052756</v>
      </c>
      <c r="J40" s="2">
        <v>6161735</v>
      </c>
      <c r="K40" s="2">
        <v>96650</v>
      </c>
      <c r="L40" s="2">
        <v>2155487</v>
      </c>
      <c r="M40" s="2">
        <v>1438758</v>
      </c>
      <c r="N40" s="2">
        <v>36475076</v>
      </c>
      <c r="O40" s="13">
        <v>7.0899947850402809E-2</v>
      </c>
    </row>
    <row r="41" spans="1:15" x14ac:dyDescent="0.3">
      <c r="A41" s="16" t="s">
        <v>168</v>
      </c>
      <c r="B41" s="2"/>
      <c r="C41" s="2"/>
      <c r="D41" s="2"/>
      <c r="E41" s="2"/>
      <c r="F41" s="2"/>
      <c r="G41" s="2"/>
      <c r="H41" s="2"/>
      <c r="I41" s="2"/>
      <c r="J41" s="2"/>
      <c r="K41" s="2"/>
      <c r="L41" s="2"/>
      <c r="M41" s="2"/>
      <c r="N41" s="2"/>
      <c r="O41" s="13" t="s">
        <v>462</v>
      </c>
    </row>
    <row r="42" spans="1:15" x14ac:dyDescent="0.3">
      <c r="A42" s="42" t="s">
        <v>489</v>
      </c>
      <c r="B42" s="2">
        <v>15529</v>
      </c>
      <c r="C42" s="2">
        <v>633916</v>
      </c>
      <c r="D42" s="2">
        <v>428919</v>
      </c>
      <c r="E42" s="2">
        <v>20743</v>
      </c>
      <c r="F42" s="2">
        <v>1850889</v>
      </c>
      <c r="G42" s="2">
        <v>631368</v>
      </c>
      <c r="H42" s="2">
        <v>335307</v>
      </c>
      <c r="I42" s="2">
        <v>4255120</v>
      </c>
      <c r="J42" s="2">
        <v>2145207</v>
      </c>
      <c r="K42" s="2"/>
      <c r="L42" s="2"/>
      <c r="M42" s="2"/>
      <c r="N42" s="2">
        <v>10316998</v>
      </c>
      <c r="O42" s="13">
        <v>2.5998256183701048E-2</v>
      </c>
    </row>
    <row r="43" spans="1:15" x14ac:dyDescent="0.3">
      <c r="A43" s="16" t="s">
        <v>179</v>
      </c>
      <c r="B43" s="2"/>
      <c r="C43" s="2"/>
      <c r="D43" s="2"/>
      <c r="E43" s="2"/>
      <c r="F43" s="2"/>
      <c r="G43" s="2"/>
      <c r="H43" s="2"/>
      <c r="I43" s="2"/>
      <c r="J43" s="2"/>
      <c r="K43" s="2"/>
      <c r="L43" s="2"/>
      <c r="M43" s="2"/>
      <c r="N43" s="2"/>
      <c r="O43" s="13" t="s">
        <v>462</v>
      </c>
    </row>
    <row r="44" spans="1:15" x14ac:dyDescent="0.3">
      <c r="A44" s="42" t="s">
        <v>490</v>
      </c>
      <c r="B44" s="2">
        <v>2489378</v>
      </c>
      <c r="C44" s="2">
        <v>52355235</v>
      </c>
      <c r="D44" s="2">
        <v>48916169</v>
      </c>
      <c r="E44" s="2">
        <v>12093377</v>
      </c>
      <c r="F44" s="2">
        <v>146854678</v>
      </c>
      <c r="G44" s="2">
        <v>31542963</v>
      </c>
      <c r="H44" s="2">
        <v>4031803</v>
      </c>
      <c r="I44" s="2">
        <v>39210282</v>
      </c>
      <c r="J44" s="2">
        <v>27419624</v>
      </c>
      <c r="K44" s="2">
        <v>14297380</v>
      </c>
      <c r="L44" s="2">
        <v>141872683</v>
      </c>
      <c r="M44" s="2">
        <v>32896187</v>
      </c>
      <c r="N44" s="2">
        <v>553979759</v>
      </c>
      <c r="O44" s="13">
        <v>0.5764612640713197</v>
      </c>
    </row>
    <row r="45" spans="1:15" x14ac:dyDescent="0.3">
      <c r="A45" s="16" t="s">
        <v>180</v>
      </c>
      <c r="B45" s="2"/>
      <c r="C45" s="2"/>
      <c r="D45" s="2"/>
      <c r="E45" s="2"/>
      <c r="F45" s="2"/>
      <c r="G45" s="2"/>
      <c r="H45" s="2"/>
      <c r="I45" s="2"/>
      <c r="J45" s="2"/>
      <c r="K45" s="2"/>
      <c r="L45" s="2"/>
      <c r="M45" s="2"/>
      <c r="N45" s="2"/>
      <c r="O45" s="13" t="s">
        <v>462</v>
      </c>
    </row>
    <row r="46" spans="1:15" x14ac:dyDescent="0.3">
      <c r="A46" s="42" t="s">
        <v>491</v>
      </c>
      <c r="B46" s="2"/>
      <c r="C46" s="2"/>
      <c r="D46" s="2"/>
      <c r="E46" s="2"/>
      <c r="F46" s="2"/>
      <c r="G46" s="2"/>
      <c r="H46" s="2"/>
      <c r="I46" s="2"/>
      <c r="J46" s="2">
        <v>472900</v>
      </c>
      <c r="K46" s="2"/>
      <c r="L46" s="2"/>
      <c r="M46" s="2"/>
      <c r="N46" s="2">
        <v>472900</v>
      </c>
      <c r="O46" s="13">
        <v>3.8952169616639259E-5</v>
      </c>
    </row>
    <row r="47" spans="1:15" x14ac:dyDescent="0.3">
      <c r="A47" s="16" t="s">
        <v>181</v>
      </c>
      <c r="B47" s="2"/>
      <c r="C47" s="2"/>
      <c r="D47" s="2"/>
      <c r="E47" s="2"/>
      <c r="F47" s="2"/>
      <c r="G47" s="2"/>
      <c r="H47" s="2"/>
      <c r="I47" s="2"/>
      <c r="J47" s="2"/>
      <c r="K47" s="2"/>
      <c r="L47" s="2"/>
      <c r="M47" s="2"/>
      <c r="N47" s="2"/>
      <c r="O47" s="13" t="s">
        <v>462</v>
      </c>
    </row>
    <row r="48" spans="1:15" x14ac:dyDescent="0.3">
      <c r="A48" s="42" t="s">
        <v>493</v>
      </c>
      <c r="B48" s="2">
        <v>8880</v>
      </c>
      <c r="C48" s="2">
        <v>4698630</v>
      </c>
      <c r="D48" s="2">
        <v>2383905</v>
      </c>
      <c r="E48" s="2">
        <v>9108836</v>
      </c>
      <c r="F48" s="2">
        <v>97992587</v>
      </c>
      <c r="G48" s="2">
        <v>10091318</v>
      </c>
      <c r="H48" s="2">
        <v>2028854</v>
      </c>
      <c r="I48" s="2">
        <v>2409003</v>
      </c>
      <c r="J48" s="2"/>
      <c r="K48" s="2">
        <v>11953</v>
      </c>
      <c r="L48" s="2">
        <v>340402</v>
      </c>
      <c r="M48" s="2">
        <v>10950</v>
      </c>
      <c r="N48" s="2">
        <v>129085318</v>
      </c>
      <c r="O48" s="13">
        <v>0.10263158119238884</v>
      </c>
    </row>
    <row r="49" spans="1:15" x14ac:dyDescent="0.3">
      <c r="A49" s="16" t="s">
        <v>182</v>
      </c>
      <c r="B49" s="2"/>
      <c r="C49" s="2"/>
      <c r="D49" s="2"/>
      <c r="E49" s="2"/>
      <c r="F49" s="2"/>
      <c r="G49" s="2"/>
      <c r="H49" s="2"/>
      <c r="I49" s="2"/>
      <c r="J49" s="2"/>
      <c r="K49" s="2"/>
      <c r="L49" s="2"/>
      <c r="M49" s="2"/>
      <c r="N49" s="2"/>
      <c r="O49" s="13" t="s">
        <v>462</v>
      </c>
    </row>
    <row r="50" spans="1:15" x14ac:dyDescent="0.3">
      <c r="A50" s="42" t="s">
        <v>494</v>
      </c>
      <c r="B50" s="2">
        <v>45780</v>
      </c>
      <c r="C50" s="2">
        <v>2862499</v>
      </c>
      <c r="D50" s="2">
        <v>2381649</v>
      </c>
      <c r="E50" s="2">
        <v>155878</v>
      </c>
      <c r="F50" s="2">
        <v>3640077</v>
      </c>
      <c r="G50" s="2">
        <v>959240</v>
      </c>
      <c r="H50" s="2"/>
      <c r="I50" s="2"/>
      <c r="J50" s="2"/>
      <c r="K50" s="2">
        <v>156822</v>
      </c>
      <c r="L50" s="2">
        <v>5221598</v>
      </c>
      <c r="M50" s="2">
        <v>984807</v>
      </c>
      <c r="N50" s="2">
        <v>16408350</v>
      </c>
      <c r="O50" s="13">
        <v>0.12389400550267021</v>
      </c>
    </row>
    <row r="51" spans="1:15" x14ac:dyDescent="0.3">
      <c r="A51" s="16" t="s">
        <v>194</v>
      </c>
      <c r="B51" s="2"/>
      <c r="C51" s="2"/>
      <c r="D51" s="2"/>
      <c r="E51" s="2"/>
      <c r="F51" s="2"/>
      <c r="G51" s="2"/>
      <c r="H51" s="2"/>
      <c r="I51" s="2"/>
      <c r="J51" s="2"/>
      <c r="K51" s="2"/>
      <c r="L51" s="2"/>
      <c r="M51" s="2"/>
      <c r="N51" s="2"/>
      <c r="O51" s="13" t="s">
        <v>462</v>
      </c>
    </row>
    <row r="52" spans="1:15" x14ac:dyDescent="0.3">
      <c r="A52" s="42" t="s">
        <v>495</v>
      </c>
      <c r="B52" s="2"/>
      <c r="C52" s="2"/>
      <c r="D52" s="2"/>
      <c r="E52" s="2">
        <v>67</v>
      </c>
      <c r="F52" s="2">
        <v>469</v>
      </c>
      <c r="G52" s="2">
        <v>464</v>
      </c>
      <c r="H52" s="2"/>
      <c r="I52" s="2"/>
      <c r="J52" s="2"/>
      <c r="K52" s="2"/>
      <c r="L52" s="2">
        <v>588</v>
      </c>
      <c r="M52" s="2"/>
      <c r="N52" s="2">
        <v>1588</v>
      </c>
      <c r="O52" s="13">
        <v>9.7219655419587783E-7</v>
      </c>
    </row>
    <row r="53" spans="1:15" x14ac:dyDescent="0.3">
      <c r="A53" s="42" t="s">
        <v>496</v>
      </c>
      <c r="B53" s="2">
        <v>6675634</v>
      </c>
      <c r="C53" s="2">
        <v>60875794</v>
      </c>
      <c r="D53" s="2">
        <v>75165413</v>
      </c>
      <c r="E53" s="2">
        <v>4507037</v>
      </c>
      <c r="F53" s="2">
        <v>77845837</v>
      </c>
      <c r="G53" s="2">
        <v>35836728</v>
      </c>
      <c r="H53" s="2"/>
      <c r="I53" s="2"/>
      <c r="J53" s="2"/>
      <c r="K53" s="2">
        <v>2102965</v>
      </c>
      <c r="L53" s="2">
        <v>16267576</v>
      </c>
      <c r="M53" s="2">
        <v>42320861</v>
      </c>
      <c r="N53" s="2">
        <v>321597845</v>
      </c>
      <c r="O53" s="13">
        <v>0.13163204948550797</v>
      </c>
    </row>
    <row r="54" spans="1:15" x14ac:dyDescent="0.3">
      <c r="A54" s="10" t="s">
        <v>497</v>
      </c>
      <c r="B54" s="40"/>
      <c r="C54" s="40"/>
      <c r="D54" s="40"/>
      <c r="E54" s="40"/>
      <c r="F54" s="40"/>
      <c r="G54" s="40"/>
      <c r="H54" s="40"/>
      <c r="I54" s="40"/>
      <c r="J54" s="40"/>
      <c r="K54" s="40"/>
      <c r="L54" s="40"/>
      <c r="M54" s="40"/>
      <c r="N54" s="40"/>
      <c r="O54" s="40" t="s">
        <v>462</v>
      </c>
    </row>
    <row r="55" spans="1:15" x14ac:dyDescent="0.3">
      <c r="A55" s="16" t="s">
        <v>141</v>
      </c>
      <c r="B55" s="2"/>
      <c r="C55" s="2"/>
      <c r="D55" s="2"/>
      <c r="E55" s="2"/>
      <c r="F55" s="2"/>
      <c r="G55" s="2"/>
      <c r="H55" s="2"/>
      <c r="I55" s="2"/>
      <c r="J55" s="2"/>
      <c r="K55" s="2"/>
      <c r="L55" s="2"/>
      <c r="M55" s="2"/>
      <c r="N55" s="2"/>
      <c r="O55" s="13" t="s">
        <v>462</v>
      </c>
    </row>
    <row r="56" spans="1:15" x14ac:dyDescent="0.3">
      <c r="A56" s="42" t="s">
        <v>498</v>
      </c>
      <c r="B56" s="2">
        <v>4314</v>
      </c>
      <c r="C56" s="2">
        <v>406573</v>
      </c>
      <c r="D56" s="2">
        <v>167068</v>
      </c>
      <c r="E56" s="2">
        <v>33601</v>
      </c>
      <c r="F56" s="2">
        <v>1083398</v>
      </c>
      <c r="G56" s="2">
        <v>155230</v>
      </c>
      <c r="H56" s="2">
        <v>20727</v>
      </c>
      <c r="I56" s="2">
        <v>380626</v>
      </c>
      <c r="J56" s="2">
        <v>172740</v>
      </c>
      <c r="K56" s="2">
        <v>19441</v>
      </c>
      <c r="L56" s="2">
        <v>959392</v>
      </c>
      <c r="M56" s="2">
        <v>162476</v>
      </c>
      <c r="N56" s="2">
        <v>3565586</v>
      </c>
      <c r="O56" s="13">
        <v>4.4925862459995462E-2</v>
      </c>
    </row>
    <row r="57" spans="1:15" x14ac:dyDescent="0.3">
      <c r="A57" s="16" t="s">
        <v>148</v>
      </c>
      <c r="B57" s="2"/>
      <c r="C57" s="2"/>
      <c r="D57" s="2"/>
      <c r="E57" s="2"/>
      <c r="F57" s="2"/>
      <c r="G57" s="2"/>
      <c r="H57" s="2"/>
      <c r="I57" s="2"/>
      <c r="J57" s="2"/>
      <c r="K57" s="2"/>
      <c r="L57" s="2"/>
      <c r="M57" s="2"/>
      <c r="N57" s="2"/>
      <c r="O57" s="13" t="s">
        <v>462</v>
      </c>
    </row>
    <row r="58" spans="1:15" x14ac:dyDescent="0.3">
      <c r="A58" s="42" t="s">
        <v>499</v>
      </c>
      <c r="B58" s="2">
        <v>26064</v>
      </c>
      <c r="C58" s="2">
        <v>1698506</v>
      </c>
      <c r="D58" s="2">
        <v>120996</v>
      </c>
      <c r="E58" s="2">
        <v>15891</v>
      </c>
      <c r="F58" s="2">
        <v>1970189</v>
      </c>
      <c r="G58" s="2">
        <v>90569</v>
      </c>
      <c r="H58" s="2"/>
      <c r="I58" s="2"/>
      <c r="J58" s="2"/>
      <c r="K58" s="2">
        <v>35580</v>
      </c>
      <c r="L58" s="2">
        <v>1758998</v>
      </c>
      <c r="M58" s="2">
        <v>146754</v>
      </c>
      <c r="N58" s="2">
        <v>5863547</v>
      </c>
      <c r="O58" s="13">
        <v>5.0789636745052665E-2</v>
      </c>
    </row>
    <row r="59" spans="1:15" x14ac:dyDescent="0.3">
      <c r="A59" s="10" t="s">
        <v>500</v>
      </c>
      <c r="B59" s="40"/>
      <c r="C59" s="40"/>
      <c r="D59" s="40"/>
      <c r="E59" s="40"/>
      <c r="F59" s="40"/>
      <c r="G59" s="40"/>
      <c r="H59" s="40"/>
      <c r="I59" s="40"/>
      <c r="J59" s="40"/>
      <c r="K59" s="40"/>
      <c r="L59" s="40"/>
      <c r="M59" s="40"/>
      <c r="N59" s="40"/>
      <c r="O59" s="40" t="s">
        <v>462</v>
      </c>
    </row>
    <row r="60" spans="1:15" x14ac:dyDescent="0.3">
      <c r="A60" s="16" t="s">
        <v>160</v>
      </c>
      <c r="B60" s="2"/>
      <c r="C60" s="2"/>
      <c r="D60" s="2"/>
      <c r="E60" s="2"/>
      <c r="F60" s="2"/>
      <c r="G60" s="2"/>
      <c r="H60" s="2"/>
      <c r="I60" s="2"/>
      <c r="J60" s="2"/>
      <c r="K60" s="2"/>
      <c r="L60" s="2"/>
      <c r="M60" s="2"/>
      <c r="N60" s="2"/>
      <c r="O60" s="13" t="s">
        <v>462</v>
      </c>
    </row>
    <row r="61" spans="1:15" x14ac:dyDescent="0.3">
      <c r="A61" s="42" t="s">
        <v>501</v>
      </c>
      <c r="B61" s="2"/>
      <c r="C61" s="2"/>
      <c r="D61" s="2"/>
      <c r="E61" s="2">
        <v>1416597</v>
      </c>
      <c r="F61" s="2">
        <v>4024624</v>
      </c>
      <c r="G61" s="2">
        <v>195032</v>
      </c>
      <c r="H61" s="2"/>
      <c r="I61" s="2"/>
      <c r="J61" s="2"/>
      <c r="K61" s="2"/>
      <c r="L61" s="2"/>
      <c r="M61" s="2"/>
      <c r="N61" s="2">
        <v>5636253</v>
      </c>
      <c r="O61" s="13">
        <v>0.15745978921226481</v>
      </c>
    </row>
    <row r="62" spans="1:15" x14ac:dyDescent="0.3">
      <c r="A62" s="16" t="s">
        <v>174</v>
      </c>
      <c r="B62" s="2"/>
      <c r="C62" s="2"/>
      <c r="D62" s="2"/>
      <c r="E62" s="2"/>
      <c r="F62" s="2"/>
      <c r="G62" s="2"/>
      <c r="H62" s="2"/>
      <c r="I62" s="2"/>
      <c r="J62" s="2"/>
      <c r="K62" s="2"/>
      <c r="L62" s="2"/>
      <c r="M62" s="2"/>
      <c r="N62" s="2"/>
      <c r="O62" s="13" t="s">
        <v>462</v>
      </c>
    </row>
    <row r="63" spans="1:15" x14ac:dyDescent="0.3">
      <c r="A63" s="42" t="s">
        <v>502</v>
      </c>
      <c r="B63" s="2"/>
      <c r="C63" s="2"/>
      <c r="D63" s="2"/>
      <c r="E63" s="2">
        <v>67</v>
      </c>
      <c r="F63" s="2">
        <v>469</v>
      </c>
      <c r="G63" s="2">
        <v>464</v>
      </c>
      <c r="H63" s="2"/>
      <c r="I63" s="2"/>
      <c r="J63" s="2"/>
      <c r="K63" s="2"/>
      <c r="L63" s="2">
        <v>588</v>
      </c>
      <c r="M63" s="2"/>
      <c r="N63" s="2">
        <v>1588</v>
      </c>
      <c r="O63" s="13">
        <v>9.7219655419587783E-7</v>
      </c>
    </row>
    <row r="64" spans="1:15" x14ac:dyDescent="0.3">
      <c r="A64" s="42" t="s">
        <v>503</v>
      </c>
      <c r="B64" s="2">
        <v>8138884</v>
      </c>
      <c r="C64" s="2">
        <v>114784107</v>
      </c>
      <c r="D64" s="2">
        <v>147998159</v>
      </c>
      <c r="E64" s="2">
        <v>30713698</v>
      </c>
      <c r="F64" s="2">
        <v>235205844</v>
      </c>
      <c r="G64" s="2">
        <v>111440592</v>
      </c>
      <c r="H64" s="2">
        <v>34657790</v>
      </c>
      <c r="I64" s="2">
        <v>133555643</v>
      </c>
      <c r="J64" s="2">
        <v>142824966</v>
      </c>
      <c r="K64" s="2">
        <v>28740447</v>
      </c>
      <c r="L64" s="2">
        <v>168109014</v>
      </c>
      <c r="M64" s="2">
        <v>76462634</v>
      </c>
      <c r="N64" s="2">
        <v>1232631778</v>
      </c>
      <c r="O64" s="13">
        <v>0.50452404990184463</v>
      </c>
    </row>
    <row r="65" spans="1:15" x14ac:dyDescent="0.3">
      <c r="A65" s="10" t="s">
        <v>504</v>
      </c>
      <c r="B65" s="40"/>
      <c r="C65" s="40"/>
      <c r="D65" s="40"/>
      <c r="E65" s="40"/>
      <c r="F65" s="40"/>
      <c r="G65" s="40"/>
      <c r="H65" s="40"/>
      <c r="I65" s="40"/>
      <c r="J65" s="40"/>
      <c r="K65" s="40"/>
      <c r="L65" s="40"/>
      <c r="M65" s="40"/>
      <c r="N65" s="40"/>
      <c r="O65" s="40" t="s">
        <v>462</v>
      </c>
    </row>
    <row r="66" spans="1:15" x14ac:dyDescent="0.3">
      <c r="A66" s="14" t="s">
        <v>505</v>
      </c>
      <c r="B66" s="41"/>
      <c r="C66" s="41"/>
      <c r="D66" s="41"/>
      <c r="E66" s="41"/>
      <c r="F66" s="41"/>
      <c r="G66" s="41"/>
      <c r="H66" s="41"/>
      <c r="I66" s="41"/>
      <c r="J66" s="41"/>
      <c r="K66" s="41"/>
      <c r="L66" s="41"/>
      <c r="M66" s="41"/>
      <c r="N66" s="41"/>
      <c r="O66" s="13" t="s">
        <v>462</v>
      </c>
    </row>
    <row r="67" spans="1:15" x14ac:dyDescent="0.3">
      <c r="A67" s="16" t="s">
        <v>162</v>
      </c>
      <c r="B67" s="2"/>
      <c r="C67" s="2"/>
      <c r="D67" s="2"/>
      <c r="E67" s="2"/>
      <c r="F67" s="2"/>
      <c r="G67" s="2"/>
      <c r="H67" s="2"/>
      <c r="I67" s="2"/>
      <c r="J67" s="2"/>
      <c r="K67" s="2"/>
      <c r="L67" s="2"/>
      <c r="M67" s="2"/>
      <c r="N67" s="2"/>
      <c r="O67" s="13" t="s">
        <v>462</v>
      </c>
    </row>
    <row r="68" spans="1:15" x14ac:dyDescent="0.3">
      <c r="A68" s="42" t="s">
        <v>506</v>
      </c>
      <c r="B68" s="2">
        <v>248870</v>
      </c>
      <c r="C68" s="2">
        <v>14383938</v>
      </c>
      <c r="D68" s="2">
        <v>14783678</v>
      </c>
      <c r="E68" s="2">
        <v>2744470</v>
      </c>
      <c r="F68" s="2">
        <v>41906497</v>
      </c>
      <c r="G68" s="2">
        <v>7333937</v>
      </c>
      <c r="H68" s="2">
        <v>4904830</v>
      </c>
      <c r="I68" s="2">
        <v>8666850</v>
      </c>
      <c r="J68" s="2">
        <v>5059264</v>
      </c>
      <c r="K68" s="2">
        <v>1408243</v>
      </c>
      <c r="L68" s="2">
        <v>42637585</v>
      </c>
      <c r="M68" s="2">
        <v>5979642</v>
      </c>
      <c r="N68" s="2">
        <v>150057804</v>
      </c>
      <c r="O68" s="13">
        <v>0.24952658306069073</v>
      </c>
    </row>
    <row r="69" spans="1:15" x14ac:dyDescent="0.3">
      <c r="A69" s="16" t="s">
        <v>185</v>
      </c>
      <c r="B69" s="2"/>
      <c r="C69" s="2"/>
      <c r="D69" s="2"/>
      <c r="E69" s="2"/>
      <c r="F69" s="2"/>
      <c r="G69" s="2"/>
      <c r="H69" s="2"/>
      <c r="I69" s="2"/>
      <c r="J69" s="2"/>
      <c r="K69" s="2"/>
      <c r="L69" s="2"/>
      <c r="M69" s="2"/>
      <c r="N69" s="2"/>
      <c r="O69" s="13" t="s">
        <v>462</v>
      </c>
    </row>
    <row r="70" spans="1:15" x14ac:dyDescent="0.3">
      <c r="A70" s="42" t="s">
        <v>507</v>
      </c>
      <c r="B70" s="2">
        <v>1436206</v>
      </c>
      <c r="C70" s="2">
        <v>19198926</v>
      </c>
      <c r="D70" s="2">
        <v>23631552</v>
      </c>
      <c r="E70" s="2">
        <v>5787595</v>
      </c>
      <c r="F70" s="2">
        <v>43241433</v>
      </c>
      <c r="G70" s="2">
        <v>7616661</v>
      </c>
      <c r="H70" s="2"/>
      <c r="I70" s="2"/>
      <c r="J70" s="2"/>
      <c r="K70" s="2"/>
      <c r="L70" s="2"/>
      <c r="M70" s="2"/>
      <c r="N70" s="2">
        <v>100912373</v>
      </c>
      <c r="O70" s="13">
        <v>3.2190118303277983E-2</v>
      </c>
    </row>
    <row r="71" spans="1:15" x14ac:dyDescent="0.3">
      <c r="A71" s="16" t="s">
        <v>187</v>
      </c>
      <c r="B71" s="2"/>
      <c r="C71" s="2"/>
      <c r="D71" s="2"/>
      <c r="E71" s="2"/>
      <c r="F71" s="2"/>
      <c r="G71" s="2"/>
      <c r="H71" s="2"/>
      <c r="I71" s="2"/>
      <c r="J71" s="2"/>
      <c r="K71" s="2"/>
      <c r="L71" s="2"/>
      <c r="M71" s="2"/>
      <c r="N71" s="2"/>
      <c r="O71" s="13" t="s">
        <v>462</v>
      </c>
    </row>
    <row r="72" spans="1:15" x14ac:dyDescent="0.3">
      <c r="A72" s="42" t="s">
        <v>508</v>
      </c>
      <c r="B72" s="2">
        <v>391396</v>
      </c>
      <c r="C72" s="2">
        <v>4266477</v>
      </c>
      <c r="D72" s="2">
        <v>3588720</v>
      </c>
      <c r="E72" s="2">
        <v>1782903</v>
      </c>
      <c r="F72" s="2">
        <v>20854723</v>
      </c>
      <c r="G72" s="2">
        <v>1507690</v>
      </c>
      <c r="H72" s="2">
        <v>1239139</v>
      </c>
      <c r="I72" s="2">
        <v>8390945</v>
      </c>
      <c r="J72" s="2">
        <v>2581456</v>
      </c>
      <c r="K72" s="2">
        <v>1514930</v>
      </c>
      <c r="L72" s="2">
        <v>14170278</v>
      </c>
      <c r="M72" s="2">
        <v>1999072</v>
      </c>
      <c r="N72" s="2">
        <v>62287729</v>
      </c>
      <c r="O72" s="13">
        <v>2.053635562983926E-2</v>
      </c>
    </row>
  </sheetData>
  <mergeCells count="3">
    <mergeCell ref="A2:O2"/>
    <mergeCell ref="A4:O4"/>
    <mergeCell ref="O5:O6"/>
  </mergeCells>
  <pageMargins left="0.7" right="0.7" top="0.75" bottom="0.75" header="0.3" footer="0.3"/>
  <pageSetup paperSize="9" orientation="portrait" horizontalDpi="200" verticalDpi="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C174E5-8629-4404-92AE-91AC48159F35}">
  <dimension ref="A1:AO241"/>
  <sheetViews>
    <sheetView zoomScale="80" zoomScaleNormal="80" workbookViewId="0">
      <selection activeCell="A2" sqref="A2:AI2"/>
    </sheetView>
  </sheetViews>
  <sheetFormatPr baseColWidth="10" defaultRowHeight="14.4" x14ac:dyDescent="0.3"/>
  <cols>
    <col min="1" max="1" width="35.21875" customWidth="1"/>
    <col min="6" max="6" width="11.44140625" bestFit="1" customWidth="1"/>
  </cols>
  <sheetData>
    <row r="1" spans="1:41" x14ac:dyDescent="0.3">
      <c r="A1" s="1"/>
      <c r="B1" s="49"/>
      <c r="C1" s="50"/>
      <c r="D1" s="50"/>
      <c r="E1" s="5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row>
    <row r="2" spans="1:41" x14ac:dyDescent="0.3">
      <c r="A2" s="180" t="s">
        <v>513</v>
      </c>
      <c r="B2" s="180"/>
      <c r="C2" s="180"/>
      <c r="D2" s="180"/>
      <c r="E2" s="180"/>
      <c r="F2" s="180"/>
      <c r="G2" s="180"/>
      <c r="H2" s="180"/>
      <c r="I2" s="180"/>
      <c r="J2" s="180"/>
      <c r="K2" s="180"/>
      <c r="L2" s="180"/>
      <c r="M2" s="180"/>
      <c r="N2" s="180"/>
      <c r="O2" s="180"/>
      <c r="P2" s="180"/>
      <c r="Q2" s="180"/>
      <c r="R2" s="180"/>
      <c r="S2" s="180"/>
      <c r="T2" s="180"/>
      <c r="U2" s="180"/>
      <c r="V2" s="180"/>
      <c r="W2" s="180"/>
      <c r="X2" s="180"/>
      <c r="Y2" s="180"/>
      <c r="Z2" s="180"/>
      <c r="AA2" s="180"/>
      <c r="AB2" s="180"/>
      <c r="AC2" s="180"/>
      <c r="AD2" s="180"/>
      <c r="AE2" s="180"/>
      <c r="AF2" s="180"/>
      <c r="AG2" s="180"/>
      <c r="AH2" s="180"/>
      <c r="AI2" s="180"/>
      <c r="AJ2" s="1"/>
      <c r="AK2" s="1"/>
      <c r="AL2" s="1"/>
      <c r="AM2" s="1"/>
      <c r="AN2" s="1"/>
      <c r="AO2" s="1"/>
    </row>
    <row r="3" spans="1:41" x14ac:dyDescent="0.3">
      <c r="A3" s="3"/>
      <c r="B3" s="52"/>
      <c r="C3" s="53"/>
      <c r="D3" s="53"/>
      <c r="E3" s="54"/>
      <c r="F3" s="3"/>
      <c r="G3" s="3"/>
      <c r="H3" s="3"/>
      <c r="I3" s="3"/>
      <c r="J3" s="3"/>
      <c r="K3" s="3"/>
      <c r="L3" s="3"/>
      <c r="M3" s="3"/>
      <c r="N3" s="3"/>
      <c r="O3" s="3"/>
      <c r="P3" s="1"/>
      <c r="Q3" s="1"/>
      <c r="R3" s="1"/>
      <c r="S3" s="1"/>
      <c r="T3" s="1"/>
      <c r="U3" s="1"/>
      <c r="V3" s="1"/>
      <c r="W3" s="1"/>
      <c r="X3" s="1"/>
      <c r="Y3" s="1"/>
      <c r="Z3" s="1"/>
      <c r="AA3" s="1"/>
      <c r="AB3" s="1"/>
      <c r="AC3" s="1"/>
      <c r="AD3" s="1"/>
      <c r="AE3" s="1"/>
      <c r="AF3" s="1"/>
      <c r="AG3" s="1"/>
      <c r="AH3" s="1"/>
      <c r="AI3" s="1"/>
      <c r="AJ3" s="1"/>
      <c r="AK3" s="1"/>
      <c r="AL3" s="1"/>
      <c r="AM3" s="1"/>
      <c r="AN3" s="1"/>
      <c r="AO3" s="1"/>
    </row>
    <row r="4" spans="1:41" x14ac:dyDescent="0.3">
      <c r="A4" s="180" t="s">
        <v>1</v>
      </c>
      <c r="B4" s="180"/>
      <c r="C4" s="180"/>
      <c r="D4" s="180"/>
      <c r="E4" s="180"/>
      <c r="F4" s="180"/>
      <c r="G4" s="180"/>
      <c r="H4" s="180"/>
      <c r="I4" s="180"/>
      <c r="J4" s="180"/>
      <c r="K4" s="180"/>
      <c r="L4" s="180"/>
      <c r="M4" s="180"/>
      <c r="N4" s="180"/>
      <c r="O4" s="180"/>
      <c r="P4" s="180"/>
      <c r="Q4" s="180"/>
      <c r="R4" s="180"/>
      <c r="S4" s="180"/>
      <c r="T4" s="180"/>
      <c r="U4" s="180"/>
      <c r="V4" s="180"/>
      <c r="W4" s="180"/>
      <c r="X4" s="180"/>
      <c r="Y4" s="180"/>
      <c r="Z4" s="180"/>
      <c r="AA4" s="180"/>
      <c r="AB4" s="180"/>
      <c r="AC4" s="180"/>
      <c r="AD4" s="180"/>
      <c r="AE4" s="180"/>
      <c r="AF4" s="180"/>
      <c r="AG4" s="180"/>
      <c r="AH4" s="180"/>
      <c r="AI4" s="180"/>
      <c r="AJ4" s="1"/>
      <c r="AK4" s="1"/>
      <c r="AL4" s="1"/>
      <c r="AM4" s="1"/>
      <c r="AN4" s="1"/>
      <c r="AO4" s="1"/>
    </row>
    <row r="5" spans="1:41" x14ac:dyDescent="0.3">
      <c r="A5" s="180" t="str">
        <f>'1'!A5:AA5</f>
        <v>Al 30-01-2026</v>
      </c>
      <c r="B5" s="180"/>
      <c r="C5" s="180"/>
      <c r="D5" s="180"/>
      <c r="E5" s="180"/>
      <c r="F5" s="180"/>
      <c r="G5" s="180"/>
      <c r="H5" s="180"/>
      <c r="I5" s="180"/>
      <c r="J5" s="180"/>
      <c r="K5" s="180"/>
      <c r="L5" s="180"/>
      <c r="M5" s="180"/>
      <c r="N5" s="180"/>
      <c r="O5" s="180"/>
      <c r="P5" s="180"/>
      <c r="Q5" s="180"/>
      <c r="R5" s="180"/>
      <c r="S5" s="180"/>
      <c r="T5" s="180"/>
      <c r="U5" s="180"/>
      <c r="V5" s="180"/>
      <c r="W5" s="180"/>
      <c r="X5" s="180"/>
      <c r="Y5" s="180"/>
      <c r="Z5" s="180"/>
      <c r="AA5" s="180"/>
      <c r="AB5" s="180"/>
      <c r="AC5" s="180"/>
      <c r="AD5" s="180"/>
      <c r="AE5" s="180"/>
      <c r="AF5" s="180"/>
      <c r="AG5" s="180"/>
      <c r="AH5" s="180"/>
      <c r="AI5" s="180"/>
      <c r="AJ5" s="1"/>
      <c r="AK5" s="1"/>
      <c r="AL5" s="1"/>
      <c r="AM5" s="1"/>
      <c r="AN5" s="1"/>
      <c r="AO5" s="1"/>
    </row>
    <row r="6" spans="1:41" x14ac:dyDescent="0.3">
      <c r="A6" s="3"/>
      <c r="B6" s="52"/>
      <c r="C6" s="53"/>
      <c r="D6" s="53"/>
      <c r="E6" s="54"/>
      <c r="F6" s="3"/>
      <c r="G6" s="3"/>
      <c r="H6" s="3"/>
      <c r="I6" s="3"/>
      <c r="J6" s="3"/>
      <c r="K6" s="3"/>
      <c r="L6" s="3"/>
      <c r="M6" s="3"/>
      <c r="N6" s="3"/>
      <c r="O6" s="3"/>
      <c r="P6" s="1"/>
      <c r="Q6" s="1"/>
      <c r="R6" s="1"/>
      <c r="S6" s="1"/>
      <c r="T6" s="1"/>
      <c r="U6" s="1"/>
      <c r="V6" s="1"/>
      <c r="W6" s="1"/>
      <c r="X6" s="1"/>
      <c r="Y6" s="1"/>
      <c r="Z6" s="1"/>
      <c r="AA6" s="1"/>
      <c r="AB6" s="1"/>
      <c r="AC6" s="1"/>
      <c r="AD6" s="1"/>
      <c r="AE6" s="1"/>
      <c r="AF6" s="1"/>
      <c r="AG6" s="1"/>
      <c r="AH6" s="1"/>
      <c r="AI6" s="1"/>
      <c r="AJ6" s="1"/>
      <c r="AK6" s="1"/>
      <c r="AL6" s="1"/>
      <c r="AM6" s="1"/>
      <c r="AN6" s="1"/>
      <c r="AO6" s="1"/>
    </row>
    <row r="7" spans="1:41" ht="14.4" customHeight="1" x14ac:dyDescent="0.3">
      <c r="A7" s="131"/>
      <c r="B7" s="184" t="s">
        <v>459</v>
      </c>
      <c r="C7" s="184" t="s">
        <v>514</v>
      </c>
      <c r="D7" s="186" t="s">
        <v>515</v>
      </c>
      <c r="E7" s="188" t="s">
        <v>460</v>
      </c>
      <c r="F7" s="179" t="s">
        <v>3</v>
      </c>
      <c r="G7" s="179"/>
      <c r="H7" s="179" t="s">
        <v>4</v>
      </c>
      <c r="I7" s="179"/>
      <c r="J7" s="179" t="s">
        <v>5</v>
      </c>
      <c r="K7" s="179"/>
      <c r="L7" s="179" t="s">
        <v>6</v>
      </c>
      <c r="M7" s="179"/>
      <c r="N7" s="179" t="s">
        <v>7</v>
      </c>
      <c r="O7" s="179"/>
      <c r="P7" s="179" t="s">
        <v>8</v>
      </c>
      <c r="Q7" s="179"/>
      <c r="R7" s="179" t="s">
        <v>9</v>
      </c>
      <c r="S7" s="179"/>
      <c r="T7" s="179" t="s">
        <v>11</v>
      </c>
      <c r="U7" s="179"/>
      <c r="V7" s="179" t="s">
        <v>12</v>
      </c>
      <c r="W7" s="179"/>
      <c r="X7" s="179" t="s">
        <v>13</v>
      </c>
      <c r="Y7" s="179"/>
      <c r="Z7" s="179" t="s">
        <v>14</v>
      </c>
      <c r="AA7" s="179"/>
      <c r="AB7" s="179" t="s">
        <v>15</v>
      </c>
      <c r="AC7" s="179"/>
      <c r="AD7" s="179" t="s">
        <v>16</v>
      </c>
      <c r="AE7" s="179"/>
      <c r="AF7" s="179" t="s">
        <v>17</v>
      </c>
      <c r="AG7" s="179"/>
      <c r="AH7" s="179" t="s">
        <v>18</v>
      </c>
      <c r="AI7" s="179"/>
      <c r="AJ7" s="179" t="s">
        <v>19</v>
      </c>
      <c r="AK7" s="179"/>
      <c r="AN7" s="1"/>
      <c r="AO7" s="1"/>
    </row>
    <row r="8" spans="1:41" x14ac:dyDescent="0.3">
      <c r="A8" s="132"/>
      <c r="B8" s="185"/>
      <c r="C8" s="185"/>
      <c r="D8" s="187"/>
      <c r="E8" s="189"/>
      <c r="F8" s="6" t="s">
        <v>20</v>
      </c>
      <c r="G8" s="6" t="s">
        <v>21</v>
      </c>
      <c r="H8" s="6" t="s">
        <v>20</v>
      </c>
      <c r="I8" s="6" t="s">
        <v>21</v>
      </c>
      <c r="J8" s="6" t="s">
        <v>20</v>
      </c>
      <c r="K8" s="6" t="s">
        <v>21</v>
      </c>
      <c r="L8" s="6" t="s">
        <v>20</v>
      </c>
      <c r="M8" s="6" t="s">
        <v>21</v>
      </c>
      <c r="N8" s="6" t="s">
        <v>20</v>
      </c>
      <c r="O8" s="6" t="s">
        <v>21</v>
      </c>
      <c r="P8" s="6" t="s">
        <v>20</v>
      </c>
      <c r="Q8" s="6" t="s">
        <v>21</v>
      </c>
      <c r="R8" s="6" t="s">
        <v>20</v>
      </c>
      <c r="S8" s="6" t="s">
        <v>21</v>
      </c>
      <c r="T8" s="6" t="s">
        <v>20</v>
      </c>
      <c r="U8" s="6" t="s">
        <v>21</v>
      </c>
      <c r="V8" s="6" t="s">
        <v>20</v>
      </c>
      <c r="W8" s="6" t="s">
        <v>21</v>
      </c>
      <c r="X8" s="6" t="s">
        <v>20</v>
      </c>
      <c r="Y8" s="6" t="s">
        <v>21</v>
      </c>
      <c r="Z8" s="6" t="s">
        <v>20</v>
      </c>
      <c r="AA8" s="6" t="s">
        <v>21</v>
      </c>
      <c r="AB8" s="6" t="s">
        <v>20</v>
      </c>
      <c r="AC8" s="6" t="s">
        <v>21</v>
      </c>
      <c r="AD8" s="6" t="s">
        <v>20</v>
      </c>
      <c r="AE8" s="6" t="s">
        <v>21</v>
      </c>
      <c r="AF8" s="6" t="s">
        <v>20</v>
      </c>
      <c r="AG8" s="6" t="s">
        <v>21</v>
      </c>
      <c r="AH8" s="6" t="s">
        <v>20</v>
      </c>
      <c r="AI8" s="6" t="s">
        <v>21</v>
      </c>
      <c r="AJ8" s="6" t="s">
        <v>20</v>
      </c>
      <c r="AK8" s="6" t="s">
        <v>21</v>
      </c>
      <c r="AN8" s="1"/>
      <c r="AO8" s="1"/>
    </row>
    <row r="9" spans="1:41" x14ac:dyDescent="0.3">
      <c r="A9" s="10" t="s">
        <v>461</v>
      </c>
      <c r="B9" s="10" t="s">
        <v>462</v>
      </c>
      <c r="C9" s="10" t="s">
        <v>462</v>
      </c>
      <c r="D9" s="10" t="s">
        <v>462</v>
      </c>
      <c r="E9" s="10" t="s">
        <v>462</v>
      </c>
      <c r="F9" s="11">
        <v>0</v>
      </c>
      <c r="G9" s="12"/>
      <c r="H9" s="11">
        <v>16524.650492479999</v>
      </c>
      <c r="I9" s="12">
        <v>9.8956342456018934E-3</v>
      </c>
      <c r="J9" s="11">
        <v>71712.222255580011</v>
      </c>
      <c r="K9" s="12">
        <v>5.4671094688998785E-3</v>
      </c>
      <c r="L9" s="11">
        <v>0</v>
      </c>
      <c r="M9" s="12"/>
      <c r="N9" s="11">
        <v>0</v>
      </c>
      <c r="O9" s="12"/>
      <c r="P9" s="11">
        <v>82887.088283056801</v>
      </c>
      <c r="Q9" s="12">
        <v>1.0653890515058412E-2</v>
      </c>
      <c r="R9" s="11">
        <v>26445.897091499999</v>
      </c>
      <c r="S9" s="12">
        <v>9.7697494347206916E-4</v>
      </c>
      <c r="T9" s="11">
        <v>0</v>
      </c>
      <c r="U9" s="12"/>
      <c r="V9" s="11">
        <v>0</v>
      </c>
      <c r="W9" s="12"/>
      <c r="X9" s="11">
        <v>26445.897091499999</v>
      </c>
      <c r="Y9" s="12">
        <v>2.0285609961787727E-3</v>
      </c>
      <c r="Z9" s="11">
        <v>0</v>
      </c>
      <c r="AA9" s="12"/>
      <c r="AB9" s="11">
        <v>0</v>
      </c>
      <c r="AC9" s="12"/>
      <c r="AD9" s="11">
        <v>53504.122668102493</v>
      </c>
      <c r="AE9" s="12">
        <v>7.8786639623883523E-3</v>
      </c>
      <c r="AF9" s="11">
        <v>121793.40646094539</v>
      </c>
      <c r="AG9" s="12">
        <v>5.5607920180316735E-3</v>
      </c>
      <c r="AH9" s="11">
        <v>0</v>
      </c>
      <c r="AI9" s="12"/>
      <c r="AJ9" s="55">
        <v>399313.28434316476</v>
      </c>
      <c r="AK9" s="56">
        <v>3.3808259374349132E-3</v>
      </c>
      <c r="AN9" s="1"/>
      <c r="AO9" s="1"/>
    </row>
    <row r="10" spans="1:41" x14ac:dyDescent="0.3">
      <c r="A10" s="16" t="s">
        <v>216</v>
      </c>
      <c r="B10" s="1" t="s">
        <v>462</v>
      </c>
      <c r="C10" s="19" t="s">
        <v>462</v>
      </c>
      <c r="D10" s="19" t="s">
        <v>462</v>
      </c>
      <c r="E10" s="19" t="s">
        <v>462</v>
      </c>
      <c r="F10" s="17">
        <v>0</v>
      </c>
      <c r="G10" s="18"/>
      <c r="H10" s="17">
        <v>16524.650492479999</v>
      </c>
      <c r="I10" s="18">
        <v>9.8956342456018934E-3</v>
      </c>
      <c r="J10" s="17">
        <v>35114.882296520002</v>
      </c>
      <c r="K10" s="18">
        <v>2.6770458293484457E-3</v>
      </c>
      <c r="L10" s="17">
        <v>0</v>
      </c>
      <c r="M10" s="18"/>
      <c r="N10" s="17">
        <v>0</v>
      </c>
      <c r="O10" s="18"/>
      <c r="P10" s="17">
        <v>82887.088283056801</v>
      </c>
      <c r="Q10" s="18">
        <v>1.0653890515058412E-2</v>
      </c>
      <c r="R10" s="17">
        <v>26445.897091499999</v>
      </c>
      <c r="S10" s="18">
        <v>9.7697494347206916E-4</v>
      </c>
      <c r="T10" s="17">
        <v>0</v>
      </c>
      <c r="U10" s="18"/>
      <c r="V10" s="17">
        <v>0</v>
      </c>
      <c r="W10" s="18"/>
      <c r="X10" s="17">
        <v>26445.897091499999</v>
      </c>
      <c r="Y10" s="18">
        <v>2.0285609961787727E-3</v>
      </c>
      <c r="Z10" s="17">
        <v>0</v>
      </c>
      <c r="AA10" s="18"/>
      <c r="AB10" s="17">
        <v>0</v>
      </c>
      <c r="AC10" s="18"/>
      <c r="AD10" s="17">
        <v>53504.122668102493</v>
      </c>
      <c r="AE10" s="18">
        <v>7.8786639623883523E-3</v>
      </c>
      <c r="AF10" s="17">
        <v>121793.40646094539</v>
      </c>
      <c r="AG10" s="18">
        <v>5.5607920180316735E-3</v>
      </c>
      <c r="AH10" s="17">
        <v>0</v>
      </c>
      <c r="AI10" s="18"/>
      <c r="AJ10" s="17">
        <v>362715.94438410475</v>
      </c>
      <c r="AK10" s="18">
        <v>3.0709708912191659E-3</v>
      </c>
      <c r="AN10" s="1"/>
      <c r="AO10" s="1"/>
    </row>
    <row r="11" spans="1:41" x14ac:dyDescent="0.3">
      <c r="A11" s="42" t="s">
        <v>516</v>
      </c>
      <c r="B11" s="1" t="s">
        <v>468</v>
      </c>
      <c r="C11" s="19">
        <v>7.125</v>
      </c>
      <c r="D11" s="19">
        <v>6.7260273972602738</v>
      </c>
      <c r="E11" s="19" t="s">
        <v>517</v>
      </c>
      <c r="F11" s="17">
        <v>0</v>
      </c>
      <c r="G11" s="18"/>
      <c r="H11" s="17">
        <v>16524.650492479999</v>
      </c>
      <c r="I11" s="18">
        <v>9.8956342456018934E-3</v>
      </c>
      <c r="J11" s="17">
        <v>35114.882296520002</v>
      </c>
      <c r="K11" s="18">
        <v>2.6770458293484457E-3</v>
      </c>
      <c r="L11" s="17">
        <v>0</v>
      </c>
      <c r="M11" s="18"/>
      <c r="N11" s="17">
        <v>0</v>
      </c>
      <c r="O11" s="18"/>
      <c r="P11" s="17">
        <v>61967.439346799998</v>
      </c>
      <c r="Q11" s="18">
        <v>7.964983786676004E-3</v>
      </c>
      <c r="R11" s="17">
        <v>0</v>
      </c>
      <c r="S11" s="18"/>
      <c r="T11" s="17">
        <v>0</v>
      </c>
      <c r="U11" s="18"/>
      <c r="V11" s="17">
        <v>0</v>
      </c>
      <c r="W11" s="18"/>
      <c r="X11" s="17">
        <v>0</v>
      </c>
      <c r="Y11" s="18"/>
      <c r="Z11" s="17">
        <v>0</v>
      </c>
      <c r="AA11" s="18"/>
      <c r="AB11" s="17">
        <v>0</v>
      </c>
      <c r="AC11" s="18"/>
      <c r="AD11" s="17">
        <v>36147.672952299996</v>
      </c>
      <c r="AE11" s="18">
        <v>5.3228677345133323E-3</v>
      </c>
      <c r="AF11" s="17">
        <v>67131.392625699998</v>
      </c>
      <c r="AG11" s="18">
        <v>3.0650568295915717E-3</v>
      </c>
      <c r="AH11" s="17">
        <v>0</v>
      </c>
      <c r="AI11" s="18"/>
      <c r="AJ11" s="17">
        <v>216886.03771379997</v>
      </c>
      <c r="AK11" s="18">
        <v>1.8362873726488719E-3</v>
      </c>
      <c r="AN11" s="1"/>
      <c r="AO11" s="1"/>
    </row>
    <row r="12" spans="1:41" x14ac:dyDescent="0.3">
      <c r="A12" s="42" t="s">
        <v>518</v>
      </c>
      <c r="B12" s="1" t="s">
        <v>468</v>
      </c>
      <c r="C12" s="19">
        <v>7.875</v>
      </c>
      <c r="D12" s="19">
        <v>8.4876712328767123</v>
      </c>
      <c r="E12" s="19" t="s">
        <v>517</v>
      </c>
      <c r="F12" s="17">
        <v>0</v>
      </c>
      <c r="G12" s="18"/>
      <c r="H12" s="17">
        <v>0</v>
      </c>
      <c r="I12" s="18"/>
      <c r="J12" s="17">
        <v>0</v>
      </c>
      <c r="K12" s="18"/>
      <c r="L12" s="17">
        <v>0</v>
      </c>
      <c r="M12" s="18"/>
      <c r="N12" s="17">
        <v>0</v>
      </c>
      <c r="O12" s="18"/>
      <c r="P12" s="17">
        <v>0</v>
      </c>
      <c r="Q12" s="18"/>
      <c r="R12" s="17">
        <v>26445.897091499999</v>
      </c>
      <c r="S12" s="18">
        <v>9.7697494347206916E-4</v>
      </c>
      <c r="T12" s="17">
        <v>0</v>
      </c>
      <c r="U12" s="18"/>
      <c r="V12" s="17">
        <v>0</v>
      </c>
      <c r="W12" s="18"/>
      <c r="X12" s="17">
        <v>26445.897091499999</v>
      </c>
      <c r="Y12" s="18">
        <v>2.0285609961787727E-3</v>
      </c>
      <c r="Z12" s="17">
        <v>0</v>
      </c>
      <c r="AA12" s="18"/>
      <c r="AB12" s="17">
        <v>0</v>
      </c>
      <c r="AC12" s="18"/>
      <c r="AD12" s="17">
        <v>0</v>
      </c>
      <c r="AE12" s="18"/>
      <c r="AF12" s="17">
        <v>0</v>
      </c>
      <c r="AG12" s="18"/>
      <c r="AH12" s="17">
        <v>0</v>
      </c>
      <c r="AI12" s="18"/>
      <c r="AJ12" s="17">
        <v>52891.794182999998</v>
      </c>
      <c r="AK12" s="18">
        <v>4.4781367578465439E-4</v>
      </c>
      <c r="AN12" s="1"/>
      <c r="AO12" s="1"/>
    </row>
    <row r="13" spans="1:41" x14ac:dyDescent="0.3">
      <c r="A13" s="42" t="s">
        <v>519</v>
      </c>
      <c r="B13" s="1" t="s">
        <v>464</v>
      </c>
      <c r="C13" s="19">
        <v>5.65</v>
      </c>
      <c r="D13" s="19">
        <v>6.7150684931506852</v>
      </c>
      <c r="E13" s="19" t="s">
        <v>465</v>
      </c>
      <c r="F13" s="17">
        <v>0</v>
      </c>
      <c r="G13" s="18"/>
      <c r="H13" s="17">
        <v>0</v>
      </c>
      <c r="I13" s="18"/>
      <c r="J13" s="17">
        <v>0</v>
      </c>
      <c r="K13" s="18"/>
      <c r="L13" s="17">
        <v>0</v>
      </c>
      <c r="M13" s="18"/>
      <c r="N13" s="17">
        <v>0</v>
      </c>
      <c r="O13" s="18"/>
      <c r="P13" s="17">
        <v>20919.648936256799</v>
      </c>
      <c r="Q13" s="18">
        <v>2.6889067283824087E-3</v>
      </c>
      <c r="R13" s="17">
        <v>0</v>
      </c>
      <c r="S13" s="18"/>
      <c r="T13" s="17">
        <v>0</v>
      </c>
      <c r="U13" s="18"/>
      <c r="V13" s="17">
        <v>0</v>
      </c>
      <c r="W13" s="18"/>
      <c r="X13" s="17">
        <v>0</v>
      </c>
      <c r="Y13" s="18"/>
      <c r="Z13" s="17">
        <v>0</v>
      </c>
      <c r="AA13" s="18"/>
      <c r="AB13" s="17">
        <v>0</v>
      </c>
      <c r="AC13" s="18"/>
      <c r="AD13" s="17">
        <v>17356.449715802497</v>
      </c>
      <c r="AE13" s="18">
        <v>2.55579622787502E-3</v>
      </c>
      <c r="AF13" s="17">
        <v>54662.013835245401</v>
      </c>
      <c r="AG13" s="18">
        <v>2.4957351884401023E-3</v>
      </c>
      <c r="AH13" s="17">
        <v>0</v>
      </c>
      <c r="AI13" s="18"/>
      <c r="AJ13" s="17">
        <v>92938.112487304694</v>
      </c>
      <c r="AK13" s="18">
        <v>7.868698427856395E-4</v>
      </c>
      <c r="AN13" s="1"/>
      <c r="AO13" s="1"/>
    </row>
    <row r="14" spans="1:41" x14ac:dyDescent="0.3">
      <c r="A14" s="16" t="s">
        <v>172</v>
      </c>
      <c r="B14" s="1" t="s">
        <v>462</v>
      </c>
      <c r="C14" s="19" t="s">
        <v>462</v>
      </c>
      <c r="D14" s="19" t="s">
        <v>462</v>
      </c>
      <c r="E14" s="19" t="s">
        <v>462</v>
      </c>
      <c r="F14" s="17">
        <v>0</v>
      </c>
      <c r="G14" s="18"/>
      <c r="H14" s="17">
        <v>0</v>
      </c>
      <c r="I14" s="18"/>
      <c r="J14" s="17">
        <v>36597.339959060002</v>
      </c>
      <c r="K14" s="18">
        <v>2.7900636395514333E-3</v>
      </c>
      <c r="L14" s="17">
        <v>0</v>
      </c>
      <c r="M14" s="18"/>
      <c r="N14" s="17">
        <v>0</v>
      </c>
      <c r="O14" s="18"/>
      <c r="P14" s="17">
        <v>0</v>
      </c>
      <c r="Q14" s="18"/>
      <c r="R14" s="17">
        <v>0</v>
      </c>
      <c r="S14" s="18"/>
      <c r="T14" s="17">
        <v>0</v>
      </c>
      <c r="U14" s="18"/>
      <c r="V14" s="17">
        <v>0</v>
      </c>
      <c r="W14" s="18"/>
      <c r="X14" s="17">
        <v>0</v>
      </c>
      <c r="Y14" s="18"/>
      <c r="Z14" s="17">
        <v>0</v>
      </c>
      <c r="AA14" s="18"/>
      <c r="AB14" s="17">
        <v>0</v>
      </c>
      <c r="AC14" s="18"/>
      <c r="AD14" s="17">
        <v>0</v>
      </c>
      <c r="AE14" s="18"/>
      <c r="AF14" s="17">
        <v>0</v>
      </c>
      <c r="AG14" s="18"/>
      <c r="AH14" s="17">
        <v>0</v>
      </c>
      <c r="AI14" s="18"/>
      <c r="AJ14" s="17">
        <v>36597.339959060002</v>
      </c>
      <c r="AK14" s="18">
        <v>3.0985504621574753E-4</v>
      </c>
      <c r="AN14" s="1"/>
      <c r="AO14" s="1"/>
    </row>
    <row r="15" spans="1:41" x14ac:dyDescent="0.3">
      <c r="A15" s="42" t="s">
        <v>520</v>
      </c>
      <c r="B15" s="1" t="s">
        <v>468</v>
      </c>
      <c r="C15" s="19">
        <v>5.78125</v>
      </c>
      <c r="D15" s="19">
        <v>2.0246575342465754</v>
      </c>
      <c r="E15" s="19" t="s">
        <v>465</v>
      </c>
      <c r="F15" s="17">
        <v>0</v>
      </c>
      <c r="G15" s="18"/>
      <c r="H15" s="17">
        <v>0</v>
      </c>
      <c r="I15" s="18"/>
      <c r="J15" s="17">
        <v>36597.339959060002</v>
      </c>
      <c r="K15" s="18">
        <v>2.7900636395514333E-3</v>
      </c>
      <c r="L15" s="17">
        <v>0</v>
      </c>
      <c r="M15" s="18"/>
      <c r="N15" s="17">
        <v>0</v>
      </c>
      <c r="O15" s="18"/>
      <c r="P15" s="17">
        <v>0</v>
      </c>
      <c r="Q15" s="18"/>
      <c r="R15" s="17">
        <v>0</v>
      </c>
      <c r="S15" s="18"/>
      <c r="T15" s="17">
        <v>0</v>
      </c>
      <c r="U15" s="18"/>
      <c r="V15" s="17">
        <v>0</v>
      </c>
      <c r="W15" s="18"/>
      <c r="X15" s="17">
        <v>0</v>
      </c>
      <c r="Y15" s="18"/>
      <c r="Z15" s="17">
        <v>0</v>
      </c>
      <c r="AA15" s="18"/>
      <c r="AB15" s="17">
        <v>0</v>
      </c>
      <c r="AC15" s="18"/>
      <c r="AD15" s="17">
        <v>0</v>
      </c>
      <c r="AE15" s="18"/>
      <c r="AF15" s="17">
        <v>0</v>
      </c>
      <c r="AG15" s="18"/>
      <c r="AH15" s="17">
        <v>0</v>
      </c>
      <c r="AI15" s="18"/>
      <c r="AJ15" s="17">
        <v>36597.339959060002</v>
      </c>
      <c r="AK15" s="18">
        <v>3.0985504621574753E-4</v>
      </c>
      <c r="AN15" s="1"/>
      <c r="AO15" s="1"/>
    </row>
    <row r="16" spans="1:41" x14ac:dyDescent="0.3">
      <c r="A16" s="10" t="s">
        <v>466</v>
      </c>
      <c r="B16" s="10" t="s">
        <v>462</v>
      </c>
      <c r="C16" s="10" t="s">
        <v>462</v>
      </c>
      <c r="D16" s="10" t="s">
        <v>462</v>
      </c>
      <c r="E16" s="10" t="s">
        <v>462</v>
      </c>
      <c r="F16" s="11">
        <v>19388.749386821302</v>
      </c>
      <c r="G16" s="12">
        <v>7.2006980078409097E-2</v>
      </c>
      <c r="H16" s="11">
        <v>96515.056065035707</v>
      </c>
      <c r="I16" s="12">
        <v>5.7797149443371804E-2</v>
      </c>
      <c r="J16" s="11">
        <v>332087.40419736883</v>
      </c>
      <c r="K16" s="12">
        <v>2.5317276956210152E-2</v>
      </c>
      <c r="L16" s="11">
        <v>0</v>
      </c>
      <c r="M16" s="12"/>
      <c r="N16" s="11">
        <v>328502.56601237599</v>
      </c>
      <c r="O16" s="12">
        <v>0.11523180042829678</v>
      </c>
      <c r="P16" s="11">
        <v>168212.43973840249</v>
      </c>
      <c r="Q16" s="12">
        <v>2.1621183146448314E-2</v>
      </c>
      <c r="R16" s="11">
        <v>415874.19883652066</v>
      </c>
      <c r="S16" s="12">
        <v>1.5363391549700567E-2</v>
      </c>
      <c r="T16" s="11">
        <v>291015.48037885572</v>
      </c>
      <c r="U16" s="12">
        <v>0.16227454274492997</v>
      </c>
      <c r="V16" s="11">
        <v>3199.482501</v>
      </c>
      <c r="W16" s="12">
        <v>6.6416377410009983E-4</v>
      </c>
      <c r="X16" s="11">
        <v>9598.4475030000012</v>
      </c>
      <c r="Y16" s="12">
        <v>7.3625924509528322E-4</v>
      </c>
      <c r="Z16" s="11">
        <v>0</v>
      </c>
      <c r="AA16" s="12"/>
      <c r="AB16" s="11">
        <v>297620.88076635945</v>
      </c>
      <c r="AC16" s="12">
        <v>0.1445120017447438</v>
      </c>
      <c r="AD16" s="11">
        <v>32775.897055549998</v>
      </c>
      <c r="AE16" s="12">
        <v>4.8263622705930513E-3</v>
      </c>
      <c r="AF16" s="11">
        <v>109441.21103196299</v>
      </c>
      <c r="AG16" s="12">
        <v>4.9968206854072075E-3</v>
      </c>
      <c r="AH16" s="11">
        <v>0</v>
      </c>
      <c r="AI16" s="12"/>
      <c r="AJ16" s="11">
        <v>2104231.813473253</v>
      </c>
      <c r="AK16" s="12">
        <v>1.7815689515734631E-2</v>
      </c>
      <c r="AN16" s="1"/>
      <c r="AO16" s="1"/>
    </row>
    <row r="17" spans="1:41" x14ac:dyDescent="0.3">
      <c r="A17" s="16" t="s">
        <v>125</v>
      </c>
      <c r="B17" s="1" t="s">
        <v>462</v>
      </c>
      <c r="C17" s="19" t="s">
        <v>462</v>
      </c>
      <c r="D17" s="19" t="s">
        <v>462</v>
      </c>
      <c r="E17" s="19" t="s">
        <v>462</v>
      </c>
      <c r="F17" s="17">
        <v>2951.7390918000001</v>
      </c>
      <c r="G17" s="18">
        <v>1.0962327365187007E-2</v>
      </c>
      <c r="H17" s="17">
        <v>0</v>
      </c>
      <c r="I17" s="18"/>
      <c r="J17" s="17">
        <v>0</v>
      </c>
      <c r="K17" s="18"/>
      <c r="L17" s="17">
        <v>0</v>
      </c>
      <c r="M17" s="18"/>
      <c r="N17" s="17">
        <v>51366.793479234395</v>
      </c>
      <c r="O17" s="18">
        <v>1.8018392266128225E-2</v>
      </c>
      <c r="P17" s="17">
        <v>0</v>
      </c>
      <c r="Q17" s="18"/>
      <c r="R17" s="17">
        <v>0</v>
      </c>
      <c r="S17" s="18"/>
      <c r="T17" s="17">
        <v>0</v>
      </c>
      <c r="U17" s="18"/>
      <c r="V17" s="17">
        <v>0</v>
      </c>
      <c r="W17" s="18"/>
      <c r="X17" s="17">
        <v>0</v>
      </c>
      <c r="Y17" s="18"/>
      <c r="Z17" s="17">
        <v>0</v>
      </c>
      <c r="AA17" s="18"/>
      <c r="AB17" s="17">
        <v>145421.600565</v>
      </c>
      <c r="AC17" s="18">
        <v>7.0610524841065156E-2</v>
      </c>
      <c r="AD17" s="17">
        <v>0</v>
      </c>
      <c r="AE17" s="18"/>
      <c r="AF17" s="17">
        <v>0</v>
      </c>
      <c r="AG17" s="18"/>
      <c r="AH17" s="17">
        <v>0</v>
      </c>
      <c r="AI17" s="18"/>
      <c r="AJ17" s="17">
        <v>199740.13313603439</v>
      </c>
      <c r="AK17" s="18">
        <v>1.6911198533346946E-3</v>
      </c>
      <c r="AN17" s="1"/>
      <c r="AO17" s="1"/>
    </row>
    <row r="18" spans="1:41" x14ac:dyDescent="0.3">
      <c r="A18" s="42" t="s">
        <v>521</v>
      </c>
      <c r="B18" s="1" t="s">
        <v>468</v>
      </c>
      <c r="C18" s="19">
        <v>4.4900399999999996</v>
      </c>
      <c r="D18" s="19">
        <v>0.55616438356164388</v>
      </c>
      <c r="E18" s="19" t="s">
        <v>517</v>
      </c>
      <c r="F18" s="17">
        <v>0</v>
      </c>
      <c r="G18" s="18"/>
      <c r="H18" s="17">
        <v>0</v>
      </c>
      <c r="I18" s="18"/>
      <c r="J18" s="17">
        <v>0</v>
      </c>
      <c r="K18" s="18"/>
      <c r="L18" s="17">
        <v>0</v>
      </c>
      <c r="M18" s="18"/>
      <c r="N18" s="17">
        <v>0</v>
      </c>
      <c r="O18" s="18"/>
      <c r="P18" s="17">
        <v>0</v>
      </c>
      <c r="Q18" s="18"/>
      <c r="R18" s="17">
        <v>0</v>
      </c>
      <c r="S18" s="18"/>
      <c r="T18" s="17">
        <v>0</v>
      </c>
      <c r="U18" s="18"/>
      <c r="V18" s="17">
        <v>0</v>
      </c>
      <c r="W18" s="18"/>
      <c r="X18" s="17">
        <v>0</v>
      </c>
      <c r="Y18" s="18"/>
      <c r="Z18" s="17">
        <v>0</v>
      </c>
      <c r="AA18" s="18"/>
      <c r="AB18" s="17">
        <v>97432.463940000001</v>
      </c>
      <c r="AC18" s="18">
        <v>4.73090475461138E-2</v>
      </c>
      <c r="AD18" s="17">
        <v>0</v>
      </c>
      <c r="AE18" s="18"/>
      <c r="AF18" s="17">
        <v>0</v>
      </c>
      <c r="AG18" s="18"/>
      <c r="AH18" s="17">
        <v>0</v>
      </c>
      <c r="AI18" s="18"/>
      <c r="AJ18" s="17">
        <v>97432.463940000001</v>
      </c>
      <c r="AK18" s="18">
        <v>8.2492171974288709E-4</v>
      </c>
      <c r="AN18" s="1"/>
      <c r="AO18" s="1"/>
    </row>
    <row r="19" spans="1:41" x14ac:dyDescent="0.3">
      <c r="A19" s="42" t="s">
        <v>522</v>
      </c>
      <c r="B19" s="1" t="s">
        <v>468</v>
      </c>
      <c r="C19" s="19">
        <v>4.579974</v>
      </c>
      <c r="D19" s="19">
        <v>0.88219178082191785</v>
      </c>
      <c r="E19" s="19" t="s">
        <v>517</v>
      </c>
      <c r="F19" s="17">
        <v>0</v>
      </c>
      <c r="G19" s="18"/>
      <c r="H19" s="17">
        <v>0</v>
      </c>
      <c r="I19" s="18"/>
      <c r="J19" s="17">
        <v>0</v>
      </c>
      <c r="K19" s="18"/>
      <c r="L19" s="17">
        <v>0</v>
      </c>
      <c r="M19" s="18"/>
      <c r="N19" s="17">
        <v>0</v>
      </c>
      <c r="O19" s="18"/>
      <c r="P19" s="17">
        <v>0</v>
      </c>
      <c r="Q19" s="18"/>
      <c r="R19" s="17">
        <v>0</v>
      </c>
      <c r="S19" s="18"/>
      <c r="T19" s="17">
        <v>0</v>
      </c>
      <c r="U19" s="18"/>
      <c r="V19" s="17">
        <v>0</v>
      </c>
      <c r="W19" s="18"/>
      <c r="X19" s="17">
        <v>0</v>
      </c>
      <c r="Y19" s="18"/>
      <c r="Z19" s="17">
        <v>0</v>
      </c>
      <c r="AA19" s="18"/>
      <c r="AB19" s="17">
        <v>47989.136624999999</v>
      </c>
      <c r="AC19" s="18">
        <v>2.3301477294951353E-2</v>
      </c>
      <c r="AD19" s="17">
        <v>0</v>
      </c>
      <c r="AE19" s="18"/>
      <c r="AF19" s="17">
        <v>0</v>
      </c>
      <c r="AG19" s="18"/>
      <c r="AH19" s="17">
        <v>0</v>
      </c>
      <c r="AI19" s="18"/>
      <c r="AJ19" s="17">
        <v>47989.136624999999</v>
      </c>
      <c r="AK19" s="18">
        <v>4.0630483427012235E-4</v>
      </c>
      <c r="AN19" s="1"/>
      <c r="AO19" s="1"/>
    </row>
    <row r="20" spans="1:41" x14ac:dyDescent="0.3">
      <c r="A20" s="42" t="s">
        <v>523</v>
      </c>
      <c r="B20" s="1" t="s">
        <v>468</v>
      </c>
      <c r="C20" s="19">
        <v>4.5940079999999996</v>
      </c>
      <c r="D20" s="19">
        <v>0.34520547945205482</v>
      </c>
      <c r="E20" s="19" t="s">
        <v>465</v>
      </c>
      <c r="F20" s="17">
        <v>2951.7390918000001</v>
      </c>
      <c r="G20" s="18">
        <v>1.0962327365187007E-2</v>
      </c>
      <c r="H20" s="17">
        <v>0</v>
      </c>
      <c r="I20" s="18"/>
      <c r="J20" s="17">
        <v>0</v>
      </c>
      <c r="K20" s="18"/>
      <c r="L20" s="17">
        <v>0</v>
      </c>
      <c r="M20" s="18"/>
      <c r="N20" s="17">
        <v>32000.787407234402</v>
      </c>
      <c r="O20" s="18">
        <v>1.1225204091464731E-2</v>
      </c>
      <c r="P20" s="17">
        <v>0</v>
      </c>
      <c r="Q20" s="18"/>
      <c r="R20" s="17">
        <v>0</v>
      </c>
      <c r="S20" s="18"/>
      <c r="T20" s="17">
        <v>0</v>
      </c>
      <c r="U20" s="18"/>
      <c r="V20" s="17">
        <v>0</v>
      </c>
      <c r="W20" s="18"/>
      <c r="X20" s="17">
        <v>0</v>
      </c>
      <c r="Y20" s="18"/>
      <c r="Z20" s="17">
        <v>0</v>
      </c>
      <c r="AA20" s="18"/>
      <c r="AB20" s="17">
        <v>0</v>
      </c>
      <c r="AC20" s="18"/>
      <c r="AD20" s="17">
        <v>0</v>
      </c>
      <c r="AE20" s="18"/>
      <c r="AF20" s="17">
        <v>0</v>
      </c>
      <c r="AG20" s="18"/>
      <c r="AH20" s="17">
        <v>0</v>
      </c>
      <c r="AI20" s="18"/>
      <c r="AJ20" s="17">
        <v>34952.5264990344</v>
      </c>
      <c r="AK20" s="18">
        <v>2.9592906822820407E-4</v>
      </c>
      <c r="AN20" s="1"/>
      <c r="AO20" s="1"/>
    </row>
    <row r="21" spans="1:41" x14ac:dyDescent="0.3">
      <c r="A21" s="42" t="s">
        <v>524</v>
      </c>
      <c r="B21" s="1" t="s">
        <v>468</v>
      </c>
      <c r="C21" s="19">
        <v>4.4687539999999997</v>
      </c>
      <c r="D21" s="19">
        <v>0.69041095890410964</v>
      </c>
      <c r="E21" s="19" t="s">
        <v>465</v>
      </c>
      <c r="F21" s="17">
        <v>0</v>
      </c>
      <c r="G21" s="18"/>
      <c r="H21" s="17">
        <v>0</v>
      </c>
      <c r="I21" s="18"/>
      <c r="J21" s="17">
        <v>0</v>
      </c>
      <c r="K21" s="18"/>
      <c r="L21" s="17">
        <v>0</v>
      </c>
      <c r="M21" s="18"/>
      <c r="N21" s="17">
        <v>19366.006072</v>
      </c>
      <c r="O21" s="18">
        <v>6.793188174663495E-3</v>
      </c>
      <c r="P21" s="17">
        <v>0</v>
      </c>
      <c r="Q21" s="18"/>
      <c r="R21" s="17">
        <v>0</v>
      </c>
      <c r="S21" s="18"/>
      <c r="T21" s="17">
        <v>0</v>
      </c>
      <c r="U21" s="18"/>
      <c r="V21" s="17">
        <v>0</v>
      </c>
      <c r="W21" s="18"/>
      <c r="X21" s="17">
        <v>0</v>
      </c>
      <c r="Y21" s="18"/>
      <c r="Z21" s="17">
        <v>0</v>
      </c>
      <c r="AA21" s="18"/>
      <c r="AB21" s="17">
        <v>0</v>
      </c>
      <c r="AC21" s="18"/>
      <c r="AD21" s="17">
        <v>0</v>
      </c>
      <c r="AE21" s="18"/>
      <c r="AF21" s="17">
        <v>0</v>
      </c>
      <c r="AG21" s="18"/>
      <c r="AH21" s="17">
        <v>0</v>
      </c>
      <c r="AI21" s="18"/>
      <c r="AJ21" s="17">
        <v>19366.006072</v>
      </c>
      <c r="AK21" s="18">
        <v>1.6396423109348122E-4</v>
      </c>
      <c r="AN21" s="1"/>
      <c r="AO21" s="1"/>
    </row>
    <row r="22" spans="1:41" x14ac:dyDescent="0.3">
      <c r="A22" s="16" t="s">
        <v>130</v>
      </c>
      <c r="B22" s="1" t="s">
        <v>462</v>
      </c>
      <c r="C22" s="19" t="s">
        <v>462</v>
      </c>
      <c r="D22" s="19" t="s">
        <v>462</v>
      </c>
      <c r="E22" s="19" t="s">
        <v>462</v>
      </c>
      <c r="F22" s="17">
        <v>0</v>
      </c>
      <c r="G22" s="18"/>
      <c r="H22" s="17">
        <v>0</v>
      </c>
      <c r="I22" s="18"/>
      <c r="J22" s="17">
        <v>0</v>
      </c>
      <c r="K22" s="18"/>
      <c r="L22" s="17">
        <v>0</v>
      </c>
      <c r="M22" s="18"/>
      <c r="N22" s="17">
        <v>0</v>
      </c>
      <c r="O22" s="18"/>
      <c r="P22" s="17">
        <v>0</v>
      </c>
      <c r="Q22" s="18"/>
      <c r="R22" s="17">
        <v>0</v>
      </c>
      <c r="S22" s="18"/>
      <c r="T22" s="17">
        <v>38473.8191448</v>
      </c>
      <c r="U22" s="18">
        <v>2.1453571477523272E-2</v>
      </c>
      <c r="V22" s="17">
        <v>0</v>
      </c>
      <c r="W22" s="18"/>
      <c r="X22" s="17">
        <v>0</v>
      </c>
      <c r="Y22" s="18"/>
      <c r="Z22" s="17">
        <v>0</v>
      </c>
      <c r="AA22" s="18"/>
      <c r="AB22" s="17">
        <v>9718.959836</v>
      </c>
      <c r="AC22" s="18">
        <v>4.7191122382293556E-3</v>
      </c>
      <c r="AD22" s="17">
        <v>0</v>
      </c>
      <c r="AE22" s="18"/>
      <c r="AF22" s="17">
        <v>0</v>
      </c>
      <c r="AG22" s="18"/>
      <c r="AH22" s="17">
        <v>0</v>
      </c>
      <c r="AI22" s="18"/>
      <c r="AJ22" s="17">
        <v>48192.778980800002</v>
      </c>
      <c r="AK22" s="18">
        <v>4.0802899268268676E-4</v>
      </c>
      <c r="AN22" s="1"/>
      <c r="AO22" s="1"/>
    </row>
    <row r="23" spans="1:41" x14ac:dyDescent="0.3">
      <c r="A23" s="42" t="s">
        <v>525</v>
      </c>
      <c r="B23" s="1" t="s">
        <v>468</v>
      </c>
      <c r="C23" s="19">
        <v>4.499981</v>
      </c>
      <c r="D23" s="19">
        <v>0.65205479452054793</v>
      </c>
      <c r="E23" s="19" t="s">
        <v>465</v>
      </c>
      <c r="F23" s="17">
        <v>0</v>
      </c>
      <c r="G23" s="18"/>
      <c r="H23" s="17">
        <v>0</v>
      </c>
      <c r="I23" s="18"/>
      <c r="J23" s="17">
        <v>0</v>
      </c>
      <c r="K23" s="18"/>
      <c r="L23" s="17">
        <v>0</v>
      </c>
      <c r="M23" s="18"/>
      <c r="N23" s="17">
        <v>0</v>
      </c>
      <c r="O23" s="18"/>
      <c r="P23" s="17">
        <v>0</v>
      </c>
      <c r="Q23" s="18"/>
      <c r="R23" s="17">
        <v>0</v>
      </c>
      <c r="S23" s="18"/>
      <c r="T23" s="17">
        <v>0</v>
      </c>
      <c r="U23" s="18"/>
      <c r="V23" s="17">
        <v>0</v>
      </c>
      <c r="W23" s="18"/>
      <c r="X23" s="17">
        <v>0</v>
      </c>
      <c r="Y23" s="18"/>
      <c r="Z23" s="17">
        <v>0</v>
      </c>
      <c r="AA23" s="18"/>
      <c r="AB23" s="17">
        <v>9718.959836</v>
      </c>
      <c r="AC23" s="18">
        <v>4.7191122382293556E-3</v>
      </c>
      <c r="AD23" s="17">
        <v>0</v>
      </c>
      <c r="AE23" s="18"/>
      <c r="AF23" s="17">
        <v>0</v>
      </c>
      <c r="AG23" s="18"/>
      <c r="AH23" s="17">
        <v>0</v>
      </c>
      <c r="AI23" s="18"/>
      <c r="AJ23" s="17">
        <v>9718.959836</v>
      </c>
      <c r="AK23" s="18">
        <v>8.2286547397203877E-5</v>
      </c>
      <c r="AN23" s="1"/>
      <c r="AO23" s="1"/>
    </row>
    <row r="24" spans="1:41" x14ac:dyDescent="0.3">
      <c r="A24" s="42" t="s">
        <v>526</v>
      </c>
      <c r="B24" s="1" t="s">
        <v>468</v>
      </c>
      <c r="C24" s="19">
        <v>4.437551</v>
      </c>
      <c r="D24" s="19">
        <v>0.88219178082191785</v>
      </c>
      <c r="E24" s="19" t="s">
        <v>465</v>
      </c>
      <c r="F24" s="17">
        <v>0</v>
      </c>
      <c r="G24" s="18"/>
      <c r="H24" s="17">
        <v>0</v>
      </c>
      <c r="I24" s="18"/>
      <c r="J24" s="17">
        <v>0</v>
      </c>
      <c r="K24" s="18"/>
      <c r="L24" s="17">
        <v>0</v>
      </c>
      <c r="M24" s="18"/>
      <c r="N24" s="17">
        <v>0</v>
      </c>
      <c r="O24" s="18"/>
      <c r="P24" s="17">
        <v>0</v>
      </c>
      <c r="Q24" s="18"/>
      <c r="R24" s="17">
        <v>0</v>
      </c>
      <c r="S24" s="18"/>
      <c r="T24" s="17">
        <v>38473.8191448</v>
      </c>
      <c r="U24" s="18">
        <v>2.1453571477523272E-2</v>
      </c>
      <c r="V24" s="17">
        <v>0</v>
      </c>
      <c r="W24" s="18"/>
      <c r="X24" s="17">
        <v>0</v>
      </c>
      <c r="Y24" s="18"/>
      <c r="Z24" s="17">
        <v>0</v>
      </c>
      <c r="AA24" s="18"/>
      <c r="AB24" s="17">
        <v>0</v>
      </c>
      <c r="AC24" s="18"/>
      <c r="AD24" s="17">
        <v>0</v>
      </c>
      <c r="AE24" s="18"/>
      <c r="AF24" s="17">
        <v>0</v>
      </c>
      <c r="AG24" s="18"/>
      <c r="AH24" s="17">
        <v>0</v>
      </c>
      <c r="AI24" s="18"/>
      <c r="AJ24" s="17">
        <v>38473.8191448</v>
      </c>
      <c r="AK24" s="18">
        <v>3.2574244528548287E-4</v>
      </c>
      <c r="AN24" s="1"/>
      <c r="AO24" s="1"/>
    </row>
    <row r="25" spans="1:41" x14ac:dyDescent="0.3">
      <c r="A25" s="16" t="s">
        <v>136</v>
      </c>
      <c r="B25" s="1" t="s">
        <v>462</v>
      </c>
      <c r="C25" s="19" t="s">
        <v>462</v>
      </c>
      <c r="D25" s="19" t="s">
        <v>462</v>
      </c>
      <c r="E25" s="19" t="s">
        <v>462</v>
      </c>
      <c r="F25" s="17">
        <v>777.39451496300001</v>
      </c>
      <c r="G25" s="18">
        <v>2.8871295530826682E-3</v>
      </c>
      <c r="H25" s="17">
        <v>0</v>
      </c>
      <c r="I25" s="18"/>
      <c r="J25" s="17">
        <v>0</v>
      </c>
      <c r="K25" s="18"/>
      <c r="L25" s="17">
        <v>0</v>
      </c>
      <c r="M25" s="18"/>
      <c r="N25" s="17">
        <v>0</v>
      </c>
      <c r="O25" s="18"/>
      <c r="P25" s="17">
        <v>0</v>
      </c>
      <c r="Q25" s="18"/>
      <c r="R25" s="17">
        <v>0</v>
      </c>
      <c r="S25" s="18"/>
      <c r="T25" s="17">
        <v>38847.459155566998</v>
      </c>
      <c r="U25" s="18">
        <v>2.166191868235063E-2</v>
      </c>
      <c r="V25" s="17">
        <v>0</v>
      </c>
      <c r="W25" s="18"/>
      <c r="X25" s="17">
        <v>0</v>
      </c>
      <c r="Y25" s="18"/>
      <c r="Z25" s="17">
        <v>0</v>
      </c>
      <c r="AA25" s="18"/>
      <c r="AB25" s="17">
        <v>0</v>
      </c>
      <c r="AC25" s="18"/>
      <c r="AD25" s="17">
        <v>0</v>
      </c>
      <c r="AE25" s="18"/>
      <c r="AF25" s="17">
        <v>0</v>
      </c>
      <c r="AG25" s="18"/>
      <c r="AH25" s="17">
        <v>0</v>
      </c>
      <c r="AI25" s="18"/>
      <c r="AJ25" s="17">
        <v>39624.853670529999</v>
      </c>
      <c r="AK25" s="18">
        <v>3.3548779444378136E-4</v>
      </c>
      <c r="AN25" s="1"/>
      <c r="AO25" s="1"/>
    </row>
    <row r="26" spans="1:41" x14ac:dyDescent="0.3">
      <c r="A26" s="42" t="s">
        <v>527</v>
      </c>
      <c r="B26" s="1" t="s">
        <v>468</v>
      </c>
      <c r="C26" s="19">
        <v>4.6874799999999999</v>
      </c>
      <c r="D26" s="19">
        <v>0.69315068493150689</v>
      </c>
      <c r="E26" s="19" t="s">
        <v>465</v>
      </c>
      <c r="F26" s="17">
        <v>777.39451496300001</v>
      </c>
      <c r="G26" s="18">
        <v>2.8871295530826682E-3</v>
      </c>
      <c r="H26" s="17">
        <v>0</v>
      </c>
      <c r="I26" s="18"/>
      <c r="J26" s="17">
        <v>0</v>
      </c>
      <c r="K26" s="18"/>
      <c r="L26" s="17">
        <v>0</v>
      </c>
      <c r="M26" s="18"/>
      <c r="N26" s="17">
        <v>0</v>
      </c>
      <c r="O26" s="18"/>
      <c r="P26" s="17">
        <v>0</v>
      </c>
      <c r="Q26" s="18"/>
      <c r="R26" s="17">
        <v>0</v>
      </c>
      <c r="S26" s="18"/>
      <c r="T26" s="17">
        <v>38847.459155566998</v>
      </c>
      <c r="U26" s="18">
        <v>2.166191868235063E-2</v>
      </c>
      <c r="V26" s="17">
        <v>0</v>
      </c>
      <c r="W26" s="18"/>
      <c r="X26" s="17">
        <v>0</v>
      </c>
      <c r="Y26" s="18"/>
      <c r="Z26" s="17">
        <v>0</v>
      </c>
      <c r="AA26" s="18"/>
      <c r="AB26" s="17">
        <v>0</v>
      </c>
      <c r="AC26" s="18"/>
      <c r="AD26" s="17">
        <v>0</v>
      </c>
      <c r="AE26" s="18"/>
      <c r="AF26" s="17">
        <v>0</v>
      </c>
      <c r="AG26" s="18"/>
      <c r="AH26" s="17">
        <v>0</v>
      </c>
      <c r="AI26" s="18"/>
      <c r="AJ26" s="17">
        <v>39624.853670529999</v>
      </c>
      <c r="AK26" s="18">
        <v>3.3548779444378136E-4</v>
      </c>
      <c r="AN26" s="1"/>
      <c r="AO26" s="1"/>
    </row>
    <row r="27" spans="1:41" x14ac:dyDescent="0.3">
      <c r="A27" s="16" t="s">
        <v>140</v>
      </c>
      <c r="B27" s="1" t="s">
        <v>462</v>
      </c>
      <c r="C27" s="19" t="s">
        <v>462</v>
      </c>
      <c r="D27" s="19" t="s">
        <v>462</v>
      </c>
      <c r="E27" s="19" t="s">
        <v>462</v>
      </c>
      <c r="F27" s="17">
        <v>2225.2117339394999</v>
      </c>
      <c r="G27" s="18">
        <v>8.2641109954690508E-3</v>
      </c>
      <c r="H27" s="17">
        <v>0</v>
      </c>
      <c r="I27" s="18"/>
      <c r="J27" s="17">
        <v>0</v>
      </c>
      <c r="K27" s="18"/>
      <c r="L27" s="17">
        <v>0</v>
      </c>
      <c r="M27" s="18"/>
      <c r="N27" s="17">
        <v>32406.198726006001</v>
      </c>
      <c r="O27" s="18">
        <v>1.1367413867002074E-2</v>
      </c>
      <c r="P27" s="17">
        <v>0</v>
      </c>
      <c r="Q27" s="18"/>
      <c r="R27" s="17">
        <v>0</v>
      </c>
      <c r="S27" s="18"/>
      <c r="T27" s="17">
        <v>0</v>
      </c>
      <c r="U27" s="18"/>
      <c r="V27" s="17">
        <v>0</v>
      </c>
      <c r="W27" s="18"/>
      <c r="X27" s="17">
        <v>0</v>
      </c>
      <c r="Y27" s="18"/>
      <c r="Z27" s="17">
        <v>0</v>
      </c>
      <c r="AA27" s="18"/>
      <c r="AB27" s="17">
        <v>9560.7464629193983</v>
      </c>
      <c r="AC27" s="18">
        <v>4.6422905744139924E-3</v>
      </c>
      <c r="AD27" s="17">
        <v>0</v>
      </c>
      <c r="AE27" s="18"/>
      <c r="AF27" s="17">
        <v>0</v>
      </c>
      <c r="AG27" s="18"/>
      <c r="AH27" s="17">
        <v>0</v>
      </c>
      <c r="AI27" s="18"/>
      <c r="AJ27" s="17">
        <v>44192.156922864895</v>
      </c>
      <c r="AK27" s="18">
        <v>3.7415732512324318E-4</v>
      </c>
      <c r="AN27" s="1"/>
      <c r="AO27" s="1"/>
    </row>
    <row r="28" spans="1:41" x14ac:dyDescent="0.3">
      <c r="A28" s="42" t="s">
        <v>528</v>
      </c>
      <c r="B28" s="1" t="s">
        <v>468</v>
      </c>
      <c r="C28" s="19">
        <v>4.7187279999999996</v>
      </c>
      <c r="D28" s="19">
        <v>8.21917808219178E-3</v>
      </c>
      <c r="E28" s="19" t="s">
        <v>465</v>
      </c>
      <c r="F28" s="17">
        <v>1499.4367069499999</v>
      </c>
      <c r="G28" s="18">
        <v>5.5686886725954616E-3</v>
      </c>
      <c r="H28" s="17">
        <v>0</v>
      </c>
      <c r="I28" s="18"/>
      <c r="J28" s="17">
        <v>0</v>
      </c>
      <c r="K28" s="18"/>
      <c r="L28" s="17">
        <v>0</v>
      </c>
      <c r="M28" s="18"/>
      <c r="N28" s="17">
        <v>15494.179305150001</v>
      </c>
      <c r="O28" s="18">
        <v>5.4350326670630214E-3</v>
      </c>
      <c r="P28" s="17">
        <v>0</v>
      </c>
      <c r="Q28" s="18"/>
      <c r="R28" s="17">
        <v>0</v>
      </c>
      <c r="S28" s="18"/>
      <c r="T28" s="17">
        <v>0</v>
      </c>
      <c r="U28" s="18"/>
      <c r="V28" s="17">
        <v>0</v>
      </c>
      <c r="W28" s="18"/>
      <c r="X28" s="17">
        <v>0</v>
      </c>
      <c r="Y28" s="18"/>
      <c r="Z28" s="17">
        <v>0</v>
      </c>
      <c r="AA28" s="18"/>
      <c r="AB28" s="17">
        <v>0</v>
      </c>
      <c r="AC28" s="18"/>
      <c r="AD28" s="17">
        <v>0</v>
      </c>
      <c r="AE28" s="18"/>
      <c r="AF28" s="17">
        <v>0</v>
      </c>
      <c r="AG28" s="18"/>
      <c r="AH28" s="17">
        <v>0</v>
      </c>
      <c r="AI28" s="18"/>
      <c r="AJ28" s="17">
        <v>16993.616012099999</v>
      </c>
      <c r="AK28" s="18">
        <v>1.4387815291199538E-4</v>
      </c>
      <c r="AN28" s="1"/>
      <c r="AO28" s="1"/>
    </row>
    <row r="29" spans="1:41" x14ac:dyDescent="0.3">
      <c r="A29" s="42" t="s">
        <v>529</v>
      </c>
      <c r="B29" s="1" t="s">
        <v>468</v>
      </c>
      <c r="C29" s="19">
        <v>4.437551</v>
      </c>
      <c r="D29" s="19">
        <v>0.58356164383561648</v>
      </c>
      <c r="E29" s="19" t="s">
        <v>465</v>
      </c>
      <c r="F29" s="17">
        <v>725.77502698950002</v>
      </c>
      <c r="G29" s="18">
        <v>2.6954223228735892E-3</v>
      </c>
      <c r="H29" s="17">
        <v>0</v>
      </c>
      <c r="I29" s="18"/>
      <c r="J29" s="17">
        <v>0</v>
      </c>
      <c r="K29" s="18"/>
      <c r="L29" s="17">
        <v>0</v>
      </c>
      <c r="M29" s="18"/>
      <c r="N29" s="17">
        <v>16912.019420855999</v>
      </c>
      <c r="O29" s="18">
        <v>5.9323811999390528E-3</v>
      </c>
      <c r="P29" s="17">
        <v>0</v>
      </c>
      <c r="Q29" s="18"/>
      <c r="R29" s="17">
        <v>0</v>
      </c>
      <c r="S29" s="18"/>
      <c r="T29" s="17">
        <v>0</v>
      </c>
      <c r="U29" s="18"/>
      <c r="V29" s="17">
        <v>0</v>
      </c>
      <c r="W29" s="18"/>
      <c r="X29" s="17">
        <v>0</v>
      </c>
      <c r="Y29" s="18"/>
      <c r="Z29" s="17">
        <v>0</v>
      </c>
      <c r="AA29" s="18"/>
      <c r="AB29" s="17">
        <v>9560.7464629193983</v>
      </c>
      <c r="AC29" s="18">
        <v>4.6422905744139924E-3</v>
      </c>
      <c r="AD29" s="17">
        <v>0</v>
      </c>
      <c r="AE29" s="18"/>
      <c r="AF29" s="17">
        <v>0</v>
      </c>
      <c r="AG29" s="18"/>
      <c r="AH29" s="17">
        <v>0</v>
      </c>
      <c r="AI29" s="18"/>
      <c r="AJ29" s="17">
        <v>27198.540910764899</v>
      </c>
      <c r="AK29" s="18">
        <v>2.3027917221124779E-4</v>
      </c>
      <c r="AN29" s="1"/>
      <c r="AO29" s="1"/>
    </row>
    <row r="30" spans="1:41" x14ac:dyDescent="0.3">
      <c r="A30" s="16" t="s">
        <v>127</v>
      </c>
      <c r="B30" s="1" t="s">
        <v>462</v>
      </c>
      <c r="C30" s="19" t="s">
        <v>462</v>
      </c>
      <c r="D30" s="19" t="s">
        <v>462</v>
      </c>
      <c r="E30" s="19" t="s">
        <v>462</v>
      </c>
      <c r="F30" s="17">
        <v>487.73427800000002</v>
      </c>
      <c r="G30" s="18">
        <v>1.8113737889342565E-3</v>
      </c>
      <c r="H30" s="17">
        <v>0</v>
      </c>
      <c r="I30" s="18"/>
      <c r="J30" s="17">
        <v>0</v>
      </c>
      <c r="K30" s="18"/>
      <c r="L30" s="17">
        <v>0</v>
      </c>
      <c r="M30" s="18"/>
      <c r="N30" s="17">
        <v>0</v>
      </c>
      <c r="O30" s="18"/>
      <c r="P30" s="17">
        <v>0</v>
      </c>
      <c r="Q30" s="18"/>
      <c r="R30" s="17">
        <v>0</v>
      </c>
      <c r="S30" s="18"/>
      <c r="T30" s="17">
        <v>0</v>
      </c>
      <c r="U30" s="18"/>
      <c r="V30" s="17">
        <v>0</v>
      </c>
      <c r="W30" s="18"/>
      <c r="X30" s="17">
        <v>0</v>
      </c>
      <c r="Y30" s="18"/>
      <c r="Z30" s="17">
        <v>0</v>
      </c>
      <c r="AA30" s="18"/>
      <c r="AB30" s="17">
        <v>0</v>
      </c>
      <c r="AC30" s="18"/>
      <c r="AD30" s="17">
        <v>0</v>
      </c>
      <c r="AE30" s="18"/>
      <c r="AF30" s="17">
        <v>0</v>
      </c>
      <c r="AG30" s="18"/>
      <c r="AH30" s="17">
        <v>0</v>
      </c>
      <c r="AI30" s="18"/>
      <c r="AJ30" s="17">
        <v>487.73427800000002</v>
      </c>
      <c r="AK30" s="18">
        <v>4.1294511409778413E-6</v>
      </c>
      <c r="AN30" s="1"/>
      <c r="AO30" s="1"/>
    </row>
    <row r="31" spans="1:41" x14ac:dyDescent="0.3">
      <c r="A31" s="42" t="s">
        <v>530</v>
      </c>
      <c r="B31" s="1" t="s">
        <v>468</v>
      </c>
      <c r="C31" s="19">
        <v>4.3750179999999999</v>
      </c>
      <c r="D31" s="19">
        <v>0.56438356164383563</v>
      </c>
      <c r="E31" s="19" t="s">
        <v>465</v>
      </c>
      <c r="F31" s="17">
        <v>487.73427800000002</v>
      </c>
      <c r="G31" s="18">
        <v>1.8113737889342565E-3</v>
      </c>
      <c r="H31" s="17">
        <v>0</v>
      </c>
      <c r="I31" s="18"/>
      <c r="J31" s="17">
        <v>0</v>
      </c>
      <c r="K31" s="18"/>
      <c r="L31" s="17">
        <v>0</v>
      </c>
      <c r="M31" s="18"/>
      <c r="N31" s="17">
        <v>0</v>
      </c>
      <c r="O31" s="18"/>
      <c r="P31" s="17">
        <v>0</v>
      </c>
      <c r="Q31" s="18"/>
      <c r="R31" s="17">
        <v>0</v>
      </c>
      <c r="S31" s="18"/>
      <c r="T31" s="17">
        <v>0</v>
      </c>
      <c r="U31" s="18"/>
      <c r="V31" s="17">
        <v>0</v>
      </c>
      <c r="W31" s="18"/>
      <c r="X31" s="17">
        <v>0</v>
      </c>
      <c r="Y31" s="18"/>
      <c r="Z31" s="17">
        <v>0</v>
      </c>
      <c r="AA31" s="18"/>
      <c r="AB31" s="17">
        <v>0</v>
      </c>
      <c r="AC31" s="18"/>
      <c r="AD31" s="17">
        <v>0</v>
      </c>
      <c r="AE31" s="18"/>
      <c r="AF31" s="17">
        <v>0</v>
      </c>
      <c r="AG31" s="18"/>
      <c r="AH31" s="17">
        <v>0</v>
      </c>
      <c r="AI31" s="18"/>
      <c r="AJ31" s="17">
        <v>487.73427800000002</v>
      </c>
      <c r="AK31" s="18">
        <v>4.1294511409778413E-6</v>
      </c>
      <c r="AN31" s="1"/>
      <c r="AO31" s="1"/>
    </row>
    <row r="32" spans="1:41" x14ac:dyDescent="0.3">
      <c r="A32" s="16" t="s">
        <v>128</v>
      </c>
      <c r="B32" s="1" t="s">
        <v>462</v>
      </c>
      <c r="C32" s="19" t="s">
        <v>462</v>
      </c>
      <c r="D32" s="19" t="s">
        <v>462</v>
      </c>
      <c r="E32" s="19" t="s">
        <v>462</v>
      </c>
      <c r="F32" s="17">
        <v>0</v>
      </c>
      <c r="G32" s="18"/>
      <c r="H32" s="17">
        <v>79595.793548523696</v>
      </c>
      <c r="I32" s="18">
        <v>4.7665205433728951E-2</v>
      </c>
      <c r="J32" s="17">
        <v>231040.3862028064</v>
      </c>
      <c r="K32" s="18">
        <v>1.7613776890164117E-2</v>
      </c>
      <c r="L32" s="17">
        <v>0</v>
      </c>
      <c r="M32" s="18"/>
      <c r="N32" s="17">
        <v>0</v>
      </c>
      <c r="O32" s="18"/>
      <c r="P32" s="17">
        <v>50755.117613536095</v>
      </c>
      <c r="Q32" s="18">
        <v>6.5238081990154862E-3</v>
      </c>
      <c r="R32" s="17">
        <v>275768.48434160696</v>
      </c>
      <c r="S32" s="18">
        <v>1.0187550018396383E-2</v>
      </c>
      <c r="T32" s="17">
        <v>0</v>
      </c>
      <c r="U32" s="18"/>
      <c r="V32" s="17">
        <v>3199.482501</v>
      </c>
      <c r="W32" s="18">
        <v>6.6416377410009983E-4</v>
      </c>
      <c r="X32" s="17">
        <v>9598.4475030000012</v>
      </c>
      <c r="Y32" s="18">
        <v>7.3625924509528322E-4</v>
      </c>
      <c r="Z32" s="17">
        <v>0</v>
      </c>
      <c r="AA32" s="18"/>
      <c r="AB32" s="17">
        <v>0</v>
      </c>
      <c r="AC32" s="18"/>
      <c r="AD32" s="17">
        <v>22301.078353550001</v>
      </c>
      <c r="AE32" s="18">
        <v>3.2839096051800491E-3</v>
      </c>
      <c r="AF32" s="17">
        <v>98620.949697506992</v>
      </c>
      <c r="AG32" s="18">
        <v>4.5027937539825272E-3</v>
      </c>
      <c r="AH32" s="17">
        <v>0</v>
      </c>
      <c r="AI32" s="18"/>
      <c r="AJ32" s="17">
        <v>770879.73976153007</v>
      </c>
      <c r="AK32" s="18">
        <v>6.5267305672433232E-3</v>
      </c>
      <c r="AN32" s="1"/>
      <c r="AO32" s="1"/>
    </row>
    <row r="33" spans="1:41" x14ac:dyDescent="0.3">
      <c r="A33" s="42" t="s">
        <v>531</v>
      </c>
      <c r="B33" s="1" t="s">
        <v>468</v>
      </c>
      <c r="C33" s="19">
        <v>7.8500000000000005</v>
      </c>
      <c r="D33" s="19">
        <v>2.9506849315068493</v>
      </c>
      <c r="E33" s="19" t="s">
        <v>465</v>
      </c>
      <c r="F33" s="17">
        <v>0</v>
      </c>
      <c r="G33" s="18"/>
      <c r="H33" s="17">
        <v>60237.723540494</v>
      </c>
      <c r="I33" s="18">
        <v>3.6072804094445403E-2</v>
      </c>
      <c r="J33" s="17">
        <v>178960.92070510102</v>
      </c>
      <c r="K33" s="18">
        <v>1.3643405731632698E-2</v>
      </c>
      <c r="L33" s="17">
        <v>0</v>
      </c>
      <c r="M33" s="18"/>
      <c r="N33" s="17">
        <v>0</v>
      </c>
      <c r="O33" s="18"/>
      <c r="P33" s="17">
        <v>0</v>
      </c>
      <c r="Q33" s="18"/>
      <c r="R33" s="17">
        <v>148104.04497128999</v>
      </c>
      <c r="S33" s="18">
        <v>5.4713190656072337E-3</v>
      </c>
      <c r="T33" s="17">
        <v>0</v>
      </c>
      <c r="U33" s="18"/>
      <c r="V33" s="17">
        <v>3199.482501</v>
      </c>
      <c r="W33" s="18">
        <v>6.6416377410009983E-4</v>
      </c>
      <c r="X33" s="17">
        <v>9598.4475030000012</v>
      </c>
      <c r="Y33" s="18">
        <v>7.3625924509528322E-4</v>
      </c>
      <c r="Z33" s="17">
        <v>0</v>
      </c>
      <c r="AA33" s="18"/>
      <c r="AB33" s="17">
        <v>0</v>
      </c>
      <c r="AC33" s="18"/>
      <c r="AD33" s="17">
        <v>0</v>
      </c>
      <c r="AE33" s="18"/>
      <c r="AF33" s="17">
        <v>0</v>
      </c>
      <c r="AG33" s="18"/>
      <c r="AH33" s="17">
        <v>0</v>
      </c>
      <c r="AI33" s="18"/>
      <c r="AJ33" s="17">
        <v>400100.61922088504</v>
      </c>
      <c r="AK33" s="18">
        <v>3.387491987076669E-3</v>
      </c>
      <c r="AN33" s="1"/>
      <c r="AO33" s="1"/>
    </row>
    <row r="34" spans="1:41" x14ac:dyDescent="0.3">
      <c r="A34" s="42" t="s">
        <v>532</v>
      </c>
      <c r="B34" s="1" t="s">
        <v>464</v>
      </c>
      <c r="C34" s="19">
        <v>5.8</v>
      </c>
      <c r="D34" s="19">
        <v>9.1123287671232873</v>
      </c>
      <c r="E34" s="19" t="s">
        <v>465</v>
      </c>
      <c r="F34" s="17">
        <v>0</v>
      </c>
      <c r="G34" s="18"/>
      <c r="H34" s="17">
        <v>0</v>
      </c>
      <c r="I34" s="18"/>
      <c r="J34" s="17">
        <v>0</v>
      </c>
      <c r="K34" s="18"/>
      <c r="L34" s="17">
        <v>0</v>
      </c>
      <c r="M34" s="18"/>
      <c r="N34" s="17">
        <v>0</v>
      </c>
      <c r="O34" s="18"/>
      <c r="P34" s="17">
        <v>50755.117613536095</v>
      </c>
      <c r="Q34" s="18">
        <v>6.5238081990154862E-3</v>
      </c>
      <c r="R34" s="17">
        <v>101289.393151677</v>
      </c>
      <c r="S34" s="18">
        <v>3.7418734106957467E-3</v>
      </c>
      <c r="T34" s="17">
        <v>0</v>
      </c>
      <c r="U34" s="18"/>
      <c r="V34" s="17">
        <v>0</v>
      </c>
      <c r="W34" s="18"/>
      <c r="X34" s="17">
        <v>0</v>
      </c>
      <c r="Y34" s="18"/>
      <c r="Z34" s="17">
        <v>0</v>
      </c>
      <c r="AA34" s="18"/>
      <c r="AB34" s="17">
        <v>0</v>
      </c>
      <c r="AC34" s="18"/>
      <c r="AD34" s="17">
        <v>9289.3888856876001</v>
      </c>
      <c r="AE34" s="18">
        <v>1.3678940948210372E-3</v>
      </c>
      <c r="AF34" s="17">
        <v>17737.474627011001</v>
      </c>
      <c r="AG34" s="18">
        <v>8.0985014043063563E-4</v>
      </c>
      <c r="AH34" s="17">
        <v>0</v>
      </c>
      <c r="AI34" s="18"/>
      <c r="AJ34" s="17">
        <v>179071.3742779117</v>
      </c>
      <c r="AK34" s="18">
        <v>1.5161257352274769E-3</v>
      </c>
      <c r="AN34" s="1"/>
      <c r="AO34" s="1"/>
    </row>
    <row r="35" spans="1:41" x14ac:dyDescent="0.3">
      <c r="A35" s="42" t="s">
        <v>533</v>
      </c>
      <c r="B35" s="1" t="s">
        <v>464</v>
      </c>
      <c r="C35" s="19">
        <v>6.45</v>
      </c>
      <c r="D35" s="19">
        <v>9.5013698630136982</v>
      </c>
      <c r="E35" s="19" t="s">
        <v>465</v>
      </c>
      <c r="F35" s="17">
        <v>0</v>
      </c>
      <c r="G35" s="18"/>
      <c r="H35" s="17">
        <v>5732.1767115176999</v>
      </c>
      <c r="I35" s="18">
        <v>3.4326610535060824E-3</v>
      </c>
      <c r="J35" s="17">
        <v>14608.2589322974</v>
      </c>
      <c r="K35" s="18">
        <v>1.1136867359690555E-3</v>
      </c>
      <c r="L35" s="17">
        <v>0</v>
      </c>
      <c r="M35" s="18"/>
      <c r="N35" s="17">
        <v>0</v>
      </c>
      <c r="O35" s="18"/>
      <c r="P35" s="17">
        <v>0</v>
      </c>
      <c r="Q35" s="18"/>
      <c r="R35" s="17">
        <v>26375.04621864</v>
      </c>
      <c r="S35" s="18">
        <v>9.7435754209340339E-4</v>
      </c>
      <c r="T35" s="17">
        <v>0</v>
      </c>
      <c r="U35" s="18"/>
      <c r="V35" s="17">
        <v>0</v>
      </c>
      <c r="W35" s="18"/>
      <c r="X35" s="17">
        <v>0</v>
      </c>
      <c r="Y35" s="18"/>
      <c r="Z35" s="17">
        <v>0</v>
      </c>
      <c r="AA35" s="18"/>
      <c r="AB35" s="17">
        <v>0</v>
      </c>
      <c r="AC35" s="18"/>
      <c r="AD35" s="17">
        <v>13011.689467862399</v>
      </c>
      <c r="AE35" s="18">
        <v>1.9160155103590116E-3</v>
      </c>
      <c r="AF35" s="17">
        <v>80883.475070495988</v>
      </c>
      <c r="AG35" s="18">
        <v>3.6929436135518918E-3</v>
      </c>
      <c r="AH35" s="17">
        <v>0</v>
      </c>
      <c r="AI35" s="18"/>
      <c r="AJ35" s="17">
        <v>140610.64640081348</v>
      </c>
      <c r="AK35" s="18">
        <v>1.190494128471879E-3</v>
      </c>
      <c r="AN35" s="1"/>
      <c r="AO35" s="1"/>
    </row>
    <row r="36" spans="1:41" x14ac:dyDescent="0.3">
      <c r="A36" s="42" t="s">
        <v>534</v>
      </c>
      <c r="B36" s="1" t="s">
        <v>464</v>
      </c>
      <c r="C36" s="19">
        <v>5.65</v>
      </c>
      <c r="D36" s="19">
        <v>10.967123287671233</v>
      </c>
      <c r="E36" s="19" t="s">
        <v>465</v>
      </c>
      <c r="F36" s="17">
        <v>0</v>
      </c>
      <c r="G36" s="18"/>
      <c r="H36" s="17">
        <v>13625.893296512</v>
      </c>
      <c r="I36" s="18">
        <v>8.1597402857774611E-3</v>
      </c>
      <c r="J36" s="17">
        <v>37471.206565408</v>
      </c>
      <c r="K36" s="18">
        <v>2.8566844225623627E-3</v>
      </c>
      <c r="L36" s="17">
        <v>0</v>
      </c>
      <c r="M36" s="18"/>
      <c r="N36" s="17">
        <v>0</v>
      </c>
      <c r="O36" s="18"/>
      <c r="P36" s="17">
        <v>0</v>
      </c>
      <c r="Q36" s="18"/>
      <c r="R36" s="17">
        <v>0</v>
      </c>
      <c r="S36" s="18"/>
      <c r="T36" s="17">
        <v>0</v>
      </c>
      <c r="U36" s="18"/>
      <c r="V36" s="17">
        <v>0</v>
      </c>
      <c r="W36" s="18"/>
      <c r="X36" s="17">
        <v>0</v>
      </c>
      <c r="Y36" s="18"/>
      <c r="Z36" s="17">
        <v>0</v>
      </c>
      <c r="AA36" s="18"/>
      <c r="AB36" s="17">
        <v>0</v>
      </c>
      <c r="AC36" s="18"/>
      <c r="AD36" s="17">
        <v>0</v>
      </c>
      <c r="AE36" s="18"/>
      <c r="AF36" s="17">
        <v>0</v>
      </c>
      <c r="AG36" s="18"/>
      <c r="AH36" s="17">
        <v>0</v>
      </c>
      <c r="AI36" s="18"/>
      <c r="AJ36" s="17">
        <v>51097.099861919996</v>
      </c>
      <c r="AK36" s="18">
        <v>4.3261871646729788E-4</v>
      </c>
      <c r="AN36" s="1"/>
      <c r="AO36" s="1"/>
    </row>
    <row r="37" spans="1:41" x14ac:dyDescent="0.3">
      <c r="A37" s="16" t="s">
        <v>131</v>
      </c>
      <c r="B37" s="1" t="s">
        <v>462</v>
      </c>
      <c r="C37" s="19" t="s">
        <v>462</v>
      </c>
      <c r="D37" s="19" t="s">
        <v>462</v>
      </c>
      <c r="E37" s="19" t="s">
        <v>462</v>
      </c>
      <c r="F37" s="17">
        <v>1776.2840043879999</v>
      </c>
      <c r="G37" s="18">
        <v>6.5968590529362067E-3</v>
      </c>
      <c r="H37" s="17">
        <v>0</v>
      </c>
      <c r="I37" s="18"/>
      <c r="J37" s="17">
        <v>0</v>
      </c>
      <c r="K37" s="18"/>
      <c r="L37" s="17">
        <v>0</v>
      </c>
      <c r="M37" s="18"/>
      <c r="N37" s="17">
        <v>53766.718956270292</v>
      </c>
      <c r="O37" s="18">
        <v>1.8860235716453559E-2</v>
      </c>
      <c r="P37" s="17">
        <v>0</v>
      </c>
      <c r="Q37" s="18"/>
      <c r="R37" s="17">
        <v>0</v>
      </c>
      <c r="S37" s="18"/>
      <c r="T37" s="17">
        <v>9991.5326922964014</v>
      </c>
      <c r="U37" s="18">
        <v>5.5714266363172523E-3</v>
      </c>
      <c r="V37" s="17">
        <v>0</v>
      </c>
      <c r="W37" s="18"/>
      <c r="X37" s="17">
        <v>0</v>
      </c>
      <c r="Y37" s="18"/>
      <c r="Z37" s="17">
        <v>0</v>
      </c>
      <c r="AA37" s="18"/>
      <c r="AB37" s="17">
        <v>58427.940566330108</v>
      </c>
      <c r="AC37" s="18">
        <v>2.8370115118675734E-2</v>
      </c>
      <c r="AD37" s="17">
        <v>0</v>
      </c>
      <c r="AE37" s="18"/>
      <c r="AF37" s="17">
        <v>0</v>
      </c>
      <c r="AG37" s="18"/>
      <c r="AH37" s="17">
        <v>0</v>
      </c>
      <c r="AI37" s="18"/>
      <c r="AJ37" s="17">
        <v>123962.4762192848</v>
      </c>
      <c r="AK37" s="18">
        <v>1.0495407273018529E-3</v>
      </c>
      <c r="AN37" s="1"/>
      <c r="AO37" s="1"/>
    </row>
    <row r="38" spans="1:41" x14ac:dyDescent="0.3">
      <c r="A38" s="42" t="s">
        <v>535</v>
      </c>
      <c r="B38" s="1" t="s">
        <v>468</v>
      </c>
      <c r="C38" s="19">
        <v>4.6874799999999999</v>
      </c>
      <c r="D38" s="19">
        <v>0.16164383561643836</v>
      </c>
      <c r="E38" s="19" t="s">
        <v>465</v>
      </c>
      <c r="F38" s="17">
        <v>496.30104769999997</v>
      </c>
      <c r="G38" s="18">
        <v>1.8431895189133911E-3</v>
      </c>
      <c r="H38" s="17">
        <v>0</v>
      </c>
      <c r="I38" s="18"/>
      <c r="J38" s="17">
        <v>0</v>
      </c>
      <c r="K38" s="18"/>
      <c r="L38" s="17">
        <v>0</v>
      </c>
      <c r="M38" s="18"/>
      <c r="N38" s="17">
        <v>11391.101646810399</v>
      </c>
      <c r="O38" s="18">
        <v>3.9957592038238343E-3</v>
      </c>
      <c r="P38" s="17">
        <v>0</v>
      </c>
      <c r="Q38" s="18"/>
      <c r="R38" s="17">
        <v>0</v>
      </c>
      <c r="S38" s="18"/>
      <c r="T38" s="17">
        <v>9991.5326922964014</v>
      </c>
      <c r="U38" s="18">
        <v>5.5714266363172523E-3</v>
      </c>
      <c r="V38" s="17">
        <v>0</v>
      </c>
      <c r="W38" s="18"/>
      <c r="X38" s="17">
        <v>0</v>
      </c>
      <c r="Y38" s="18"/>
      <c r="Z38" s="17">
        <v>0</v>
      </c>
      <c r="AA38" s="18"/>
      <c r="AB38" s="17">
        <v>49630.104770000005</v>
      </c>
      <c r="AC38" s="18">
        <v>2.409826141447511E-2</v>
      </c>
      <c r="AD38" s="17">
        <v>0</v>
      </c>
      <c r="AE38" s="18"/>
      <c r="AF38" s="17">
        <v>0</v>
      </c>
      <c r="AG38" s="18"/>
      <c r="AH38" s="17">
        <v>0</v>
      </c>
      <c r="AI38" s="18"/>
      <c r="AJ38" s="17">
        <v>71509.040156806805</v>
      </c>
      <c r="AK38" s="18">
        <v>6.0543845447285976E-4</v>
      </c>
      <c r="AN38" s="1"/>
      <c r="AO38" s="1"/>
    </row>
    <row r="39" spans="1:41" x14ac:dyDescent="0.3">
      <c r="A39" s="42" t="s">
        <v>536</v>
      </c>
      <c r="B39" s="1" t="s">
        <v>468</v>
      </c>
      <c r="C39" s="19">
        <v>4.5937599999999996</v>
      </c>
      <c r="D39" s="19">
        <v>0.40821917808219177</v>
      </c>
      <c r="E39" s="19" t="s">
        <v>465</v>
      </c>
      <c r="F39" s="17">
        <v>1279.9829566879998</v>
      </c>
      <c r="G39" s="18">
        <v>4.7536695340228158E-3</v>
      </c>
      <c r="H39" s="17">
        <v>0</v>
      </c>
      <c r="I39" s="18"/>
      <c r="J39" s="17">
        <v>0</v>
      </c>
      <c r="K39" s="18"/>
      <c r="L39" s="17">
        <v>0</v>
      </c>
      <c r="M39" s="18"/>
      <c r="N39" s="17">
        <v>14277.11050999</v>
      </c>
      <c r="O39" s="18">
        <v>5.0081104965186939E-3</v>
      </c>
      <c r="P39" s="17">
        <v>0</v>
      </c>
      <c r="Q39" s="18"/>
      <c r="R39" s="17">
        <v>0</v>
      </c>
      <c r="S39" s="18"/>
      <c r="T39" s="17">
        <v>0</v>
      </c>
      <c r="U39" s="18"/>
      <c r="V39" s="17">
        <v>0</v>
      </c>
      <c r="W39" s="18"/>
      <c r="X39" s="17">
        <v>0</v>
      </c>
      <c r="Y39" s="18"/>
      <c r="Z39" s="17">
        <v>0</v>
      </c>
      <c r="AA39" s="18"/>
      <c r="AB39" s="17">
        <v>0</v>
      </c>
      <c r="AC39" s="18"/>
      <c r="AD39" s="17">
        <v>0</v>
      </c>
      <c r="AE39" s="18"/>
      <c r="AF39" s="17">
        <v>0</v>
      </c>
      <c r="AG39" s="18"/>
      <c r="AH39" s="17">
        <v>0</v>
      </c>
      <c r="AI39" s="18"/>
      <c r="AJ39" s="17">
        <v>15557.093466677999</v>
      </c>
      <c r="AK39" s="18">
        <v>1.3171569082596319E-4</v>
      </c>
      <c r="AN39" s="1"/>
      <c r="AO39" s="1"/>
    </row>
    <row r="40" spans="1:41" x14ac:dyDescent="0.3">
      <c r="A40" s="42" t="s">
        <v>537</v>
      </c>
      <c r="B40" s="1" t="s">
        <v>468</v>
      </c>
      <c r="C40" s="19">
        <v>4.499981</v>
      </c>
      <c r="D40" s="19">
        <v>0.65205479452054793</v>
      </c>
      <c r="E40" s="19" t="s">
        <v>465</v>
      </c>
      <c r="F40" s="17">
        <v>0</v>
      </c>
      <c r="G40" s="18"/>
      <c r="H40" s="17">
        <v>0</v>
      </c>
      <c r="I40" s="18"/>
      <c r="J40" s="17">
        <v>0</v>
      </c>
      <c r="K40" s="18"/>
      <c r="L40" s="17">
        <v>0</v>
      </c>
      <c r="M40" s="18"/>
      <c r="N40" s="17">
        <v>28098.506799469898</v>
      </c>
      <c r="O40" s="18">
        <v>9.8563660161110327E-3</v>
      </c>
      <c r="P40" s="17">
        <v>0</v>
      </c>
      <c r="Q40" s="18"/>
      <c r="R40" s="17">
        <v>0</v>
      </c>
      <c r="S40" s="18"/>
      <c r="T40" s="17">
        <v>0</v>
      </c>
      <c r="U40" s="18"/>
      <c r="V40" s="17">
        <v>0</v>
      </c>
      <c r="W40" s="18"/>
      <c r="X40" s="17">
        <v>0</v>
      </c>
      <c r="Y40" s="18"/>
      <c r="Z40" s="17">
        <v>0</v>
      </c>
      <c r="AA40" s="18"/>
      <c r="AB40" s="17">
        <v>8797.8357963301005</v>
      </c>
      <c r="AC40" s="18">
        <v>4.271853704200624E-3</v>
      </c>
      <c r="AD40" s="17">
        <v>0</v>
      </c>
      <c r="AE40" s="18"/>
      <c r="AF40" s="17">
        <v>0</v>
      </c>
      <c r="AG40" s="18"/>
      <c r="AH40" s="17">
        <v>0</v>
      </c>
      <c r="AI40" s="18"/>
      <c r="AJ40" s="17">
        <v>36896.342595800001</v>
      </c>
      <c r="AK40" s="18">
        <v>3.1238658200303003E-4</v>
      </c>
      <c r="AN40" s="1"/>
      <c r="AO40" s="1"/>
    </row>
    <row r="41" spans="1:41" x14ac:dyDescent="0.3">
      <c r="A41" s="16" t="s">
        <v>132</v>
      </c>
      <c r="B41" s="1" t="s">
        <v>462</v>
      </c>
      <c r="C41" s="19" t="s">
        <v>462</v>
      </c>
      <c r="D41" s="19" t="s">
        <v>462</v>
      </c>
      <c r="E41" s="19" t="s">
        <v>462</v>
      </c>
      <c r="F41" s="17">
        <v>4793.7207233808003</v>
      </c>
      <c r="G41" s="18">
        <v>1.7803177798799176E-2</v>
      </c>
      <c r="H41" s="17">
        <v>0</v>
      </c>
      <c r="I41" s="18"/>
      <c r="J41" s="17">
        <v>0</v>
      </c>
      <c r="K41" s="18"/>
      <c r="L41" s="17">
        <v>0</v>
      </c>
      <c r="M41" s="18"/>
      <c r="N41" s="17">
        <v>129733.6212448654</v>
      </c>
      <c r="O41" s="18">
        <v>4.5507829462633063E-2</v>
      </c>
      <c r="P41" s="17">
        <v>20826.074634000001</v>
      </c>
      <c r="Q41" s="18">
        <v>2.6768791569968336E-3</v>
      </c>
      <c r="R41" s="17">
        <v>5206.5186585000001</v>
      </c>
      <c r="S41" s="18">
        <v>1.9234130173293354E-4</v>
      </c>
      <c r="T41" s="17">
        <v>87383.827489192307</v>
      </c>
      <c r="U41" s="18">
        <v>4.872651664664094E-2</v>
      </c>
      <c r="V41" s="17">
        <v>0</v>
      </c>
      <c r="W41" s="18"/>
      <c r="X41" s="17">
        <v>0</v>
      </c>
      <c r="Y41" s="18"/>
      <c r="Z41" s="17">
        <v>0</v>
      </c>
      <c r="AA41" s="18"/>
      <c r="AB41" s="17">
        <v>16232.02141161</v>
      </c>
      <c r="AC41" s="18">
        <v>7.8815770604373642E-3</v>
      </c>
      <c r="AD41" s="17">
        <v>0</v>
      </c>
      <c r="AE41" s="18"/>
      <c r="AF41" s="17">
        <v>0</v>
      </c>
      <c r="AG41" s="18"/>
      <c r="AH41" s="17">
        <v>0</v>
      </c>
      <c r="AI41" s="18"/>
      <c r="AJ41" s="17">
        <v>264175.78416154854</v>
      </c>
      <c r="AK41" s="18">
        <v>2.2366707498967758E-3</v>
      </c>
      <c r="AN41" s="1"/>
      <c r="AO41" s="1"/>
    </row>
    <row r="42" spans="1:41" x14ac:dyDescent="0.3">
      <c r="A42" s="42" t="s">
        <v>538</v>
      </c>
      <c r="B42" s="1" t="s">
        <v>468</v>
      </c>
      <c r="C42" s="19">
        <v>7.0625</v>
      </c>
      <c r="D42" s="19">
        <v>3.0821917808219177</v>
      </c>
      <c r="E42" s="19" t="s">
        <v>465</v>
      </c>
      <c r="F42" s="17">
        <v>0</v>
      </c>
      <c r="G42" s="18"/>
      <c r="H42" s="17">
        <v>0</v>
      </c>
      <c r="I42" s="18"/>
      <c r="J42" s="17">
        <v>0</v>
      </c>
      <c r="K42" s="18"/>
      <c r="L42" s="17">
        <v>0</v>
      </c>
      <c r="M42" s="18"/>
      <c r="N42" s="17">
        <v>0</v>
      </c>
      <c r="O42" s="18"/>
      <c r="P42" s="17">
        <v>20826.074634000001</v>
      </c>
      <c r="Q42" s="18">
        <v>2.6768791569968336E-3</v>
      </c>
      <c r="R42" s="17">
        <v>5206.5186585000001</v>
      </c>
      <c r="S42" s="18">
        <v>1.9234130173293354E-4</v>
      </c>
      <c r="T42" s="17">
        <v>0</v>
      </c>
      <c r="U42" s="18"/>
      <c r="V42" s="17">
        <v>0</v>
      </c>
      <c r="W42" s="18"/>
      <c r="X42" s="17">
        <v>0</v>
      </c>
      <c r="Y42" s="18"/>
      <c r="Z42" s="17">
        <v>0</v>
      </c>
      <c r="AA42" s="18"/>
      <c r="AB42" s="17">
        <v>0</v>
      </c>
      <c r="AC42" s="18"/>
      <c r="AD42" s="17">
        <v>0</v>
      </c>
      <c r="AE42" s="18"/>
      <c r="AF42" s="17">
        <v>0</v>
      </c>
      <c r="AG42" s="18"/>
      <c r="AH42" s="17">
        <v>0</v>
      </c>
      <c r="AI42" s="18"/>
      <c r="AJ42" s="17">
        <v>26032.593292500002</v>
      </c>
      <c r="AK42" s="18">
        <v>2.2040755986054813E-4</v>
      </c>
      <c r="AN42" s="1"/>
      <c r="AO42" s="1"/>
    </row>
    <row r="43" spans="1:41" x14ac:dyDescent="0.3">
      <c r="A43" s="42" t="s">
        <v>539</v>
      </c>
      <c r="B43" s="1" t="s">
        <v>468</v>
      </c>
      <c r="C43" s="19">
        <v>4.6742020000000002</v>
      </c>
      <c r="D43" s="19">
        <v>0.18904109589041096</v>
      </c>
      <c r="E43" s="19" t="s">
        <v>465</v>
      </c>
      <c r="F43" s="17">
        <v>0</v>
      </c>
      <c r="G43" s="18"/>
      <c r="H43" s="17">
        <v>0</v>
      </c>
      <c r="I43" s="18"/>
      <c r="J43" s="17">
        <v>0</v>
      </c>
      <c r="K43" s="18"/>
      <c r="L43" s="17">
        <v>0</v>
      </c>
      <c r="M43" s="18"/>
      <c r="N43" s="17">
        <v>32905.292030805002</v>
      </c>
      <c r="O43" s="18">
        <v>1.1542485315581051E-2</v>
      </c>
      <c r="P43" s="17">
        <v>0</v>
      </c>
      <c r="Q43" s="18"/>
      <c r="R43" s="17">
        <v>0</v>
      </c>
      <c r="S43" s="18"/>
      <c r="T43" s="17">
        <v>45980.150572863</v>
      </c>
      <c r="U43" s="18">
        <v>2.5639213074991098E-2</v>
      </c>
      <c r="V43" s="17">
        <v>0</v>
      </c>
      <c r="W43" s="18"/>
      <c r="X43" s="17">
        <v>0</v>
      </c>
      <c r="Y43" s="18"/>
      <c r="Z43" s="17">
        <v>0</v>
      </c>
      <c r="AA43" s="18"/>
      <c r="AB43" s="17">
        <v>16232.02141161</v>
      </c>
      <c r="AC43" s="18">
        <v>7.8815770604373642E-3</v>
      </c>
      <c r="AD43" s="17">
        <v>0</v>
      </c>
      <c r="AE43" s="18"/>
      <c r="AF43" s="17">
        <v>0</v>
      </c>
      <c r="AG43" s="18"/>
      <c r="AH43" s="17">
        <v>0</v>
      </c>
      <c r="AI43" s="18"/>
      <c r="AJ43" s="17">
        <v>95117.46401527799</v>
      </c>
      <c r="AK43" s="18">
        <v>8.0532154089200296E-4</v>
      </c>
      <c r="AN43" s="1"/>
      <c r="AO43" s="1"/>
    </row>
    <row r="44" spans="1:41" x14ac:dyDescent="0.3">
      <c r="A44" s="42" t="s">
        <v>540</v>
      </c>
      <c r="B44" s="1" t="s">
        <v>468</v>
      </c>
      <c r="C44" s="19">
        <v>4.5624779999999996</v>
      </c>
      <c r="D44" s="19">
        <v>0.39178082191780822</v>
      </c>
      <c r="E44" s="19" t="s">
        <v>465</v>
      </c>
      <c r="F44" s="17">
        <v>1965.4756136000001</v>
      </c>
      <c r="G44" s="18">
        <v>7.2994890247687592E-3</v>
      </c>
      <c r="H44" s="17">
        <v>0</v>
      </c>
      <c r="I44" s="18"/>
      <c r="J44" s="17">
        <v>0</v>
      </c>
      <c r="K44" s="18"/>
      <c r="L44" s="17">
        <v>0</v>
      </c>
      <c r="M44" s="18"/>
      <c r="N44" s="17">
        <v>24568.445170000003</v>
      </c>
      <c r="O44" s="18">
        <v>8.6180945404132191E-3</v>
      </c>
      <c r="P44" s="17">
        <v>0</v>
      </c>
      <c r="Q44" s="18"/>
      <c r="R44" s="17">
        <v>0</v>
      </c>
      <c r="S44" s="18"/>
      <c r="T44" s="17">
        <v>0</v>
      </c>
      <c r="U44" s="18"/>
      <c r="V44" s="17">
        <v>0</v>
      </c>
      <c r="W44" s="18"/>
      <c r="X44" s="17">
        <v>0</v>
      </c>
      <c r="Y44" s="18"/>
      <c r="Z44" s="17">
        <v>0</v>
      </c>
      <c r="AA44" s="18"/>
      <c r="AB44" s="17">
        <v>0</v>
      </c>
      <c r="AC44" s="18"/>
      <c r="AD44" s="17">
        <v>0</v>
      </c>
      <c r="AE44" s="18"/>
      <c r="AF44" s="17">
        <v>0</v>
      </c>
      <c r="AG44" s="18"/>
      <c r="AH44" s="17">
        <v>0</v>
      </c>
      <c r="AI44" s="18"/>
      <c r="AJ44" s="17">
        <v>26533.920783600002</v>
      </c>
      <c r="AK44" s="18">
        <v>2.2465209930242527E-4</v>
      </c>
      <c r="AN44" s="1"/>
      <c r="AO44" s="1"/>
    </row>
    <row r="45" spans="1:41" x14ac:dyDescent="0.3">
      <c r="A45" s="42" t="s">
        <v>541</v>
      </c>
      <c r="B45" s="1" t="s">
        <v>468</v>
      </c>
      <c r="C45" s="19">
        <v>4.4062510000000001</v>
      </c>
      <c r="D45" s="19">
        <v>0.54520547945205478</v>
      </c>
      <c r="E45" s="19" t="s">
        <v>465</v>
      </c>
      <c r="F45" s="17">
        <v>976.17622829999993</v>
      </c>
      <c r="G45" s="18">
        <v>3.6253757693104414E-3</v>
      </c>
      <c r="H45" s="17">
        <v>0</v>
      </c>
      <c r="I45" s="18"/>
      <c r="J45" s="17">
        <v>0</v>
      </c>
      <c r="K45" s="18"/>
      <c r="L45" s="17">
        <v>0</v>
      </c>
      <c r="M45" s="18"/>
      <c r="N45" s="17">
        <v>12202.202853749999</v>
      </c>
      <c r="O45" s="18">
        <v>4.2802764711918264E-3</v>
      </c>
      <c r="P45" s="17">
        <v>0</v>
      </c>
      <c r="Q45" s="18"/>
      <c r="R45" s="17">
        <v>0</v>
      </c>
      <c r="S45" s="18"/>
      <c r="T45" s="17">
        <v>0</v>
      </c>
      <c r="U45" s="18"/>
      <c r="V45" s="17">
        <v>0</v>
      </c>
      <c r="W45" s="18"/>
      <c r="X45" s="17">
        <v>0</v>
      </c>
      <c r="Y45" s="18"/>
      <c r="Z45" s="17">
        <v>0</v>
      </c>
      <c r="AA45" s="18"/>
      <c r="AB45" s="17">
        <v>0</v>
      </c>
      <c r="AC45" s="18"/>
      <c r="AD45" s="17">
        <v>0</v>
      </c>
      <c r="AE45" s="18"/>
      <c r="AF45" s="17">
        <v>0</v>
      </c>
      <c r="AG45" s="18"/>
      <c r="AH45" s="17">
        <v>0</v>
      </c>
      <c r="AI45" s="18"/>
      <c r="AJ45" s="17">
        <v>13178.37908205</v>
      </c>
      <c r="AK45" s="18">
        <v>1.115760671154015E-4</v>
      </c>
      <c r="AN45" s="1"/>
      <c r="AO45" s="1"/>
    </row>
    <row r="46" spans="1:41" x14ac:dyDescent="0.3">
      <c r="A46" s="42" t="s">
        <v>542</v>
      </c>
      <c r="B46" s="1" t="s">
        <v>468</v>
      </c>
      <c r="C46" s="19">
        <v>4.499981</v>
      </c>
      <c r="D46" s="19">
        <v>0.83287671232876714</v>
      </c>
      <c r="E46" s="19" t="s">
        <v>465</v>
      </c>
      <c r="F46" s="17">
        <v>1852.0688814808</v>
      </c>
      <c r="G46" s="18">
        <v>6.878313004719974E-3</v>
      </c>
      <c r="H46" s="17">
        <v>0</v>
      </c>
      <c r="I46" s="18"/>
      <c r="J46" s="17">
        <v>0</v>
      </c>
      <c r="K46" s="18"/>
      <c r="L46" s="17">
        <v>0</v>
      </c>
      <c r="M46" s="18"/>
      <c r="N46" s="17">
        <v>36830.235992424801</v>
      </c>
      <c r="O46" s="18">
        <v>1.2919273219455695E-2</v>
      </c>
      <c r="P46" s="17">
        <v>0</v>
      </c>
      <c r="Q46" s="18"/>
      <c r="R46" s="17">
        <v>0</v>
      </c>
      <c r="S46" s="18"/>
      <c r="T46" s="17">
        <v>37036.557044292</v>
      </c>
      <c r="U46" s="18">
        <v>2.0652132839754162E-2</v>
      </c>
      <c r="V46" s="17">
        <v>0</v>
      </c>
      <c r="W46" s="18"/>
      <c r="X46" s="17">
        <v>0</v>
      </c>
      <c r="Y46" s="18"/>
      <c r="Z46" s="17">
        <v>0</v>
      </c>
      <c r="AA46" s="18"/>
      <c r="AB46" s="17">
        <v>0</v>
      </c>
      <c r="AC46" s="18"/>
      <c r="AD46" s="17">
        <v>0</v>
      </c>
      <c r="AE46" s="18"/>
      <c r="AF46" s="17">
        <v>0</v>
      </c>
      <c r="AG46" s="18"/>
      <c r="AH46" s="17">
        <v>0</v>
      </c>
      <c r="AI46" s="18"/>
      <c r="AJ46" s="17">
        <v>75718.861918197596</v>
      </c>
      <c r="AK46" s="18">
        <v>6.4108133228570161E-4</v>
      </c>
      <c r="AN46" s="1"/>
      <c r="AO46" s="1"/>
    </row>
    <row r="47" spans="1:41" x14ac:dyDescent="0.3">
      <c r="A47" s="42" t="s">
        <v>543</v>
      </c>
      <c r="B47" s="1" t="s">
        <v>468</v>
      </c>
      <c r="C47" s="19">
        <v>4.4062510000000001</v>
      </c>
      <c r="D47" s="19">
        <v>0.98356164383561639</v>
      </c>
      <c r="E47" s="19" t="s">
        <v>465</v>
      </c>
      <c r="F47" s="17">
        <v>0</v>
      </c>
      <c r="G47" s="18"/>
      <c r="H47" s="17">
        <v>0</v>
      </c>
      <c r="I47" s="18"/>
      <c r="J47" s="17">
        <v>0</v>
      </c>
      <c r="K47" s="18"/>
      <c r="L47" s="17">
        <v>0</v>
      </c>
      <c r="M47" s="18"/>
      <c r="N47" s="17">
        <v>23227.445197885598</v>
      </c>
      <c r="O47" s="18">
        <v>8.1476999159912702E-3</v>
      </c>
      <c r="P47" s="17">
        <v>0</v>
      </c>
      <c r="Q47" s="18"/>
      <c r="R47" s="17">
        <v>0</v>
      </c>
      <c r="S47" s="18"/>
      <c r="T47" s="17">
        <v>4367.1198720372995</v>
      </c>
      <c r="U47" s="18">
        <v>2.4351707318956764E-3</v>
      </c>
      <c r="V47" s="17">
        <v>0</v>
      </c>
      <c r="W47" s="18"/>
      <c r="X47" s="17">
        <v>0</v>
      </c>
      <c r="Y47" s="18"/>
      <c r="Z47" s="17">
        <v>0</v>
      </c>
      <c r="AA47" s="18"/>
      <c r="AB47" s="17">
        <v>0</v>
      </c>
      <c r="AC47" s="18"/>
      <c r="AD47" s="17">
        <v>0</v>
      </c>
      <c r="AE47" s="18"/>
      <c r="AF47" s="17">
        <v>0</v>
      </c>
      <c r="AG47" s="18"/>
      <c r="AH47" s="17">
        <v>0</v>
      </c>
      <c r="AI47" s="18"/>
      <c r="AJ47" s="17">
        <v>27594.565069922897</v>
      </c>
      <c r="AK47" s="18">
        <v>2.3363215044069633E-4</v>
      </c>
      <c r="AN47" s="1"/>
      <c r="AO47" s="1"/>
    </row>
    <row r="48" spans="1:41" x14ac:dyDescent="0.3">
      <c r="A48" s="16" t="s">
        <v>133</v>
      </c>
      <c r="B48" s="1" t="s">
        <v>462</v>
      </c>
      <c r="C48" s="19" t="s">
        <v>462</v>
      </c>
      <c r="D48" s="19" t="s">
        <v>462</v>
      </c>
      <c r="E48" s="19" t="s">
        <v>462</v>
      </c>
      <c r="F48" s="17">
        <v>3434.2746893000003</v>
      </c>
      <c r="G48" s="18">
        <v>1.2754394014927853E-2</v>
      </c>
      <c r="H48" s="17">
        <v>16919.262516512001</v>
      </c>
      <c r="I48" s="18">
        <v>1.0131944009642856E-2</v>
      </c>
      <c r="J48" s="17">
        <v>101047.0179945624</v>
      </c>
      <c r="K48" s="18">
        <v>7.7035000660460352E-3</v>
      </c>
      <c r="L48" s="17">
        <v>0</v>
      </c>
      <c r="M48" s="18"/>
      <c r="N48" s="17">
        <v>41578.085858000006</v>
      </c>
      <c r="O48" s="18">
        <v>1.4584719230470614E-2</v>
      </c>
      <c r="P48" s="17">
        <v>96631.247490866386</v>
      </c>
      <c r="Q48" s="18">
        <v>1.2420495790435993E-2</v>
      </c>
      <c r="R48" s="17">
        <v>134899.19583641371</v>
      </c>
      <c r="S48" s="18">
        <v>4.9835002295712492E-3</v>
      </c>
      <c r="T48" s="17">
        <v>101828.13447599999</v>
      </c>
      <c r="U48" s="18">
        <v>5.6780876189645918E-2</v>
      </c>
      <c r="V48" s="17">
        <v>0</v>
      </c>
      <c r="W48" s="18"/>
      <c r="X48" s="17">
        <v>0</v>
      </c>
      <c r="Y48" s="18"/>
      <c r="Z48" s="17">
        <v>0</v>
      </c>
      <c r="AA48" s="18"/>
      <c r="AB48" s="17">
        <v>29188.998026999998</v>
      </c>
      <c r="AC48" s="18">
        <v>1.4172932097182114E-2</v>
      </c>
      <c r="AD48" s="17">
        <v>0</v>
      </c>
      <c r="AE48" s="18"/>
      <c r="AF48" s="17">
        <v>10820.261334456001</v>
      </c>
      <c r="AG48" s="18">
        <v>4.9402693142468017E-4</v>
      </c>
      <c r="AH48" s="17">
        <v>0</v>
      </c>
      <c r="AI48" s="18"/>
      <c r="AJ48" s="17">
        <v>536346.47822311055</v>
      </c>
      <c r="AK48" s="18">
        <v>4.5410312056391299E-3</v>
      </c>
      <c r="AN48" s="1"/>
      <c r="AO48" s="1"/>
    </row>
    <row r="49" spans="1:41" x14ac:dyDescent="0.3">
      <c r="A49" s="42" t="s">
        <v>544</v>
      </c>
      <c r="B49" s="1" t="s">
        <v>468</v>
      </c>
      <c r="C49" s="19">
        <v>5</v>
      </c>
      <c r="D49" s="19">
        <v>0.66849315068493154</v>
      </c>
      <c r="E49" s="19" t="s">
        <v>517</v>
      </c>
      <c r="F49" s="17">
        <v>0</v>
      </c>
      <c r="G49" s="18"/>
      <c r="H49" s="17">
        <v>10182.8134476</v>
      </c>
      <c r="I49" s="18">
        <v>6.097883735241609E-3</v>
      </c>
      <c r="J49" s="17">
        <v>40731.253790399998</v>
      </c>
      <c r="K49" s="18">
        <v>3.105219950987264E-3</v>
      </c>
      <c r="L49" s="17">
        <v>0</v>
      </c>
      <c r="M49" s="18"/>
      <c r="N49" s="17">
        <v>0</v>
      </c>
      <c r="O49" s="18"/>
      <c r="P49" s="17">
        <v>76371.100856999998</v>
      </c>
      <c r="Q49" s="18">
        <v>9.8163581795318311E-3</v>
      </c>
      <c r="R49" s="17">
        <v>56005.473961800002</v>
      </c>
      <c r="S49" s="18">
        <v>2.0689766948969296E-3</v>
      </c>
      <c r="T49" s="17">
        <v>101828.13447599999</v>
      </c>
      <c r="U49" s="18">
        <v>5.6780876189645918E-2</v>
      </c>
      <c r="V49" s="17">
        <v>0</v>
      </c>
      <c r="W49" s="18"/>
      <c r="X49" s="17">
        <v>0</v>
      </c>
      <c r="Y49" s="18"/>
      <c r="Z49" s="17">
        <v>0</v>
      </c>
      <c r="AA49" s="18"/>
      <c r="AB49" s="17">
        <v>0</v>
      </c>
      <c r="AC49" s="18"/>
      <c r="AD49" s="17">
        <v>0</v>
      </c>
      <c r="AE49" s="18"/>
      <c r="AF49" s="17">
        <v>0</v>
      </c>
      <c r="AG49" s="18"/>
      <c r="AH49" s="17">
        <v>0</v>
      </c>
      <c r="AI49" s="18"/>
      <c r="AJ49" s="17">
        <v>285118.77653279994</v>
      </c>
      <c r="AK49" s="18">
        <v>2.4139866935240857E-3</v>
      </c>
      <c r="AN49" s="1"/>
      <c r="AO49" s="1"/>
    </row>
    <row r="50" spans="1:41" x14ac:dyDescent="0.3">
      <c r="A50" s="42" t="s">
        <v>545</v>
      </c>
      <c r="B50" s="1" t="s">
        <v>468</v>
      </c>
      <c r="C50" s="19">
        <v>4.5627529999999998</v>
      </c>
      <c r="D50" s="19">
        <v>0.42191780821917807</v>
      </c>
      <c r="E50" s="19" t="s">
        <v>465</v>
      </c>
      <c r="F50" s="17">
        <v>3434.2746893000003</v>
      </c>
      <c r="G50" s="18">
        <v>1.2754394014927853E-2</v>
      </c>
      <c r="H50" s="17">
        <v>0</v>
      </c>
      <c r="I50" s="18"/>
      <c r="J50" s="17">
        <v>0</v>
      </c>
      <c r="K50" s="18"/>
      <c r="L50" s="17">
        <v>0</v>
      </c>
      <c r="M50" s="18"/>
      <c r="N50" s="17">
        <v>26983.586844500001</v>
      </c>
      <c r="O50" s="18">
        <v>9.4652755132143933E-3</v>
      </c>
      <c r="P50" s="17">
        <v>0</v>
      </c>
      <c r="Q50" s="18"/>
      <c r="R50" s="17">
        <v>0</v>
      </c>
      <c r="S50" s="18"/>
      <c r="T50" s="17">
        <v>0</v>
      </c>
      <c r="U50" s="18"/>
      <c r="V50" s="17">
        <v>0</v>
      </c>
      <c r="W50" s="18"/>
      <c r="X50" s="17">
        <v>0</v>
      </c>
      <c r="Y50" s="18"/>
      <c r="Z50" s="17">
        <v>0</v>
      </c>
      <c r="AA50" s="18"/>
      <c r="AB50" s="17">
        <v>0</v>
      </c>
      <c r="AC50" s="18"/>
      <c r="AD50" s="17">
        <v>0</v>
      </c>
      <c r="AE50" s="18"/>
      <c r="AF50" s="17">
        <v>0</v>
      </c>
      <c r="AG50" s="18"/>
      <c r="AH50" s="17">
        <v>0</v>
      </c>
      <c r="AI50" s="18"/>
      <c r="AJ50" s="17">
        <v>30417.861533800002</v>
      </c>
      <c r="AK50" s="18">
        <v>2.5753587287719075E-4</v>
      </c>
      <c r="AN50" s="1"/>
      <c r="AO50" s="1"/>
    </row>
    <row r="51" spans="1:41" x14ac:dyDescent="0.3">
      <c r="A51" s="42" t="s">
        <v>546</v>
      </c>
      <c r="B51" s="1" t="s">
        <v>468</v>
      </c>
      <c r="C51" s="19">
        <v>4.4687539999999997</v>
      </c>
      <c r="D51" s="19">
        <v>0.61369863013698633</v>
      </c>
      <c r="E51" s="19" t="s">
        <v>465</v>
      </c>
      <c r="F51" s="17">
        <v>0</v>
      </c>
      <c r="G51" s="18"/>
      <c r="H51" s="17">
        <v>0</v>
      </c>
      <c r="I51" s="18"/>
      <c r="J51" s="17">
        <v>0</v>
      </c>
      <c r="K51" s="18"/>
      <c r="L51" s="17">
        <v>0</v>
      </c>
      <c r="M51" s="18"/>
      <c r="N51" s="17">
        <v>14594.499013499999</v>
      </c>
      <c r="O51" s="18">
        <v>5.119443717256221E-3</v>
      </c>
      <c r="P51" s="17">
        <v>0</v>
      </c>
      <c r="Q51" s="18"/>
      <c r="R51" s="17">
        <v>0</v>
      </c>
      <c r="S51" s="18"/>
      <c r="T51" s="17">
        <v>0</v>
      </c>
      <c r="U51" s="18"/>
      <c r="V51" s="17">
        <v>0</v>
      </c>
      <c r="W51" s="18"/>
      <c r="X51" s="17">
        <v>0</v>
      </c>
      <c r="Y51" s="18"/>
      <c r="Z51" s="17">
        <v>0</v>
      </c>
      <c r="AA51" s="18"/>
      <c r="AB51" s="17">
        <v>29188.998026999998</v>
      </c>
      <c r="AC51" s="18">
        <v>1.4172932097182114E-2</v>
      </c>
      <c r="AD51" s="17">
        <v>0</v>
      </c>
      <c r="AE51" s="18"/>
      <c r="AF51" s="17">
        <v>0</v>
      </c>
      <c r="AG51" s="18"/>
      <c r="AH51" s="17">
        <v>0</v>
      </c>
      <c r="AI51" s="18"/>
      <c r="AJ51" s="17">
        <v>43783.497040499999</v>
      </c>
      <c r="AK51" s="18">
        <v>3.7069736527702631E-4</v>
      </c>
      <c r="AN51" s="1"/>
      <c r="AO51" s="1"/>
    </row>
    <row r="52" spans="1:41" x14ac:dyDescent="0.3">
      <c r="A52" s="42" t="s">
        <v>547</v>
      </c>
      <c r="B52" s="1" t="s">
        <v>464</v>
      </c>
      <c r="C52" s="19">
        <v>7.625</v>
      </c>
      <c r="D52" s="19">
        <v>7.9671232876712326</v>
      </c>
      <c r="E52" s="19" t="s">
        <v>465</v>
      </c>
      <c r="F52" s="17">
        <v>0</v>
      </c>
      <c r="G52" s="18"/>
      <c r="H52" s="17">
        <v>0</v>
      </c>
      <c r="I52" s="18"/>
      <c r="J52" s="17">
        <v>10820.261334456001</v>
      </c>
      <c r="K52" s="18">
        <v>8.2490196701403553E-4</v>
      </c>
      <c r="L52" s="17">
        <v>0</v>
      </c>
      <c r="M52" s="18"/>
      <c r="N52" s="17">
        <v>0</v>
      </c>
      <c r="O52" s="18"/>
      <c r="P52" s="17">
        <v>0</v>
      </c>
      <c r="Q52" s="18"/>
      <c r="R52" s="17">
        <v>0</v>
      </c>
      <c r="S52" s="18"/>
      <c r="T52" s="17">
        <v>0</v>
      </c>
      <c r="U52" s="18"/>
      <c r="V52" s="17">
        <v>0</v>
      </c>
      <c r="W52" s="18"/>
      <c r="X52" s="17">
        <v>0</v>
      </c>
      <c r="Y52" s="18"/>
      <c r="Z52" s="17">
        <v>0</v>
      </c>
      <c r="AA52" s="18"/>
      <c r="AB52" s="17">
        <v>0</v>
      </c>
      <c r="AC52" s="18"/>
      <c r="AD52" s="17">
        <v>0</v>
      </c>
      <c r="AE52" s="18"/>
      <c r="AF52" s="17">
        <v>10820.261334456001</v>
      </c>
      <c r="AG52" s="18">
        <v>4.9402693142468017E-4</v>
      </c>
      <c r="AH52" s="17">
        <v>0</v>
      </c>
      <c r="AI52" s="18"/>
      <c r="AJ52" s="17">
        <v>21640.522668912003</v>
      </c>
      <c r="AK52" s="18">
        <v>1.8322165379259137E-4</v>
      </c>
      <c r="AN52" s="1"/>
      <c r="AO52" s="1"/>
    </row>
    <row r="53" spans="1:41" x14ac:dyDescent="0.3">
      <c r="A53" s="42" t="s">
        <v>548</v>
      </c>
      <c r="B53" s="1" t="s">
        <v>464</v>
      </c>
      <c r="C53" s="19">
        <v>6.3970000000000002</v>
      </c>
      <c r="D53" s="19">
        <v>9.2520547945205482</v>
      </c>
      <c r="E53" s="19" t="s">
        <v>465</v>
      </c>
      <c r="F53" s="17">
        <v>0</v>
      </c>
      <c r="G53" s="18"/>
      <c r="H53" s="17">
        <v>0</v>
      </c>
      <c r="I53" s="18"/>
      <c r="J53" s="17">
        <v>32654.380197426402</v>
      </c>
      <c r="K53" s="18">
        <v>2.4894650530023891E-3</v>
      </c>
      <c r="L53" s="17">
        <v>0</v>
      </c>
      <c r="M53" s="18"/>
      <c r="N53" s="17">
        <v>0</v>
      </c>
      <c r="O53" s="18"/>
      <c r="P53" s="17">
        <v>20260.146633866399</v>
      </c>
      <c r="Q53" s="18">
        <v>2.6041376109041618E-3</v>
      </c>
      <c r="R53" s="17">
        <v>78893.721874613708</v>
      </c>
      <c r="S53" s="18">
        <v>2.9145235346743192E-3</v>
      </c>
      <c r="T53" s="17">
        <v>0</v>
      </c>
      <c r="U53" s="18"/>
      <c r="V53" s="17">
        <v>0</v>
      </c>
      <c r="W53" s="18"/>
      <c r="X53" s="17">
        <v>0</v>
      </c>
      <c r="Y53" s="18"/>
      <c r="Z53" s="17">
        <v>0</v>
      </c>
      <c r="AA53" s="18"/>
      <c r="AB53" s="17">
        <v>0</v>
      </c>
      <c r="AC53" s="18"/>
      <c r="AD53" s="17">
        <v>0</v>
      </c>
      <c r="AE53" s="18"/>
      <c r="AF53" s="17">
        <v>0</v>
      </c>
      <c r="AG53" s="18"/>
      <c r="AH53" s="17">
        <v>0</v>
      </c>
      <c r="AI53" s="18"/>
      <c r="AJ53" s="17">
        <v>131808.2487059065</v>
      </c>
      <c r="AK53" s="18">
        <v>1.1159677462917559E-3</v>
      </c>
      <c r="AN53" s="1"/>
      <c r="AO53" s="1"/>
    </row>
    <row r="54" spans="1:41" x14ac:dyDescent="0.3">
      <c r="A54" s="42" t="s">
        <v>549</v>
      </c>
      <c r="B54" s="1" t="s">
        <v>464</v>
      </c>
      <c r="C54" s="19">
        <v>4.8</v>
      </c>
      <c r="D54" s="19">
        <v>5.4575342465753423</v>
      </c>
      <c r="E54" s="19" t="s">
        <v>465</v>
      </c>
      <c r="F54" s="17">
        <v>0</v>
      </c>
      <c r="G54" s="18"/>
      <c r="H54" s="17">
        <v>6736.4490689120003</v>
      </c>
      <c r="I54" s="18">
        <v>4.0340602744012473E-3</v>
      </c>
      <c r="J54" s="17">
        <v>16841.122672279998</v>
      </c>
      <c r="K54" s="18">
        <v>1.2839130950423471E-3</v>
      </c>
      <c r="L54" s="17">
        <v>0</v>
      </c>
      <c r="M54" s="18"/>
      <c r="N54" s="17">
        <v>0</v>
      </c>
      <c r="O54" s="18"/>
      <c r="P54" s="17">
        <v>0</v>
      </c>
      <c r="Q54" s="18"/>
      <c r="R54" s="17">
        <v>0</v>
      </c>
      <c r="S54" s="18"/>
      <c r="T54" s="17">
        <v>0</v>
      </c>
      <c r="U54" s="18"/>
      <c r="V54" s="17">
        <v>0</v>
      </c>
      <c r="W54" s="18"/>
      <c r="X54" s="17">
        <v>0</v>
      </c>
      <c r="Y54" s="18"/>
      <c r="Z54" s="17">
        <v>0</v>
      </c>
      <c r="AA54" s="18"/>
      <c r="AB54" s="17">
        <v>0</v>
      </c>
      <c r="AC54" s="18"/>
      <c r="AD54" s="17">
        <v>0</v>
      </c>
      <c r="AE54" s="18"/>
      <c r="AF54" s="17">
        <v>0</v>
      </c>
      <c r="AG54" s="18"/>
      <c r="AH54" s="17">
        <v>0</v>
      </c>
      <c r="AI54" s="18"/>
      <c r="AJ54" s="17">
        <v>23577.571741191998</v>
      </c>
      <c r="AK54" s="18">
        <v>1.9962187387648038E-4</v>
      </c>
      <c r="AN54" s="1"/>
      <c r="AO54" s="1"/>
    </row>
    <row r="55" spans="1:41" x14ac:dyDescent="0.3">
      <c r="A55" s="16" t="s">
        <v>134</v>
      </c>
      <c r="B55" s="1" t="s">
        <v>462</v>
      </c>
      <c r="C55" s="19" t="s">
        <v>462</v>
      </c>
      <c r="D55" s="19" t="s">
        <v>462</v>
      </c>
      <c r="E55" s="19" t="s">
        <v>462</v>
      </c>
      <c r="F55" s="17">
        <v>2942.3903510499995</v>
      </c>
      <c r="G55" s="18">
        <v>1.0927607509072871E-2</v>
      </c>
      <c r="H55" s="17">
        <v>0</v>
      </c>
      <c r="I55" s="18"/>
      <c r="J55" s="17">
        <v>0</v>
      </c>
      <c r="K55" s="18"/>
      <c r="L55" s="17">
        <v>0</v>
      </c>
      <c r="M55" s="18"/>
      <c r="N55" s="17">
        <v>19651.147747999999</v>
      </c>
      <c r="O55" s="18">
        <v>6.8932098856092291E-3</v>
      </c>
      <c r="P55" s="17">
        <v>0</v>
      </c>
      <c r="Q55" s="18"/>
      <c r="R55" s="17">
        <v>0</v>
      </c>
      <c r="S55" s="18"/>
      <c r="T55" s="17">
        <v>14490.707421000001</v>
      </c>
      <c r="U55" s="18">
        <v>8.0802331124519428E-3</v>
      </c>
      <c r="V55" s="17">
        <v>0</v>
      </c>
      <c r="W55" s="18"/>
      <c r="X55" s="17">
        <v>0</v>
      </c>
      <c r="Y55" s="18"/>
      <c r="Z55" s="17">
        <v>0</v>
      </c>
      <c r="AA55" s="18"/>
      <c r="AB55" s="17">
        <v>29070.613897499999</v>
      </c>
      <c r="AC55" s="18">
        <v>1.4115449814740097E-2</v>
      </c>
      <c r="AD55" s="17">
        <v>10474.818702</v>
      </c>
      <c r="AE55" s="18">
        <v>1.5424526654130024E-3</v>
      </c>
      <c r="AF55" s="17">
        <v>0</v>
      </c>
      <c r="AG55" s="18"/>
      <c r="AH55" s="17">
        <v>0</v>
      </c>
      <c r="AI55" s="18"/>
      <c r="AJ55" s="17">
        <v>76629.678119550008</v>
      </c>
      <c r="AK55" s="18">
        <v>6.4879284892816261E-4</v>
      </c>
      <c r="AN55" s="1"/>
      <c r="AO55" s="1"/>
    </row>
    <row r="56" spans="1:41" x14ac:dyDescent="0.3">
      <c r="A56" s="42" t="s">
        <v>550</v>
      </c>
      <c r="B56" s="1" t="s">
        <v>468</v>
      </c>
      <c r="C56" s="19">
        <v>7</v>
      </c>
      <c r="D56" s="19">
        <v>9.5589041095890419</v>
      </c>
      <c r="E56" s="19" t="s">
        <v>465</v>
      </c>
      <c r="F56" s="17">
        <v>0</v>
      </c>
      <c r="G56" s="18"/>
      <c r="H56" s="17">
        <v>0</v>
      </c>
      <c r="I56" s="18"/>
      <c r="J56" s="17">
        <v>0</v>
      </c>
      <c r="K56" s="18"/>
      <c r="L56" s="17">
        <v>0</v>
      </c>
      <c r="M56" s="18"/>
      <c r="N56" s="17">
        <v>0</v>
      </c>
      <c r="O56" s="18"/>
      <c r="P56" s="17">
        <v>0</v>
      </c>
      <c r="Q56" s="18"/>
      <c r="R56" s="17">
        <v>0</v>
      </c>
      <c r="S56" s="18"/>
      <c r="T56" s="17">
        <v>0</v>
      </c>
      <c r="U56" s="18"/>
      <c r="V56" s="17">
        <v>0</v>
      </c>
      <c r="W56" s="18"/>
      <c r="X56" s="17">
        <v>0</v>
      </c>
      <c r="Y56" s="18"/>
      <c r="Z56" s="17">
        <v>0</v>
      </c>
      <c r="AA56" s="18"/>
      <c r="AB56" s="17">
        <v>0</v>
      </c>
      <c r="AC56" s="18"/>
      <c r="AD56" s="17">
        <v>10474.818702</v>
      </c>
      <c r="AE56" s="18">
        <v>1.5424526654130024E-3</v>
      </c>
      <c r="AF56" s="17">
        <v>0</v>
      </c>
      <c r="AG56" s="18"/>
      <c r="AH56" s="17">
        <v>0</v>
      </c>
      <c r="AI56" s="18"/>
      <c r="AJ56" s="17">
        <v>10474.818702</v>
      </c>
      <c r="AK56" s="18">
        <v>8.8686102231489927E-5</v>
      </c>
      <c r="AN56" s="1"/>
      <c r="AO56" s="1"/>
    </row>
    <row r="57" spans="1:41" x14ac:dyDescent="0.3">
      <c r="A57" s="42" t="s">
        <v>551</v>
      </c>
      <c r="B57" s="1" t="s">
        <v>468</v>
      </c>
      <c r="C57" s="19">
        <v>4.5937599999999996</v>
      </c>
      <c r="D57" s="19">
        <v>0.38904109589041097</v>
      </c>
      <c r="E57" s="19" t="s">
        <v>465</v>
      </c>
      <c r="F57" s="17">
        <v>2456.3934684999999</v>
      </c>
      <c r="G57" s="18">
        <v>9.1226861527870812E-3</v>
      </c>
      <c r="H57" s="17">
        <v>0</v>
      </c>
      <c r="I57" s="18"/>
      <c r="J57" s="17">
        <v>0</v>
      </c>
      <c r="K57" s="18"/>
      <c r="L57" s="17">
        <v>0</v>
      </c>
      <c r="M57" s="18"/>
      <c r="N57" s="17">
        <v>19651.147747999999</v>
      </c>
      <c r="O57" s="18">
        <v>6.8932098856092291E-3</v>
      </c>
      <c r="P57" s="17">
        <v>0</v>
      </c>
      <c r="Q57" s="18"/>
      <c r="R57" s="17">
        <v>0</v>
      </c>
      <c r="S57" s="18"/>
      <c r="T57" s="17">
        <v>0</v>
      </c>
      <c r="U57" s="18"/>
      <c r="V57" s="17">
        <v>0</v>
      </c>
      <c r="W57" s="18"/>
      <c r="X57" s="17">
        <v>0</v>
      </c>
      <c r="Y57" s="18"/>
      <c r="Z57" s="17">
        <v>0</v>
      </c>
      <c r="AA57" s="18"/>
      <c r="AB57" s="17">
        <v>0</v>
      </c>
      <c r="AC57" s="18"/>
      <c r="AD57" s="17">
        <v>0</v>
      </c>
      <c r="AE57" s="18"/>
      <c r="AF57" s="17">
        <v>0</v>
      </c>
      <c r="AG57" s="18"/>
      <c r="AH57" s="17">
        <v>0</v>
      </c>
      <c r="AI57" s="18"/>
      <c r="AJ57" s="17">
        <v>22107.541216499998</v>
      </c>
      <c r="AK57" s="18">
        <v>1.8717571312609402E-4</v>
      </c>
      <c r="AN57" s="1"/>
      <c r="AO57" s="1"/>
    </row>
    <row r="58" spans="1:41" x14ac:dyDescent="0.3">
      <c r="A58" s="42" t="s">
        <v>552</v>
      </c>
      <c r="B58" s="1" t="s">
        <v>468</v>
      </c>
      <c r="C58" s="19">
        <v>4.499981</v>
      </c>
      <c r="D58" s="19">
        <v>0.63287671232876708</v>
      </c>
      <c r="E58" s="19" t="s">
        <v>465</v>
      </c>
      <c r="F58" s="17">
        <v>485.99688254999995</v>
      </c>
      <c r="G58" s="18">
        <v>1.8049213562857894E-3</v>
      </c>
      <c r="H58" s="17">
        <v>0</v>
      </c>
      <c r="I58" s="18"/>
      <c r="J58" s="17">
        <v>0</v>
      </c>
      <c r="K58" s="18"/>
      <c r="L58" s="17">
        <v>0</v>
      </c>
      <c r="M58" s="18"/>
      <c r="N58" s="17">
        <v>0</v>
      </c>
      <c r="O58" s="18"/>
      <c r="P58" s="17">
        <v>0</v>
      </c>
      <c r="Q58" s="18"/>
      <c r="R58" s="17">
        <v>0</v>
      </c>
      <c r="S58" s="18"/>
      <c r="T58" s="17">
        <v>0</v>
      </c>
      <c r="U58" s="18"/>
      <c r="V58" s="17">
        <v>0</v>
      </c>
      <c r="W58" s="18"/>
      <c r="X58" s="17">
        <v>0</v>
      </c>
      <c r="Y58" s="18"/>
      <c r="Z58" s="17">
        <v>0</v>
      </c>
      <c r="AA58" s="18"/>
      <c r="AB58" s="17">
        <v>14579.9064765</v>
      </c>
      <c r="AC58" s="18">
        <v>7.0793805352125129E-3</v>
      </c>
      <c r="AD58" s="17">
        <v>0</v>
      </c>
      <c r="AE58" s="18"/>
      <c r="AF58" s="17">
        <v>0</v>
      </c>
      <c r="AG58" s="18"/>
      <c r="AH58" s="17">
        <v>0</v>
      </c>
      <c r="AI58" s="18"/>
      <c r="AJ58" s="17">
        <v>15065.90335905</v>
      </c>
      <c r="AK58" s="18">
        <v>1.2755698055712811E-4</v>
      </c>
      <c r="AN58" s="1"/>
      <c r="AO58" s="1"/>
    </row>
    <row r="59" spans="1:41" x14ac:dyDescent="0.3">
      <c r="A59" s="42" t="s">
        <v>553</v>
      </c>
      <c r="B59" s="1" t="s">
        <v>468</v>
      </c>
      <c r="C59" s="19">
        <v>4.5312139999999994</v>
      </c>
      <c r="D59" s="19">
        <v>0.77260273972602744</v>
      </c>
      <c r="E59" s="19" t="s">
        <v>465</v>
      </c>
      <c r="F59" s="17">
        <v>0</v>
      </c>
      <c r="G59" s="18"/>
      <c r="H59" s="17">
        <v>0</v>
      </c>
      <c r="I59" s="18"/>
      <c r="J59" s="17">
        <v>0</v>
      </c>
      <c r="K59" s="18"/>
      <c r="L59" s="17">
        <v>0</v>
      </c>
      <c r="M59" s="18"/>
      <c r="N59" s="17">
        <v>0</v>
      </c>
      <c r="O59" s="18"/>
      <c r="P59" s="17">
        <v>0</v>
      </c>
      <c r="Q59" s="18"/>
      <c r="R59" s="17">
        <v>0</v>
      </c>
      <c r="S59" s="18"/>
      <c r="T59" s="17">
        <v>14490.707421000001</v>
      </c>
      <c r="U59" s="18">
        <v>8.0802331124519428E-3</v>
      </c>
      <c r="V59" s="17">
        <v>0</v>
      </c>
      <c r="W59" s="18"/>
      <c r="X59" s="17">
        <v>0</v>
      </c>
      <c r="Y59" s="18"/>
      <c r="Z59" s="17">
        <v>0</v>
      </c>
      <c r="AA59" s="18"/>
      <c r="AB59" s="17">
        <v>14490.707421000001</v>
      </c>
      <c r="AC59" s="18">
        <v>7.0360692795275841E-3</v>
      </c>
      <c r="AD59" s="17">
        <v>0</v>
      </c>
      <c r="AE59" s="18"/>
      <c r="AF59" s="17">
        <v>0</v>
      </c>
      <c r="AG59" s="18"/>
      <c r="AH59" s="17">
        <v>0</v>
      </c>
      <c r="AI59" s="18"/>
      <c r="AJ59" s="17">
        <v>28981.414842000002</v>
      </c>
      <c r="AK59" s="18">
        <v>2.4537405301345059E-4</v>
      </c>
      <c r="AN59" s="1"/>
      <c r="AO59" s="1"/>
    </row>
    <row r="60" spans="1:41" x14ac:dyDescent="0.3">
      <c r="A60" s="10" t="s">
        <v>554</v>
      </c>
      <c r="B60" s="10" t="s">
        <v>462</v>
      </c>
      <c r="C60" s="10" t="s">
        <v>462</v>
      </c>
      <c r="D60" s="10" t="s">
        <v>462</v>
      </c>
      <c r="E60" s="10" t="s">
        <v>462</v>
      </c>
      <c r="F60" s="11">
        <v>0</v>
      </c>
      <c r="G60" s="12"/>
      <c r="H60" s="11">
        <v>29011.651085950194</v>
      </c>
      <c r="I60" s="12">
        <v>1.7373359160499629E-2</v>
      </c>
      <c r="J60" s="11">
        <v>55184.987399058002</v>
      </c>
      <c r="K60" s="12">
        <v>4.2071261726523155E-3</v>
      </c>
      <c r="L60" s="11">
        <v>0</v>
      </c>
      <c r="M60" s="12"/>
      <c r="N60" s="11">
        <v>0</v>
      </c>
      <c r="O60" s="12"/>
      <c r="P60" s="11">
        <v>0</v>
      </c>
      <c r="Q60" s="12"/>
      <c r="R60" s="11">
        <v>0</v>
      </c>
      <c r="S60" s="12"/>
      <c r="T60" s="11">
        <v>0</v>
      </c>
      <c r="U60" s="12"/>
      <c r="V60" s="11">
        <v>0</v>
      </c>
      <c r="W60" s="12"/>
      <c r="X60" s="11">
        <v>28506.8841341843</v>
      </c>
      <c r="Y60" s="12">
        <v>2.1866512252208792E-3</v>
      </c>
      <c r="Z60" s="11">
        <v>0</v>
      </c>
      <c r="AA60" s="12"/>
      <c r="AB60" s="11">
        <v>0</v>
      </c>
      <c r="AC60" s="12"/>
      <c r="AD60" s="11">
        <v>0</v>
      </c>
      <c r="AE60" s="12"/>
      <c r="AF60" s="11">
        <v>0</v>
      </c>
      <c r="AG60" s="12"/>
      <c r="AH60" s="11">
        <v>0</v>
      </c>
      <c r="AI60" s="12"/>
      <c r="AJ60" s="11">
        <v>112703.5226191925</v>
      </c>
      <c r="AK60" s="12">
        <v>9.5421566837680096E-4</v>
      </c>
      <c r="AN60" s="1"/>
      <c r="AO60" s="1"/>
    </row>
    <row r="61" spans="1:41" x14ac:dyDescent="0.3">
      <c r="A61" s="16" t="s">
        <v>150</v>
      </c>
      <c r="B61" s="1" t="s">
        <v>462</v>
      </c>
      <c r="C61" s="19" t="s">
        <v>462</v>
      </c>
      <c r="D61" s="19" t="s">
        <v>462</v>
      </c>
      <c r="E61" s="19" t="s">
        <v>462</v>
      </c>
      <c r="F61" s="17">
        <v>0</v>
      </c>
      <c r="G61" s="18"/>
      <c r="H61" s="17">
        <v>10534.9903879296</v>
      </c>
      <c r="I61" s="18">
        <v>6.3087816415436414E-3</v>
      </c>
      <c r="J61" s="17">
        <v>0</v>
      </c>
      <c r="K61" s="18"/>
      <c r="L61" s="17">
        <v>0</v>
      </c>
      <c r="M61" s="18"/>
      <c r="N61" s="17">
        <v>0</v>
      </c>
      <c r="O61" s="18"/>
      <c r="P61" s="17">
        <v>0</v>
      </c>
      <c r="Q61" s="18"/>
      <c r="R61" s="17">
        <v>0</v>
      </c>
      <c r="S61" s="18"/>
      <c r="T61" s="17">
        <v>0</v>
      </c>
      <c r="U61" s="18"/>
      <c r="V61" s="17">
        <v>0</v>
      </c>
      <c r="W61" s="18"/>
      <c r="X61" s="17">
        <v>0</v>
      </c>
      <c r="Y61" s="18"/>
      <c r="Z61" s="17">
        <v>0</v>
      </c>
      <c r="AA61" s="18"/>
      <c r="AB61" s="17">
        <v>0</v>
      </c>
      <c r="AC61" s="18"/>
      <c r="AD61" s="17">
        <v>0</v>
      </c>
      <c r="AE61" s="18"/>
      <c r="AF61" s="17">
        <v>0</v>
      </c>
      <c r="AG61" s="18"/>
      <c r="AH61" s="17">
        <v>0</v>
      </c>
      <c r="AI61" s="18"/>
      <c r="AJ61" s="17">
        <v>10534.9903879296</v>
      </c>
      <c r="AK61" s="18">
        <v>8.9195551840271683E-5</v>
      </c>
      <c r="AN61" s="1"/>
      <c r="AO61" s="1"/>
    </row>
    <row r="62" spans="1:41" x14ac:dyDescent="0.3">
      <c r="A62" s="42" t="s">
        <v>555</v>
      </c>
      <c r="B62" s="1" t="s">
        <v>464</v>
      </c>
      <c r="C62" s="19">
        <v>6.75</v>
      </c>
      <c r="D62" s="19">
        <v>8.8109589041095884</v>
      </c>
      <c r="E62" s="19" t="s">
        <v>465</v>
      </c>
      <c r="F62" s="17">
        <v>0</v>
      </c>
      <c r="G62" s="18"/>
      <c r="H62" s="17">
        <v>10534.9903879296</v>
      </c>
      <c r="I62" s="18">
        <v>6.3087816415436414E-3</v>
      </c>
      <c r="J62" s="17">
        <v>0</v>
      </c>
      <c r="K62" s="18"/>
      <c r="L62" s="17">
        <v>0</v>
      </c>
      <c r="M62" s="18"/>
      <c r="N62" s="17">
        <v>0</v>
      </c>
      <c r="O62" s="18"/>
      <c r="P62" s="17">
        <v>0</v>
      </c>
      <c r="Q62" s="18"/>
      <c r="R62" s="17">
        <v>0</v>
      </c>
      <c r="S62" s="18"/>
      <c r="T62" s="17">
        <v>0</v>
      </c>
      <c r="U62" s="18"/>
      <c r="V62" s="17">
        <v>0</v>
      </c>
      <c r="W62" s="18"/>
      <c r="X62" s="17">
        <v>0</v>
      </c>
      <c r="Y62" s="18"/>
      <c r="Z62" s="17">
        <v>0</v>
      </c>
      <c r="AA62" s="18"/>
      <c r="AB62" s="17">
        <v>0</v>
      </c>
      <c r="AC62" s="18"/>
      <c r="AD62" s="17">
        <v>0</v>
      </c>
      <c r="AE62" s="18"/>
      <c r="AF62" s="17">
        <v>0</v>
      </c>
      <c r="AG62" s="18"/>
      <c r="AH62" s="17">
        <v>0</v>
      </c>
      <c r="AI62" s="18"/>
      <c r="AJ62" s="17">
        <v>10534.9903879296</v>
      </c>
      <c r="AK62" s="18">
        <v>8.9195551840271683E-5</v>
      </c>
      <c r="AN62" s="1"/>
      <c r="AO62" s="1"/>
    </row>
    <row r="63" spans="1:41" x14ac:dyDescent="0.3">
      <c r="A63" s="16" t="s">
        <v>186</v>
      </c>
      <c r="B63" s="1" t="s">
        <v>462</v>
      </c>
      <c r="C63" s="19" t="s">
        <v>462</v>
      </c>
      <c r="D63" s="19" t="s">
        <v>462</v>
      </c>
      <c r="E63" s="19" t="s">
        <v>462</v>
      </c>
      <c r="F63" s="17">
        <v>0</v>
      </c>
      <c r="G63" s="18"/>
      <c r="H63" s="17">
        <v>0</v>
      </c>
      <c r="I63" s="18"/>
      <c r="J63" s="17">
        <v>0.81050503480000002</v>
      </c>
      <c r="K63" s="18">
        <v>6.1790300327798246E-8</v>
      </c>
      <c r="L63" s="17">
        <v>0</v>
      </c>
      <c r="M63" s="18"/>
      <c r="N63" s="17">
        <v>0</v>
      </c>
      <c r="O63" s="18"/>
      <c r="P63" s="17">
        <v>0</v>
      </c>
      <c r="Q63" s="18"/>
      <c r="R63" s="17">
        <v>0</v>
      </c>
      <c r="S63" s="18"/>
      <c r="T63" s="17">
        <v>0</v>
      </c>
      <c r="U63" s="18"/>
      <c r="V63" s="17">
        <v>0</v>
      </c>
      <c r="W63" s="18"/>
      <c r="X63" s="17">
        <v>0</v>
      </c>
      <c r="Y63" s="18"/>
      <c r="Z63" s="17">
        <v>0</v>
      </c>
      <c r="AA63" s="18"/>
      <c r="AB63" s="17">
        <v>0</v>
      </c>
      <c r="AC63" s="18"/>
      <c r="AD63" s="17">
        <v>0</v>
      </c>
      <c r="AE63" s="18"/>
      <c r="AF63" s="17">
        <v>0</v>
      </c>
      <c r="AG63" s="18"/>
      <c r="AH63" s="17">
        <v>0</v>
      </c>
      <c r="AI63" s="18"/>
      <c r="AJ63" s="17">
        <v>0.81050503480000002</v>
      </c>
      <c r="AK63" s="18">
        <v>6.8622220985729961E-9</v>
      </c>
      <c r="AN63" s="1"/>
      <c r="AO63" s="1"/>
    </row>
    <row r="64" spans="1:41" x14ac:dyDescent="0.3">
      <c r="A64" s="42" t="s">
        <v>556</v>
      </c>
      <c r="B64" s="1" t="s">
        <v>468</v>
      </c>
      <c r="C64" s="19">
        <v>6.59375</v>
      </c>
      <c r="D64" s="19">
        <v>11.668493150684931</v>
      </c>
      <c r="E64" s="19" t="s">
        <v>517</v>
      </c>
      <c r="F64" s="17">
        <v>0</v>
      </c>
      <c r="G64" s="18"/>
      <c r="H64" s="17">
        <v>0</v>
      </c>
      <c r="I64" s="18"/>
      <c r="J64" s="17">
        <v>0.81050503480000002</v>
      </c>
      <c r="K64" s="18">
        <v>6.1790300327798246E-8</v>
      </c>
      <c r="L64" s="17">
        <v>0</v>
      </c>
      <c r="M64" s="18"/>
      <c r="N64" s="17">
        <v>0</v>
      </c>
      <c r="O64" s="18"/>
      <c r="P64" s="17">
        <v>0</v>
      </c>
      <c r="Q64" s="18"/>
      <c r="R64" s="17">
        <v>0</v>
      </c>
      <c r="S64" s="18"/>
      <c r="T64" s="17">
        <v>0</v>
      </c>
      <c r="U64" s="18"/>
      <c r="V64" s="17">
        <v>0</v>
      </c>
      <c r="W64" s="18"/>
      <c r="X64" s="17">
        <v>0</v>
      </c>
      <c r="Y64" s="18"/>
      <c r="Z64" s="17">
        <v>0</v>
      </c>
      <c r="AA64" s="18"/>
      <c r="AB64" s="17">
        <v>0</v>
      </c>
      <c r="AC64" s="18"/>
      <c r="AD64" s="17">
        <v>0</v>
      </c>
      <c r="AE64" s="18"/>
      <c r="AF64" s="17">
        <v>0</v>
      </c>
      <c r="AG64" s="18"/>
      <c r="AH64" s="17">
        <v>0</v>
      </c>
      <c r="AI64" s="18"/>
      <c r="AJ64" s="17">
        <v>0.81050503480000002</v>
      </c>
      <c r="AK64" s="18">
        <v>6.8622220985729961E-9</v>
      </c>
      <c r="AN64" s="1"/>
      <c r="AO64" s="1"/>
    </row>
    <row r="65" spans="1:41" x14ac:dyDescent="0.3">
      <c r="A65" s="16" t="s">
        <v>151</v>
      </c>
      <c r="B65" s="1" t="s">
        <v>462</v>
      </c>
      <c r="C65" s="19" t="s">
        <v>462</v>
      </c>
      <c r="D65" s="19" t="s">
        <v>462</v>
      </c>
      <c r="E65" s="19" t="s">
        <v>462</v>
      </c>
      <c r="F65" s="17">
        <v>0</v>
      </c>
      <c r="G65" s="18"/>
      <c r="H65" s="17">
        <v>18476.660698020602</v>
      </c>
      <c r="I65" s="18">
        <v>1.1064577518955988E-2</v>
      </c>
      <c r="J65" s="17">
        <v>55184.1768940232</v>
      </c>
      <c r="K65" s="18">
        <v>4.2070643823519877E-3</v>
      </c>
      <c r="L65" s="17">
        <v>0</v>
      </c>
      <c r="M65" s="18"/>
      <c r="N65" s="17">
        <v>0</v>
      </c>
      <c r="O65" s="18"/>
      <c r="P65" s="17">
        <v>0</v>
      </c>
      <c r="Q65" s="18"/>
      <c r="R65" s="17">
        <v>0</v>
      </c>
      <c r="S65" s="18"/>
      <c r="T65" s="17">
        <v>0</v>
      </c>
      <c r="U65" s="18"/>
      <c r="V65" s="17">
        <v>0</v>
      </c>
      <c r="W65" s="18"/>
      <c r="X65" s="17">
        <v>28506.8841341843</v>
      </c>
      <c r="Y65" s="18">
        <v>2.1866512252208792E-3</v>
      </c>
      <c r="Z65" s="17">
        <v>0</v>
      </c>
      <c r="AA65" s="18"/>
      <c r="AB65" s="17">
        <v>0</v>
      </c>
      <c r="AC65" s="18"/>
      <c r="AD65" s="17">
        <v>0</v>
      </c>
      <c r="AE65" s="18"/>
      <c r="AF65" s="17">
        <v>0</v>
      </c>
      <c r="AG65" s="18"/>
      <c r="AH65" s="17">
        <v>0</v>
      </c>
      <c r="AI65" s="18"/>
      <c r="AJ65" s="17">
        <v>102167.72172622809</v>
      </c>
      <c r="AK65" s="18">
        <v>8.6501325431443071E-4</v>
      </c>
      <c r="AN65" s="1"/>
      <c r="AO65" s="1"/>
    </row>
    <row r="66" spans="1:41" x14ac:dyDescent="0.3">
      <c r="A66" s="42" t="s">
        <v>557</v>
      </c>
      <c r="B66" s="1" t="s">
        <v>464</v>
      </c>
      <c r="C66" s="19">
        <v>4.40625</v>
      </c>
      <c r="D66" s="19">
        <v>4.8849315068493153</v>
      </c>
      <c r="E66" s="19" t="s">
        <v>465</v>
      </c>
      <c r="F66" s="17">
        <v>0</v>
      </c>
      <c r="G66" s="18"/>
      <c r="H66" s="17">
        <v>16129.592813597699</v>
      </c>
      <c r="I66" s="18">
        <v>9.6590576052720568E-3</v>
      </c>
      <c r="J66" s="17">
        <v>44036.506479376505</v>
      </c>
      <c r="K66" s="18">
        <v>3.3572017987761765E-3</v>
      </c>
      <c r="L66" s="17">
        <v>0</v>
      </c>
      <c r="M66" s="18"/>
      <c r="N66" s="17">
        <v>0</v>
      </c>
      <c r="O66" s="18"/>
      <c r="P66" s="17">
        <v>0</v>
      </c>
      <c r="Q66" s="18"/>
      <c r="R66" s="17">
        <v>0</v>
      </c>
      <c r="S66" s="18"/>
      <c r="T66" s="17">
        <v>0</v>
      </c>
      <c r="U66" s="18"/>
      <c r="V66" s="17">
        <v>0</v>
      </c>
      <c r="W66" s="18"/>
      <c r="X66" s="17">
        <v>28506.8841341843</v>
      </c>
      <c r="Y66" s="18">
        <v>2.1866512252208792E-3</v>
      </c>
      <c r="Z66" s="17">
        <v>0</v>
      </c>
      <c r="AA66" s="18"/>
      <c r="AB66" s="17">
        <v>0</v>
      </c>
      <c r="AC66" s="18"/>
      <c r="AD66" s="17">
        <v>0</v>
      </c>
      <c r="AE66" s="18"/>
      <c r="AF66" s="17">
        <v>0</v>
      </c>
      <c r="AG66" s="18"/>
      <c r="AH66" s="17">
        <v>0</v>
      </c>
      <c r="AI66" s="18"/>
      <c r="AJ66" s="17">
        <v>88672.983427158484</v>
      </c>
      <c r="AK66" s="18">
        <v>7.5075870018549099E-4</v>
      </c>
      <c r="AN66" s="1"/>
      <c r="AO66" s="1"/>
    </row>
    <row r="67" spans="1:41" x14ac:dyDescent="0.3">
      <c r="A67" s="42" t="s">
        <v>558</v>
      </c>
      <c r="B67" s="1" t="s">
        <v>464</v>
      </c>
      <c r="C67" s="19">
        <v>8</v>
      </c>
      <c r="D67" s="19">
        <v>7.3369863013698629</v>
      </c>
      <c r="E67" s="19" t="s">
        <v>465</v>
      </c>
      <c r="F67" s="17">
        <v>0</v>
      </c>
      <c r="G67" s="18"/>
      <c r="H67" s="17">
        <v>73.640177176900011</v>
      </c>
      <c r="I67" s="18">
        <v>4.4098739604540816E-5</v>
      </c>
      <c r="J67" s="17">
        <v>5464.1011465315996</v>
      </c>
      <c r="K67" s="18">
        <v>4.165655194837468E-4</v>
      </c>
      <c r="L67" s="17">
        <v>0</v>
      </c>
      <c r="M67" s="18"/>
      <c r="N67" s="17">
        <v>0</v>
      </c>
      <c r="O67" s="18"/>
      <c r="P67" s="17">
        <v>0</v>
      </c>
      <c r="Q67" s="18"/>
      <c r="R67" s="17">
        <v>0</v>
      </c>
      <c r="S67" s="18"/>
      <c r="T67" s="17">
        <v>0</v>
      </c>
      <c r="U67" s="18"/>
      <c r="V67" s="17">
        <v>0</v>
      </c>
      <c r="W67" s="18"/>
      <c r="X67" s="17">
        <v>0</v>
      </c>
      <c r="Y67" s="18"/>
      <c r="Z67" s="17">
        <v>0</v>
      </c>
      <c r="AA67" s="18"/>
      <c r="AB67" s="17">
        <v>0</v>
      </c>
      <c r="AC67" s="18"/>
      <c r="AD67" s="17">
        <v>0</v>
      </c>
      <c r="AE67" s="18"/>
      <c r="AF67" s="17">
        <v>0</v>
      </c>
      <c r="AG67" s="18"/>
      <c r="AH67" s="17">
        <v>0</v>
      </c>
      <c r="AI67" s="18"/>
      <c r="AJ67" s="17">
        <v>5537.7413237085002</v>
      </c>
      <c r="AK67" s="18">
        <v>4.6885841859218692E-5</v>
      </c>
    </row>
    <row r="68" spans="1:41" x14ac:dyDescent="0.3">
      <c r="A68" s="42" t="s">
        <v>559</v>
      </c>
      <c r="B68" s="1" t="s">
        <v>464</v>
      </c>
      <c r="C68" s="19">
        <v>6.03125</v>
      </c>
      <c r="D68" s="19">
        <v>9.8904109589041092</v>
      </c>
      <c r="E68" s="19" t="s">
        <v>465</v>
      </c>
      <c r="F68" s="17">
        <v>0</v>
      </c>
      <c r="G68" s="18"/>
      <c r="H68" s="17">
        <v>2273.427707246</v>
      </c>
      <c r="I68" s="18">
        <v>1.3614211740793913E-3</v>
      </c>
      <c r="J68" s="17">
        <v>5683.5692681151004</v>
      </c>
      <c r="K68" s="18">
        <v>4.3329706409206447E-4</v>
      </c>
      <c r="L68" s="17">
        <v>0</v>
      </c>
      <c r="M68" s="18"/>
      <c r="N68" s="17">
        <v>0</v>
      </c>
      <c r="O68" s="18"/>
      <c r="P68" s="17">
        <v>0</v>
      </c>
      <c r="Q68" s="18"/>
      <c r="R68" s="17">
        <v>0</v>
      </c>
      <c r="S68" s="18"/>
      <c r="T68" s="17">
        <v>0</v>
      </c>
      <c r="U68" s="18"/>
      <c r="V68" s="17">
        <v>0</v>
      </c>
      <c r="W68" s="18"/>
      <c r="X68" s="17">
        <v>0</v>
      </c>
      <c r="Y68" s="18"/>
      <c r="Z68" s="17">
        <v>0</v>
      </c>
      <c r="AA68" s="18"/>
      <c r="AB68" s="17">
        <v>0</v>
      </c>
      <c r="AC68" s="18"/>
      <c r="AD68" s="17">
        <v>0</v>
      </c>
      <c r="AE68" s="18"/>
      <c r="AF68" s="17">
        <v>0</v>
      </c>
      <c r="AG68" s="18"/>
      <c r="AH68" s="17">
        <v>0</v>
      </c>
      <c r="AI68" s="18"/>
      <c r="AJ68" s="17">
        <v>7956.9969753611003</v>
      </c>
      <c r="AK68" s="18">
        <v>6.7368712269721037E-5</v>
      </c>
    </row>
    <row r="69" spans="1:41" x14ac:dyDescent="0.3">
      <c r="A69" s="10" t="s">
        <v>560</v>
      </c>
      <c r="B69" s="10" t="s">
        <v>462</v>
      </c>
      <c r="C69" s="10" t="s">
        <v>462</v>
      </c>
      <c r="D69" s="10" t="s">
        <v>462</v>
      </c>
      <c r="E69" s="10" t="s">
        <v>462</v>
      </c>
      <c r="F69" s="11">
        <v>2958.0646353000002</v>
      </c>
      <c r="G69" s="12">
        <v>1.0985819508785459E-2</v>
      </c>
      <c r="H69" s="11">
        <v>8575.8934647200003</v>
      </c>
      <c r="I69" s="12">
        <v>5.1355945528007612E-3</v>
      </c>
      <c r="J69" s="11">
        <v>6431.9200985399993</v>
      </c>
      <c r="K69" s="12">
        <v>4.9034892753165688E-4</v>
      </c>
      <c r="L69" s="11">
        <v>0</v>
      </c>
      <c r="M69" s="12"/>
      <c r="N69" s="11">
        <v>52094.872665900009</v>
      </c>
      <c r="O69" s="12">
        <v>1.8273787152543471E-2</v>
      </c>
      <c r="P69" s="11">
        <v>0</v>
      </c>
      <c r="Q69" s="12"/>
      <c r="R69" s="11">
        <v>0</v>
      </c>
      <c r="S69" s="12"/>
      <c r="T69" s="11">
        <v>100363.4454176774</v>
      </c>
      <c r="U69" s="12">
        <v>5.5964143873916947E-2</v>
      </c>
      <c r="V69" s="11">
        <v>0</v>
      </c>
      <c r="W69" s="12"/>
      <c r="X69" s="11">
        <v>0</v>
      </c>
      <c r="Y69" s="12"/>
      <c r="Z69" s="11">
        <v>0</v>
      </c>
      <c r="AA69" s="12"/>
      <c r="AB69" s="11">
        <v>176815.38439057482</v>
      </c>
      <c r="AC69" s="12">
        <v>8.5854006855141551E-2</v>
      </c>
      <c r="AD69" s="11">
        <v>0</v>
      </c>
      <c r="AE69" s="12"/>
      <c r="AF69" s="11">
        <v>0</v>
      </c>
      <c r="AG69" s="12"/>
      <c r="AH69" s="11">
        <v>0</v>
      </c>
      <c r="AI69" s="12"/>
      <c r="AJ69" s="11">
        <v>347239.58067271218</v>
      </c>
      <c r="AK69" s="12">
        <v>2.939938706956329E-3</v>
      </c>
    </row>
    <row r="70" spans="1:41" x14ac:dyDescent="0.3">
      <c r="A70" s="16" t="s">
        <v>145</v>
      </c>
      <c r="B70" s="1" t="s">
        <v>462</v>
      </c>
      <c r="C70" s="19" t="s">
        <v>462</v>
      </c>
      <c r="D70" s="19" t="s">
        <v>462</v>
      </c>
      <c r="E70" s="19" t="s">
        <v>462</v>
      </c>
      <c r="F70" s="17">
        <v>996.23170930000003</v>
      </c>
      <c r="G70" s="18">
        <v>3.6998588931065283E-3</v>
      </c>
      <c r="H70" s="17">
        <v>0</v>
      </c>
      <c r="I70" s="18"/>
      <c r="J70" s="17">
        <v>0</v>
      </c>
      <c r="K70" s="18"/>
      <c r="L70" s="17">
        <v>0</v>
      </c>
      <c r="M70" s="18"/>
      <c r="N70" s="17">
        <v>0</v>
      </c>
      <c r="O70" s="18"/>
      <c r="P70" s="17">
        <v>0</v>
      </c>
      <c r="Q70" s="18"/>
      <c r="R70" s="17">
        <v>0</v>
      </c>
      <c r="S70" s="18"/>
      <c r="T70" s="17">
        <v>0</v>
      </c>
      <c r="U70" s="18"/>
      <c r="V70" s="17">
        <v>0</v>
      </c>
      <c r="W70" s="18"/>
      <c r="X70" s="17">
        <v>0</v>
      </c>
      <c r="Y70" s="18"/>
      <c r="Z70" s="17">
        <v>0</v>
      </c>
      <c r="AA70" s="18"/>
      <c r="AB70" s="17">
        <v>27618.5316769239</v>
      </c>
      <c r="AC70" s="18">
        <v>1.3410380641323674E-2</v>
      </c>
      <c r="AD70" s="17">
        <v>0</v>
      </c>
      <c r="AE70" s="18"/>
      <c r="AF70" s="17">
        <v>0</v>
      </c>
      <c r="AG70" s="18"/>
      <c r="AH70" s="17">
        <v>0</v>
      </c>
      <c r="AI70" s="18"/>
      <c r="AJ70" s="17">
        <v>28614.763386223902</v>
      </c>
      <c r="AK70" s="18">
        <v>2.4226976172064997E-4</v>
      </c>
    </row>
    <row r="71" spans="1:41" x14ac:dyDescent="0.3">
      <c r="A71" s="42" t="s">
        <v>561</v>
      </c>
      <c r="B71" s="1" t="s">
        <v>468</v>
      </c>
      <c r="C71" s="19">
        <v>4.6562619999999999</v>
      </c>
      <c r="D71" s="19">
        <v>8.4931506849315067E-2</v>
      </c>
      <c r="E71" s="19" t="s">
        <v>465</v>
      </c>
      <c r="F71" s="17">
        <v>996.23170930000003</v>
      </c>
      <c r="G71" s="18">
        <v>3.6998588931065283E-3</v>
      </c>
      <c r="H71" s="17">
        <v>0</v>
      </c>
      <c r="I71" s="18"/>
      <c r="J71" s="17">
        <v>0</v>
      </c>
      <c r="K71" s="18"/>
      <c r="L71" s="17">
        <v>0</v>
      </c>
      <c r="M71" s="18"/>
      <c r="N71" s="17">
        <v>0</v>
      </c>
      <c r="O71" s="18"/>
      <c r="P71" s="17">
        <v>0</v>
      </c>
      <c r="Q71" s="18"/>
      <c r="R71" s="17">
        <v>0</v>
      </c>
      <c r="S71" s="18"/>
      <c r="T71" s="17">
        <v>0</v>
      </c>
      <c r="U71" s="18"/>
      <c r="V71" s="17">
        <v>0</v>
      </c>
      <c r="W71" s="18"/>
      <c r="X71" s="17">
        <v>0</v>
      </c>
      <c r="Y71" s="18"/>
      <c r="Z71" s="17">
        <v>0</v>
      </c>
      <c r="AA71" s="18"/>
      <c r="AB71" s="17">
        <v>27618.5316769239</v>
      </c>
      <c r="AC71" s="18">
        <v>1.3410380641323674E-2</v>
      </c>
      <c r="AD71" s="17">
        <v>0</v>
      </c>
      <c r="AE71" s="18"/>
      <c r="AF71" s="17">
        <v>0</v>
      </c>
      <c r="AG71" s="18"/>
      <c r="AH71" s="17">
        <v>0</v>
      </c>
      <c r="AI71" s="18"/>
      <c r="AJ71" s="17">
        <v>28614.763386223902</v>
      </c>
      <c r="AK71" s="18">
        <v>2.4226976172064997E-4</v>
      </c>
    </row>
    <row r="72" spans="1:41" x14ac:dyDescent="0.3">
      <c r="A72" s="16" t="s">
        <v>147</v>
      </c>
      <c r="B72" s="1" t="s">
        <v>462</v>
      </c>
      <c r="C72" s="19" t="s">
        <v>462</v>
      </c>
      <c r="D72" s="19" t="s">
        <v>462</v>
      </c>
      <c r="E72" s="19" t="s">
        <v>462</v>
      </c>
      <c r="F72" s="17">
        <v>0</v>
      </c>
      <c r="G72" s="18"/>
      <c r="H72" s="17">
        <v>8575.8934647200003</v>
      </c>
      <c r="I72" s="18">
        <v>5.1355945528007612E-3</v>
      </c>
      <c r="J72" s="17">
        <v>6431.9200985399993</v>
      </c>
      <c r="K72" s="18">
        <v>4.9034892753165688E-4</v>
      </c>
      <c r="L72" s="17">
        <v>0</v>
      </c>
      <c r="M72" s="18"/>
      <c r="N72" s="17">
        <v>0</v>
      </c>
      <c r="O72" s="18"/>
      <c r="P72" s="17">
        <v>0</v>
      </c>
      <c r="Q72" s="18"/>
      <c r="R72" s="17">
        <v>0</v>
      </c>
      <c r="S72" s="18"/>
      <c r="T72" s="17">
        <v>100363.4454176774</v>
      </c>
      <c r="U72" s="18">
        <v>5.5964143873916947E-2</v>
      </c>
      <c r="V72" s="17">
        <v>0</v>
      </c>
      <c r="W72" s="18"/>
      <c r="X72" s="17">
        <v>0</v>
      </c>
      <c r="Y72" s="18"/>
      <c r="Z72" s="17">
        <v>0</v>
      </c>
      <c r="AA72" s="18"/>
      <c r="AB72" s="17">
        <v>144968.21329629089</v>
      </c>
      <c r="AC72" s="18">
        <v>7.0390379327087693E-2</v>
      </c>
      <c r="AD72" s="17">
        <v>0</v>
      </c>
      <c r="AE72" s="18"/>
      <c r="AF72" s="17">
        <v>0</v>
      </c>
      <c r="AG72" s="18"/>
      <c r="AH72" s="17">
        <v>0</v>
      </c>
      <c r="AI72" s="18"/>
      <c r="AJ72" s="17">
        <v>260339.47227722828</v>
      </c>
      <c r="AK72" s="18">
        <v>2.2041902308879134E-3</v>
      </c>
    </row>
    <row r="73" spans="1:41" x14ac:dyDescent="0.3">
      <c r="A73" s="42" t="s">
        <v>562</v>
      </c>
      <c r="B73" s="1" t="s">
        <v>468</v>
      </c>
      <c r="C73" s="19">
        <v>10.3</v>
      </c>
      <c r="D73" s="19">
        <v>7.2684931506849315</v>
      </c>
      <c r="E73" s="19" t="s">
        <v>517</v>
      </c>
      <c r="F73" s="17">
        <v>0</v>
      </c>
      <c r="G73" s="18"/>
      <c r="H73" s="17">
        <v>8575.8934647200003</v>
      </c>
      <c r="I73" s="18">
        <v>5.1355945528007612E-3</v>
      </c>
      <c r="J73" s="17">
        <v>6431.9200985399993</v>
      </c>
      <c r="K73" s="18">
        <v>4.9034892753165688E-4</v>
      </c>
      <c r="L73" s="17">
        <v>0</v>
      </c>
      <c r="M73" s="18"/>
      <c r="N73" s="17">
        <v>0</v>
      </c>
      <c r="O73" s="18"/>
      <c r="P73" s="17">
        <v>0</v>
      </c>
      <c r="Q73" s="18"/>
      <c r="R73" s="17">
        <v>0</v>
      </c>
      <c r="S73" s="18"/>
      <c r="T73" s="17">
        <v>0</v>
      </c>
      <c r="U73" s="18"/>
      <c r="V73" s="17">
        <v>0</v>
      </c>
      <c r="W73" s="18"/>
      <c r="X73" s="17">
        <v>0</v>
      </c>
      <c r="Y73" s="18"/>
      <c r="Z73" s="17">
        <v>0</v>
      </c>
      <c r="AA73" s="18"/>
      <c r="AB73" s="17">
        <v>0</v>
      </c>
      <c r="AC73" s="18"/>
      <c r="AD73" s="17">
        <v>0</v>
      </c>
      <c r="AE73" s="18"/>
      <c r="AF73" s="17">
        <v>0</v>
      </c>
      <c r="AG73" s="18"/>
      <c r="AH73" s="17">
        <v>0</v>
      </c>
      <c r="AI73" s="18"/>
      <c r="AJ73" s="17">
        <v>15007.813563260001</v>
      </c>
      <c r="AK73" s="18">
        <v>1.2706515747984136E-4</v>
      </c>
    </row>
    <row r="74" spans="1:41" x14ac:dyDescent="0.3">
      <c r="A74" s="42" t="s">
        <v>563</v>
      </c>
      <c r="B74" s="1" t="s">
        <v>468</v>
      </c>
      <c r="C74" s="19">
        <v>4.8</v>
      </c>
      <c r="D74" s="19">
        <v>5.7534246575342465E-2</v>
      </c>
      <c r="E74" s="19" t="s">
        <v>517</v>
      </c>
      <c r="F74" s="17">
        <v>0</v>
      </c>
      <c r="G74" s="18"/>
      <c r="H74" s="17">
        <v>0</v>
      </c>
      <c r="I74" s="18"/>
      <c r="J74" s="17">
        <v>0</v>
      </c>
      <c r="K74" s="18"/>
      <c r="L74" s="17">
        <v>0</v>
      </c>
      <c r="M74" s="18"/>
      <c r="N74" s="17">
        <v>0</v>
      </c>
      <c r="O74" s="18"/>
      <c r="P74" s="17">
        <v>0</v>
      </c>
      <c r="Q74" s="18"/>
      <c r="R74" s="17">
        <v>0</v>
      </c>
      <c r="S74" s="18"/>
      <c r="T74" s="17">
        <v>0</v>
      </c>
      <c r="U74" s="18"/>
      <c r="V74" s="17">
        <v>0</v>
      </c>
      <c r="W74" s="18"/>
      <c r="X74" s="17">
        <v>0</v>
      </c>
      <c r="Y74" s="18"/>
      <c r="Z74" s="17">
        <v>0</v>
      </c>
      <c r="AA74" s="18"/>
      <c r="AB74" s="17">
        <v>104514.023897384</v>
      </c>
      <c r="AC74" s="18">
        <v>5.0747550927603219E-2</v>
      </c>
      <c r="AD74" s="17">
        <v>0</v>
      </c>
      <c r="AE74" s="18"/>
      <c r="AF74" s="17">
        <v>0</v>
      </c>
      <c r="AG74" s="18"/>
      <c r="AH74" s="17">
        <v>0</v>
      </c>
      <c r="AI74" s="18"/>
      <c r="AJ74" s="17">
        <v>104514.023897384</v>
      </c>
      <c r="AK74" s="18">
        <v>8.8487845677157387E-4</v>
      </c>
    </row>
    <row r="75" spans="1:41" x14ac:dyDescent="0.3">
      <c r="A75" s="42" t="s">
        <v>564</v>
      </c>
      <c r="B75" s="1" t="s">
        <v>468</v>
      </c>
      <c r="C75" s="19">
        <v>4.6500000000000004</v>
      </c>
      <c r="D75" s="19">
        <v>0.73424657534246573</v>
      </c>
      <c r="E75" s="19" t="s">
        <v>517</v>
      </c>
      <c r="F75" s="17">
        <v>0</v>
      </c>
      <c r="G75" s="18"/>
      <c r="H75" s="17">
        <v>0</v>
      </c>
      <c r="I75" s="18"/>
      <c r="J75" s="17">
        <v>0</v>
      </c>
      <c r="K75" s="18"/>
      <c r="L75" s="17">
        <v>0</v>
      </c>
      <c r="M75" s="18"/>
      <c r="N75" s="17">
        <v>0</v>
      </c>
      <c r="O75" s="18"/>
      <c r="P75" s="17">
        <v>0</v>
      </c>
      <c r="Q75" s="18"/>
      <c r="R75" s="17">
        <v>0</v>
      </c>
      <c r="S75" s="18"/>
      <c r="T75" s="17">
        <v>0</v>
      </c>
      <c r="U75" s="18"/>
      <c r="V75" s="17">
        <v>0</v>
      </c>
      <c r="W75" s="18"/>
      <c r="X75" s="17">
        <v>0</v>
      </c>
      <c r="Y75" s="18"/>
      <c r="Z75" s="17">
        <v>0</v>
      </c>
      <c r="AA75" s="18"/>
      <c r="AB75" s="17">
        <v>40454.189398906899</v>
      </c>
      <c r="AC75" s="18">
        <v>1.9642828399484481E-2</v>
      </c>
      <c r="AD75" s="17">
        <v>0</v>
      </c>
      <c r="AE75" s="18"/>
      <c r="AF75" s="17">
        <v>0</v>
      </c>
      <c r="AG75" s="18"/>
      <c r="AH75" s="17">
        <v>0</v>
      </c>
      <c r="AI75" s="18"/>
      <c r="AJ75" s="17">
        <v>40454.189398906899</v>
      </c>
      <c r="AK75" s="18">
        <v>3.4250944849656395E-4</v>
      </c>
    </row>
    <row r="76" spans="1:41" x14ac:dyDescent="0.3">
      <c r="A76" s="42" t="s">
        <v>565</v>
      </c>
      <c r="B76" s="1" t="s">
        <v>468</v>
      </c>
      <c r="C76" s="19">
        <v>4.7</v>
      </c>
      <c r="D76" s="19">
        <v>0.73424657534246573</v>
      </c>
      <c r="E76" s="19" t="s">
        <v>517</v>
      </c>
      <c r="F76" s="17">
        <v>0</v>
      </c>
      <c r="G76" s="18"/>
      <c r="H76" s="17">
        <v>0</v>
      </c>
      <c r="I76" s="18"/>
      <c r="J76" s="17">
        <v>0</v>
      </c>
      <c r="K76" s="18"/>
      <c r="L76" s="17">
        <v>0</v>
      </c>
      <c r="M76" s="18"/>
      <c r="N76" s="17">
        <v>0</v>
      </c>
      <c r="O76" s="18"/>
      <c r="P76" s="17">
        <v>0</v>
      </c>
      <c r="Q76" s="18"/>
      <c r="R76" s="17">
        <v>0</v>
      </c>
      <c r="S76" s="18"/>
      <c r="T76" s="17">
        <v>30354.569952133497</v>
      </c>
      <c r="U76" s="18">
        <v>1.6926157855207163E-2</v>
      </c>
      <c r="V76" s="17">
        <v>0</v>
      </c>
      <c r="W76" s="18"/>
      <c r="X76" s="17">
        <v>0</v>
      </c>
      <c r="Y76" s="18"/>
      <c r="Z76" s="17">
        <v>0</v>
      </c>
      <c r="AA76" s="18"/>
      <c r="AB76" s="17">
        <v>0</v>
      </c>
      <c r="AC76" s="18"/>
      <c r="AD76" s="17">
        <v>0</v>
      </c>
      <c r="AE76" s="18"/>
      <c r="AF76" s="17">
        <v>0</v>
      </c>
      <c r="AG76" s="18"/>
      <c r="AH76" s="17">
        <v>0</v>
      </c>
      <c r="AI76" s="18"/>
      <c r="AJ76" s="17">
        <v>30354.569952133497</v>
      </c>
      <c r="AK76" s="18">
        <v>2.5700000835850498E-4</v>
      </c>
    </row>
    <row r="77" spans="1:41" x14ac:dyDescent="0.3">
      <c r="A77" s="42" t="s">
        <v>566</v>
      </c>
      <c r="B77" s="1" t="s">
        <v>468</v>
      </c>
      <c r="C77" s="19">
        <v>4.67</v>
      </c>
      <c r="D77" s="19">
        <v>0.98356164383561639</v>
      </c>
      <c r="E77" s="19" t="s">
        <v>517</v>
      </c>
      <c r="F77" s="17">
        <v>0</v>
      </c>
      <c r="G77" s="18"/>
      <c r="H77" s="17">
        <v>0</v>
      </c>
      <c r="I77" s="18"/>
      <c r="J77" s="17">
        <v>0</v>
      </c>
      <c r="K77" s="18"/>
      <c r="L77" s="17">
        <v>0</v>
      </c>
      <c r="M77" s="18"/>
      <c r="N77" s="17">
        <v>0</v>
      </c>
      <c r="O77" s="18"/>
      <c r="P77" s="17">
        <v>0</v>
      </c>
      <c r="Q77" s="18"/>
      <c r="R77" s="17">
        <v>0</v>
      </c>
      <c r="S77" s="18"/>
      <c r="T77" s="17">
        <v>70008.875465543897</v>
      </c>
      <c r="U77" s="18">
        <v>3.9037986018709787E-2</v>
      </c>
      <c r="V77" s="17">
        <v>0</v>
      </c>
      <c r="W77" s="18"/>
      <c r="X77" s="17">
        <v>0</v>
      </c>
      <c r="Y77" s="18"/>
      <c r="Z77" s="17">
        <v>0</v>
      </c>
      <c r="AA77" s="18"/>
      <c r="AB77" s="17">
        <v>0</v>
      </c>
      <c r="AC77" s="18"/>
      <c r="AD77" s="17">
        <v>0</v>
      </c>
      <c r="AE77" s="18"/>
      <c r="AF77" s="17">
        <v>0</v>
      </c>
      <c r="AG77" s="18"/>
      <c r="AH77" s="17">
        <v>0</v>
      </c>
      <c r="AI77" s="18"/>
      <c r="AJ77" s="17">
        <v>70008.875465543897</v>
      </c>
      <c r="AK77" s="18">
        <v>5.9273715978142895E-4</v>
      </c>
    </row>
    <row r="78" spans="1:41" x14ac:dyDescent="0.3">
      <c r="A78" s="16" t="s">
        <v>152</v>
      </c>
      <c r="B78" s="1" t="s">
        <v>462</v>
      </c>
      <c r="C78" s="19" t="s">
        <v>462</v>
      </c>
      <c r="D78" s="19" t="s">
        <v>462</v>
      </c>
      <c r="E78" s="19" t="s">
        <v>462</v>
      </c>
      <c r="F78" s="17">
        <v>1961.832926</v>
      </c>
      <c r="G78" s="18">
        <v>7.2859606156789308E-3</v>
      </c>
      <c r="H78" s="17">
        <v>0</v>
      </c>
      <c r="I78" s="18"/>
      <c r="J78" s="17">
        <v>0</v>
      </c>
      <c r="K78" s="18"/>
      <c r="L78" s="17">
        <v>0</v>
      </c>
      <c r="M78" s="18"/>
      <c r="N78" s="17">
        <v>52094.872665900009</v>
      </c>
      <c r="O78" s="18">
        <v>1.8273787152543471E-2</v>
      </c>
      <c r="P78" s="17">
        <v>0</v>
      </c>
      <c r="Q78" s="18"/>
      <c r="R78" s="17">
        <v>0</v>
      </c>
      <c r="S78" s="18"/>
      <c r="T78" s="17">
        <v>0</v>
      </c>
      <c r="U78" s="18"/>
      <c r="V78" s="17">
        <v>0</v>
      </c>
      <c r="W78" s="18"/>
      <c r="X78" s="17">
        <v>0</v>
      </c>
      <c r="Y78" s="18"/>
      <c r="Z78" s="17">
        <v>0</v>
      </c>
      <c r="AA78" s="18"/>
      <c r="AB78" s="17">
        <v>4228.6394173600002</v>
      </c>
      <c r="AC78" s="18">
        <v>2.053246886730177E-3</v>
      </c>
      <c r="AD78" s="17">
        <v>0</v>
      </c>
      <c r="AE78" s="18"/>
      <c r="AF78" s="17">
        <v>0</v>
      </c>
      <c r="AG78" s="18"/>
      <c r="AH78" s="17">
        <v>0</v>
      </c>
      <c r="AI78" s="18"/>
      <c r="AJ78" s="17">
        <v>58285.345009259996</v>
      </c>
      <c r="AK78" s="18">
        <v>4.9347871434776594E-4</v>
      </c>
    </row>
    <row r="79" spans="1:41" x14ac:dyDescent="0.3">
      <c r="A79" s="42" t="s">
        <v>567</v>
      </c>
      <c r="B79" s="1" t="s">
        <v>468</v>
      </c>
      <c r="C79" s="19">
        <v>4.5937599999999996</v>
      </c>
      <c r="D79" s="19">
        <v>0.42465753424657532</v>
      </c>
      <c r="E79" s="19" t="s">
        <v>465</v>
      </c>
      <c r="F79" s="17">
        <v>1961.832926</v>
      </c>
      <c r="G79" s="18">
        <v>7.2859606156789308E-3</v>
      </c>
      <c r="H79" s="17">
        <v>0</v>
      </c>
      <c r="I79" s="18"/>
      <c r="J79" s="17">
        <v>0</v>
      </c>
      <c r="K79" s="18"/>
      <c r="L79" s="17">
        <v>0</v>
      </c>
      <c r="M79" s="18"/>
      <c r="N79" s="17">
        <v>26975.202732500002</v>
      </c>
      <c r="O79" s="18">
        <v>9.4623345428211329E-3</v>
      </c>
      <c r="P79" s="17">
        <v>0</v>
      </c>
      <c r="Q79" s="18"/>
      <c r="R79" s="17">
        <v>0</v>
      </c>
      <c r="S79" s="18"/>
      <c r="T79" s="17">
        <v>0</v>
      </c>
      <c r="U79" s="18"/>
      <c r="V79" s="17">
        <v>0</v>
      </c>
      <c r="W79" s="18"/>
      <c r="X79" s="17">
        <v>0</v>
      </c>
      <c r="Y79" s="18"/>
      <c r="Z79" s="17">
        <v>0</v>
      </c>
      <c r="AA79" s="18"/>
      <c r="AB79" s="17">
        <v>0</v>
      </c>
      <c r="AC79" s="18"/>
      <c r="AD79" s="17">
        <v>0</v>
      </c>
      <c r="AE79" s="18"/>
      <c r="AF79" s="17">
        <v>0</v>
      </c>
      <c r="AG79" s="18"/>
      <c r="AH79" s="17">
        <v>0</v>
      </c>
      <c r="AI79" s="18"/>
      <c r="AJ79" s="17">
        <v>28937.035658500001</v>
      </c>
      <c r="AK79" s="18">
        <v>2.4499831220906997E-4</v>
      </c>
    </row>
    <row r="80" spans="1:41" x14ac:dyDescent="0.3">
      <c r="A80" s="42" t="s">
        <v>568</v>
      </c>
      <c r="B80" s="1" t="s">
        <v>468</v>
      </c>
      <c r="C80" s="19">
        <v>4.499981</v>
      </c>
      <c r="D80" s="19">
        <v>0.67945205479452053</v>
      </c>
      <c r="E80" s="19" t="s">
        <v>465</v>
      </c>
      <c r="F80" s="17">
        <v>0</v>
      </c>
      <c r="G80" s="18"/>
      <c r="H80" s="17">
        <v>0</v>
      </c>
      <c r="I80" s="18"/>
      <c r="J80" s="17">
        <v>0</v>
      </c>
      <c r="K80" s="18"/>
      <c r="L80" s="17">
        <v>0</v>
      </c>
      <c r="M80" s="18"/>
      <c r="N80" s="17">
        <v>25119.6699334</v>
      </c>
      <c r="O80" s="18">
        <v>8.8114526097223377E-3</v>
      </c>
      <c r="P80" s="17">
        <v>0</v>
      </c>
      <c r="Q80" s="18"/>
      <c r="R80" s="17">
        <v>0</v>
      </c>
      <c r="S80" s="18"/>
      <c r="T80" s="17">
        <v>0</v>
      </c>
      <c r="U80" s="18"/>
      <c r="V80" s="17">
        <v>0</v>
      </c>
      <c r="W80" s="18"/>
      <c r="X80" s="17">
        <v>0</v>
      </c>
      <c r="Y80" s="18"/>
      <c r="Z80" s="17">
        <v>0</v>
      </c>
      <c r="AA80" s="18"/>
      <c r="AB80" s="17">
        <v>4228.6394173600002</v>
      </c>
      <c r="AC80" s="18">
        <v>2.053246886730177E-3</v>
      </c>
      <c r="AD80" s="17">
        <v>0</v>
      </c>
      <c r="AE80" s="18"/>
      <c r="AF80" s="17">
        <v>0</v>
      </c>
      <c r="AG80" s="18"/>
      <c r="AH80" s="17">
        <v>0</v>
      </c>
      <c r="AI80" s="18"/>
      <c r="AJ80" s="17">
        <v>29348.309350760002</v>
      </c>
      <c r="AK80" s="18">
        <v>2.4848040213869597E-4</v>
      </c>
    </row>
    <row r="81" spans="1:37" x14ac:dyDescent="0.3">
      <c r="A81" s="10" t="s">
        <v>569</v>
      </c>
      <c r="B81" s="10" t="s">
        <v>462</v>
      </c>
      <c r="C81" s="10" t="s">
        <v>462</v>
      </c>
      <c r="D81" s="10" t="s">
        <v>462</v>
      </c>
      <c r="E81" s="10" t="s">
        <v>462</v>
      </c>
      <c r="F81" s="11">
        <v>0</v>
      </c>
      <c r="G81" s="12"/>
      <c r="H81" s="11">
        <v>457333.92978509044</v>
      </c>
      <c r="I81" s="12">
        <v>0.2738701976974664</v>
      </c>
      <c r="J81" s="11">
        <v>3809696.3369520516</v>
      </c>
      <c r="K81" s="12">
        <v>0.29043901112356196</v>
      </c>
      <c r="L81" s="11">
        <v>495580.3823458773</v>
      </c>
      <c r="M81" s="12">
        <v>9.9389715381452776E-2</v>
      </c>
      <c r="N81" s="11">
        <v>0</v>
      </c>
      <c r="O81" s="12"/>
      <c r="P81" s="11">
        <v>2204588.3584003504</v>
      </c>
      <c r="Q81" s="12">
        <v>0.28336672801149454</v>
      </c>
      <c r="R81" s="11">
        <v>7218636.8684662348</v>
      </c>
      <c r="S81" s="12">
        <v>0.26667378013740822</v>
      </c>
      <c r="T81" s="11">
        <v>0</v>
      </c>
      <c r="U81" s="12"/>
      <c r="V81" s="11">
        <v>1482503.404052926</v>
      </c>
      <c r="W81" s="12">
        <v>0.30774509804141492</v>
      </c>
      <c r="X81" s="11">
        <v>2654679.1727121724</v>
      </c>
      <c r="Y81" s="12">
        <v>0.20363002277819875</v>
      </c>
      <c r="Z81" s="11">
        <v>137012.61863793002</v>
      </c>
      <c r="AA81" s="12">
        <v>3.8501909661410122E-2</v>
      </c>
      <c r="AB81" s="11">
        <v>0</v>
      </c>
      <c r="AC81" s="12"/>
      <c r="AD81" s="11">
        <v>1929044.9201191852</v>
      </c>
      <c r="AE81" s="12">
        <v>0.28405842271724785</v>
      </c>
      <c r="AF81" s="11">
        <v>5055014.1250250274</v>
      </c>
      <c r="AG81" s="12">
        <v>0.23079970430493169</v>
      </c>
      <c r="AH81" s="11">
        <v>149988.14550449999</v>
      </c>
      <c r="AI81" s="12">
        <v>4.9789388133225351E-2</v>
      </c>
      <c r="AJ81" s="11">
        <v>25594078.262001351</v>
      </c>
      <c r="AK81" s="12">
        <v>0.21669482841084556</v>
      </c>
    </row>
    <row r="82" spans="1:37" x14ac:dyDescent="0.3">
      <c r="A82" s="16" t="s">
        <v>124</v>
      </c>
      <c r="B82" s="1" t="s">
        <v>462</v>
      </c>
      <c r="C82" s="19" t="s">
        <v>462</v>
      </c>
      <c r="D82" s="19" t="s">
        <v>462</v>
      </c>
      <c r="E82" s="19" t="s">
        <v>462</v>
      </c>
      <c r="F82" s="17">
        <v>0</v>
      </c>
      <c r="G82" s="18"/>
      <c r="H82" s="17">
        <v>457333.92978509044</v>
      </c>
      <c r="I82" s="18">
        <v>0.2738701976974664</v>
      </c>
      <c r="J82" s="17">
        <v>3790337.6417572354</v>
      </c>
      <c r="K82" s="18">
        <v>0.28896316638641339</v>
      </c>
      <c r="L82" s="17">
        <v>495580.3823458773</v>
      </c>
      <c r="M82" s="18">
        <v>9.9389715381452776E-2</v>
      </c>
      <c r="N82" s="17">
        <v>0</v>
      </c>
      <c r="O82" s="18"/>
      <c r="P82" s="17">
        <v>2204588.3584003504</v>
      </c>
      <c r="Q82" s="18">
        <v>0.28336672801149454</v>
      </c>
      <c r="R82" s="17">
        <v>7213143.4141719174</v>
      </c>
      <c r="S82" s="18">
        <v>0.26647083874426553</v>
      </c>
      <c r="T82" s="17">
        <v>0</v>
      </c>
      <c r="U82" s="18"/>
      <c r="V82" s="17">
        <v>1482503.404052926</v>
      </c>
      <c r="W82" s="18">
        <v>0.30774509804141492</v>
      </c>
      <c r="X82" s="17">
        <v>2654679.1727121724</v>
      </c>
      <c r="Y82" s="18">
        <v>0.20363002277819875</v>
      </c>
      <c r="Z82" s="17">
        <v>137012.61863793002</v>
      </c>
      <c r="AA82" s="18">
        <v>3.8501909661410122E-2</v>
      </c>
      <c r="AB82" s="17">
        <v>0</v>
      </c>
      <c r="AC82" s="18"/>
      <c r="AD82" s="17">
        <v>1929044.9201191852</v>
      </c>
      <c r="AE82" s="18">
        <v>0.28405842271724785</v>
      </c>
      <c r="AF82" s="17">
        <v>5055014.1250250274</v>
      </c>
      <c r="AG82" s="18">
        <v>0.23079970430493169</v>
      </c>
      <c r="AH82" s="17">
        <v>149988.14550449999</v>
      </c>
      <c r="AI82" s="18">
        <v>4.9789388133225351E-2</v>
      </c>
      <c r="AJ82" s="17">
        <v>25569226.112512216</v>
      </c>
      <c r="AK82" s="18">
        <v>0.21648441519673953</v>
      </c>
    </row>
    <row r="83" spans="1:37" x14ac:dyDescent="0.3">
      <c r="A83" s="42" t="s">
        <v>570</v>
      </c>
      <c r="B83" s="1" t="s">
        <v>468</v>
      </c>
      <c r="C83" s="19">
        <v>6.9</v>
      </c>
      <c r="D83" s="19">
        <v>11.53972602739726</v>
      </c>
      <c r="E83" s="19" t="s">
        <v>465</v>
      </c>
      <c r="F83" s="17">
        <v>0</v>
      </c>
      <c r="G83" s="18"/>
      <c r="H83" s="17">
        <v>0</v>
      </c>
      <c r="I83" s="18"/>
      <c r="J83" s="17">
        <v>27326.346688531801</v>
      </c>
      <c r="K83" s="18">
        <v>2.0832728931320823E-3</v>
      </c>
      <c r="L83" s="17">
        <v>0</v>
      </c>
      <c r="M83" s="18"/>
      <c r="N83" s="17">
        <v>0</v>
      </c>
      <c r="O83" s="18"/>
      <c r="P83" s="17">
        <v>604311.11047320394</v>
      </c>
      <c r="Q83" s="18">
        <v>7.7675118542328489E-2</v>
      </c>
      <c r="R83" s="17">
        <v>1732154.5303670859</v>
      </c>
      <c r="S83" s="18">
        <v>6.3989947799282146E-2</v>
      </c>
      <c r="T83" s="17">
        <v>0</v>
      </c>
      <c r="U83" s="18"/>
      <c r="V83" s="17">
        <v>366588.83883374999</v>
      </c>
      <c r="W83" s="18">
        <v>7.6098252347590073E-2</v>
      </c>
      <c r="X83" s="17">
        <v>618451.1208552419</v>
      </c>
      <c r="Y83" s="18">
        <v>4.7438958771915486E-2</v>
      </c>
      <c r="Z83" s="17">
        <v>38994.190560390001</v>
      </c>
      <c r="AA83" s="18">
        <v>1.0957755695797785E-2</v>
      </c>
      <c r="AB83" s="17">
        <v>0</v>
      </c>
      <c r="AC83" s="18"/>
      <c r="AD83" s="17">
        <v>414267.11166518001</v>
      </c>
      <c r="AE83" s="18">
        <v>6.1002240588555329E-2</v>
      </c>
      <c r="AF83" s="17">
        <v>1190720.7375306471</v>
      </c>
      <c r="AG83" s="18">
        <v>5.4365425562576987E-2</v>
      </c>
      <c r="AH83" s="17">
        <v>0</v>
      </c>
      <c r="AI83" s="18"/>
      <c r="AJ83" s="17">
        <v>4992813.9869740298</v>
      </c>
      <c r="AK83" s="18">
        <v>4.2272159955097595E-2</v>
      </c>
    </row>
    <row r="84" spans="1:37" x14ac:dyDescent="0.3">
      <c r="A84" s="42" t="s">
        <v>571</v>
      </c>
      <c r="B84" s="1" t="s">
        <v>468</v>
      </c>
      <c r="C84" s="19">
        <v>6.95</v>
      </c>
      <c r="D84" s="19">
        <v>5.5342465753424657</v>
      </c>
      <c r="E84" s="19" t="s">
        <v>465</v>
      </c>
      <c r="F84" s="17">
        <v>0</v>
      </c>
      <c r="G84" s="18"/>
      <c r="H84" s="17">
        <v>54832.550408385199</v>
      </c>
      <c r="I84" s="18">
        <v>3.2835966112677251E-2</v>
      </c>
      <c r="J84" s="17">
        <v>588355.372778096</v>
      </c>
      <c r="K84" s="18">
        <v>4.4854323690170672E-2</v>
      </c>
      <c r="L84" s="17">
        <v>109662.785546306</v>
      </c>
      <c r="M84" s="18">
        <v>2.1993108346604666E-2</v>
      </c>
      <c r="N84" s="17">
        <v>0</v>
      </c>
      <c r="O84" s="18"/>
      <c r="P84" s="17">
        <v>0</v>
      </c>
      <c r="Q84" s="18"/>
      <c r="R84" s="17">
        <v>0</v>
      </c>
      <c r="S84" s="18"/>
      <c r="T84" s="17">
        <v>0</v>
      </c>
      <c r="U84" s="18"/>
      <c r="V84" s="17">
        <v>0</v>
      </c>
      <c r="W84" s="18"/>
      <c r="X84" s="17">
        <v>39.359597894799997</v>
      </c>
      <c r="Y84" s="18">
        <v>3.0191203133863037E-6</v>
      </c>
      <c r="Z84" s="17">
        <v>0</v>
      </c>
      <c r="AA84" s="18"/>
      <c r="AB84" s="17">
        <v>0</v>
      </c>
      <c r="AC84" s="18"/>
      <c r="AD84" s="17">
        <v>0</v>
      </c>
      <c r="AE84" s="18"/>
      <c r="AF84" s="17">
        <v>0</v>
      </c>
      <c r="AG84" s="18"/>
      <c r="AH84" s="17">
        <v>0</v>
      </c>
      <c r="AI84" s="18"/>
      <c r="AJ84" s="17">
        <v>752890.06833068188</v>
      </c>
      <c r="AK84" s="18">
        <v>6.3744192113128857E-3</v>
      </c>
    </row>
    <row r="85" spans="1:37" x14ac:dyDescent="0.3">
      <c r="A85" s="42" t="s">
        <v>572</v>
      </c>
      <c r="B85" s="1" t="s">
        <v>468</v>
      </c>
      <c r="C85" s="19">
        <v>6.8500000000000005</v>
      </c>
      <c r="D85" s="19">
        <v>16.046575342465754</v>
      </c>
      <c r="E85" s="19" t="s">
        <v>465</v>
      </c>
      <c r="F85" s="17">
        <v>0</v>
      </c>
      <c r="G85" s="18"/>
      <c r="H85" s="17">
        <v>14323.884428808</v>
      </c>
      <c r="I85" s="18">
        <v>8.5777258253214288E-3</v>
      </c>
      <c r="J85" s="17">
        <v>178141.361189508</v>
      </c>
      <c r="K85" s="18">
        <v>1.3580925146774279E-2</v>
      </c>
      <c r="L85" s="17">
        <v>0</v>
      </c>
      <c r="M85" s="18"/>
      <c r="N85" s="17">
        <v>0</v>
      </c>
      <c r="O85" s="18"/>
      <c r="P85" s="17">
        <v>0</v>
      </c>
      <c r="Q85" s="18"/>
      <c r="R85" s="17">
        <v>0</v>
      </c>
      <c r="S85" s="18"/>
      <c r="T85" s="17">
        <v>0</v>
      </c>
      <c r="U85" s="18"/>
      <c r="V85" s="17">
        <v>0</v>
      </c>
      <c r="W85" s="18"/>
      <c r="X85" s="17">
        <v>0</v>
      </c>
      <c r="Y85" s="18"/>
      <c r="Z85" s="17">
        <v>0</v>
      </c>
      <c r="AA85" s="18"/>
      <c r="AB85" s="17">
        <v>0</v>
      </c>
      <c r="AC85" s="18"/>
      <c r="AD85" s="17">
        <v>0</v>
      </c>
      <c r="AE85" s="18"/>
      <c r="AF85" s="17">
        <v>82959.34927644</v>
      </c>
      <c r="AG85" s="18">
        <v>3.7877230030958801E-3</v>
      </c>
      <c r="AH85" s="17">
        <v>0</v>
      </c>
      <c r="AI85" s="18"/>
      <c r="AJ85" s="17">
        <v>275424.59489475598</v>
      </c>
      <c r="AK85" s="18">
        <v>2.3319099332229217E-3</v>
      </c>
    </row>
    <row r="86" spans="1:37" x14ac:dyDescent="0.3">
      <c r="A86" s="42" t="s">
        <v>573</v>
      </c>
      <c r="B86" s="1" t="s">
        <v>468</v>
      </c>
      <c r="C86" s="19">
        <v>6.7141999999999999</v>
      </c>
      <c r="D86" s="19">
        <v>29.054794520547944</v>
      </c>
      <c r="E86" s="19" t="s">
        <v>465</v>
      </c>
      <c r="F86" s="17">
        <v>0</v>
      </c>
      <c r="G86" s="18"/>
      <c r="H86" s="17">
        <v>0</v>
      </c>
      <c r="I86" s="18"/>
      <c r="J86" s="17">
        <v>60319.025359305997</v>
      </c>
      <c r="K86" s="18">
        <v>4.5985287350513524E-3</v>
      </c>
      <c r="L86" s="17">
        <v>0</v>
      </c>
      <c r="M86" s="18"/>
      <c r="N86" s="17">
        <v>0</v>
      </c>
      <c r="O86" s="18"/>
      <c r="P86" s="17">
        <v>47615.587939850004</v>
      </c>
      <c r="Q86" s="18">
        <v>6.120268804580443E-3</v>
      </c>
      <c r="R86" s="17">
        <v>126008.46457150001</v>
      </c>
      <c r="S86" s="18">
        <v>4.6550552672048103E-3</v>
      </c>
      <c r="T86" s="17">
        <v>0</v>
      </c>
      <c r="U86" s="18"/>
      <c r="V86" s="17">
        <v>0</v>
      </c>
      <c r="W86" s="18"/>
      <c r="X86" s="17">
        <v>0</v>
      </c>
      <c r="Y86" s="18"/>
      <c r="Z86" s="17">
        <v>0</v>
      </c>
      <c r="AA86" s="18"/>
      <c r="AB86" s="17">
        <v>0</v>
      </c>
      <c r="AC86" s="18"/>
      <c r="AD86" s="17">
        <v>50518.243101616499</v>
      </c>
      <c r="AE86" s="18">
        <v>7.4389830450423385E-3</v>
      </c>
      <c r="AF86" s="17">
        <v>160368.63110992202</v>
      </c>
      <c r="AG86" s="18">
        <v>7.3220433661544716E-3</v>
      </c>
      <c r="AH86" s="17">
        <v>0</v>
      </c>
      <c r="AI86" s="18"/>
      <c r="AJ86" s="17">
        <v>444829.95208219445</v>
      </c>
      <c r="AK86" s="18">
        <v>3.7661973661136374E-3</v>
      </c>
    </row>
    <row r="87" spans="1:37" x14ac:dyDescent="0.3">
      <c r="A87" s="42" t="s">
        <v>574</v>
      </c>
      <c r="B87" s="1" t="s">
        <v>575</v>
      </c>
      <c r="C87" s="19">
        <v>3.2669000000000001</v>
      </c>
      <c r="D87" s="19">
        <v>28.054794520547944</v>
      </c>
      <c r="E87" s="19" t="s">
        <v>465</v>
      </c>
      <c r="F87" s="17">
        <v>0</v>
      </c>
      <c r="G87" s="18"/>
      <c r="H87" s="17">
        <v>0</v>
      </c>
      <c r="I87" s="18"/>
      <c r="J87" s="17">
        <v>0</v>
      </c>
      <c r="K87" s="18"/>
      <c r="L87" s="17">
        <v>0</v>
      </c>
      <c r="M87" s="18"/>
      <c r="N87" s="17">
        <v>0</v>
      </c>
      <c r="O87" s="18"/>
      <c r="P87" s="17">
        <v>0</v>
      </c>
      <c r="Q87" s="18"/>
      <c r="R87" s="17">
        <v>0</v>
      </c>
      <c r="S87" s="18"/>
      <c r="T87" s="17">
        <v>0</v>
      </c>
      <c r="U87" s="18"/>
      <c r="V87" s="17">
        <v>0</v>
      </c>
      <c r="W87" s="18"/>
      <c r="X87" s="17">
        <v>0</v>
      </c>
      <c r="Y87" s="18"/>
      <c r="Z87" s="17">
        <v>0</v>
      </c>
      <c r="AA87" s="18"/>
      <c r="AB87" s="17">
        <v>0</v>
      </c>
      <c r="AC87" s="18"/>
      <c r="AD87" s="17">
        <v>8502.0502859502012</v>
      </c>
      <c r="AE87" s="18">
        <v>1.2519558092719404E-3</v>
      </c>
      <c r="AF87" s="17">
        <v>169924.55897007603</v>
      </c>
      <c r="AG87" s="18">
        <v>7.758343892707774E-3</v>
      </c>
      <c r="AH87" s="17">
        <v>0</v>
      </c>
      <c r="AI87" s="18"/>
      <c r="AJ87" s="17">
        <v>178426.60925602625</v>
      </c>
      <c r="AK87" s="18">
        <v>1.5106667675572004E-3</v>
      </c>
    </row>
    <row r="88" spans="1:37" x14ac:dyDescent="0.3">
      <c r="A88" s="42" t="s">
        <v>576</v>
      </c>
      <c r="B88" s="1" t="s">
        <v>468</v>
      </c>
      <c r="C88" s="19">
        <v>6.15</v>
      </c>
      <c r="D88" s="19">
        <v>6.536986301369863</v>
      </c>
      <c r="E88" s="19" t="s">
        <v>465</v>
      </c>
      <c r="F88" s="17">
        <v>0</v>
      </c>
      <c r="G88" s="18"/>
      <c r="H88" s="17">
        <v>0</v>
      </c>
      <c r="I88" s="18"/>
      <c r="J88" s="17">
        <v>0</v>
      </c>
      <c r="K88" s="18"/>
      <c r="L88" s="17">
        <v>0</v>
      </c>
      <c r="M88" s="18"/>
      <c r="N88" s="17">
        <v>0</v>
      </c>
      <c r="O88" s="18"/>
      <c r="P88" s="17">
        <v>74716.535869339597</v>
      </c>
      <c r="Q88" s="18">
        <v>9.603688696338198E-3</v>
      </c>
      <c r="R88" s="17">
        <v>620.52830137640001</v>
      </c>
      <c r="S88" s="18">
        <v>2.2923805536355956E-5</v>
      </c>
      <c r="T88" s="17">
        <v>0</v>
      </c>
      <c r="U88" s="18"/>
      <c r="V88" s="17">
        <v>0</v>
      </c>
      <c r="W88" s="18"/>
      <c r="X88" s="17">
        <v>0</v>
      </c>
      <c r="Y88" s="18"/>
      <c r="Z88" s="17">
        <v>0</v>
      </c>
      <c r="AA88" s="18"/>
      <c r="AB88" s="17">
        <v>0</v>
      </c>
      <c r="AC88" s="18"/>
      <c r="AD88" s="17">
        <v>0</v>
      </c>
      <c r="AE88" s="18"/>
      <c r="AF88" s="17">
        <v>2782.2965715144001</v>
      </c>
      <c r="AG88" s="18">
        <v>1.2703292416437495E-4</v>
      </c>
      <c r="AH88" s="17">
        <v>0</v>
      </c>
      <c r="AI88" s="18"/>
      <c r="AJ88" s="17">
        <v>78119.360742230405</v>
      </c>
      <c r="AK88" s="18">
        <v>6.6140539613552228E-4</v>
      </c>
    </row>
    <row r="89" spans="1:37" x14ac:dyDescent="0.3">
      <c r="A89" s="42" t="s">
        <v>577</v>
      </c>
      <c r="B89" s="1" t="s">
        <v>468</v>
      </c>
      <c r="C89" s="19">
        <v>5.94</v>
      </c>
      <c r="D89" s="19">
        <v>3.0383561643835617</v>
      </c>
      <c r="E89" s="19" t="s">
        <v>465</v>
      </c>
      <c r="F89" s="17">
        <v>0</v>
      </c>
      <c r="G89" s="18"/>
      <c r="H89" s="17">
        <v>0</v>
      </c>
      <c r="I89" s="18"/>
      <c r="J89" s="17">
        <v>0</v>
      </c>
      <c r="K89" s="18"/>
      <c r="L89" s="17">
        <v>0</v>
      </c>
      <c r="M89" s="18"/>
      <c r="N89" s="17">
        <v>0</v>
      </c>
      <c r="O89" s="18"/>
      <c r="P89" s="17">
        <v>0</v>
      </c>
      <c r="Q89" s="18"/>
      <c r="R89" s="17">
        <v>9713.761753499999</v>
      </c>
      <c r="S89" s="18">
        <v>3.5884968496973513E-4</v>
      </c>
      <c r="T89" s="17">
        <v>0</v>
      </c>
      <c r="U89" s="18"/>
      <c r="V89" s="17">
        <v>5396.5343075000001</v>
      </c>
      <c r="W89" s="18">
        <v>1.1202382234032004E-3</v>
      </c>
      <c r="X89" s="17">
        <v>0</v>
      </c>
      <c r="Y89" s="18"/>
      <c r="Z89" s="17">
        <v>0</v>
      </c>
      <c r="AA89" s="18"/>
      <c r="AB89" s="17">
        <v>0</v>
      </c>
      <c r="AC89" s="18"/>
      <c r="AD89" s="17">
        <v>2634.5880489214996</v>
      </c>
      <c r="AE89" s="18">
        <v>3.8795204708872956E-4</v>
      </c>
      <c r="AF89" s="17">
        <v>11203.205222370001</v>
      </c>
      <c r="AG89" s="18">
        <v>5.1151122205373844E-4</v>
      </c>
      <c r="AH89" s="17">
        <v>0</v>
      </c>
      <c r="AI89" s="18"/>
      <c r="AJ89" s="17">
        <v>28948.0893322915</v>
      </c>
      <c r="AK89" s="18">
        <v>2.4509189924592427E-4</v>
      </c>
    </row>
    <row r="90" spans="1:37" x14ac:dyDescent="0.3">
      <c r="A90" s="42" t="s">
        <v>578</v>
      </c>
      <c r="B90" s="1" t="s">
        <v>468</v>
      </c>
      <c r="C90" s="19">
        <v>5.4</v>
      </c>
      <c r="D90" s="19">
        <v>8.536986301369863</v>
      </c>
      <c r="E90" s="19" t="s">
        <v>465</v>
      </c>
      <c r="F90" s="17">
        <v>0</v>
      </c>
      <c r="G90" s="18"/>
      <c r="H90" s="17">
        <v>178758.543934646</v>
      </c>
      <c r="I90" s="18">
        <v>0.10704790215433688</v>
      </c>
      <c r="J90" s="17">
        <v>1322361.020332596</v>
      </c>
      <c r="K90" s="18">
        <v>0.10081255646769344</v>
      </c>
      <c r="L90" s="17">
        <v>175139.46748471502</v>
      </c>
      <c r="M90" s="18">
        <v>3.5124598239678152E-2</v>
      </c>
      <c r="N90" s="17">
        <v>0</v>
      </c>
      <c r="O90" s="18"/>
      <c r="P90" s="17">
        <v>58759.912840199999</v>
      </c>
      <c r="Q90" s="18">
        <v>7.5527044204523322E-3</v>
      </c>
      <c r="R90" s="17">
        <v>808530.23705393099</v>
      </c>
      <c r="S90" s="18">
        <v>2.9869048492029027E-2</v>
      </c>
      <c r="T90" s="17">
        <v>0</v>
      </c>
      <c r="U90" s="18"/>
      <c r="V90" s="17">
        <v>227493.31709988901</v>
      </c>
      <c r="W90" s="18">
        <v>4.7224143285793531E-2</v>
      </c>
      <c r="X90" s="17">
        <v>471723.96391840407</v>
      </c>
      <c r="Y90" s="18">
        <v>3.6184094298517176E-2</v>
      </c>
      <c r="Z90" s="17">
        <v>0</v>
      </c>
      <c r="AA90" s="18"/>
      <c r="AB90" s="17">
        <v>0</v>
      </c>
      <c r="AC90" s="18"/>
      <c r="AD90" s="17">
        <v>443317.86059922201</v>
      </c>
      <c r="AE90" s="18">
        <v>6.5280062133762723E-2</v>
      </c>
      <c r="AF90" s="17">
        <v>1324920.9801717179</v>
      </c>
      <c r="AG90" s="18">
        <v>6.0492683677618529E-2</v>
      </c>
      <c r="AH90" s="17">
        <v>15409.068052500001</v>
      </c>
      <c r="AI90" s="18">
        <v>5.1151247150674805E-3</v>
      </c>
      <c r="AJ90" s="17">
        <v>5026414.3714878196</v>
      </c>
      <c r="AK90" s="18">
        <v>4.2556640977708358E-2</v>
      </c>
    </row>
    <row r="91" spans="1:37" x14ac:dyDescent="0.3">
      <c r="A91" s="42" t="s">
        <v>579</v>
      </c>
      <c r="B91" s="1" t="s">
        <v>468</v>
      </c>
      <c r="C91" s="19">
        <v>5.3500000000000005</v>
      </c>
      <c r="D91" s="19">
        <v>14.542465753424658</v>
      </c>
      <c r="E91" s="19" t="s">
        <v>465</v>
      </c>
      <c r="F91" s="17">
        <v>0</v>
      </c>
      <c r="G91" s="18"/>
      <c r="H91" s="17">
        <v>36553.486512381205</v>
      </c>
      <c r="I91" s="18">
        <v>2.1889717612646454E-2</v>
      </c>
      <c r="J91" s="17">
        <v>464519.687008615</v>
      </c>
      <c r="K91" s="18">
        <v>3.5413488795316195E-2</v>
      </c>
      <c r="L91" s="17">
        <v>33306.662736869999</v>
      </c>
      <c r="M91" s="18">
        <v>6.6797231037551107E-3</v>
      </c>
      <c r="N91" s="17">
        <v>0</v>
      </c>
      <c r="O91" s="18"/>
      <c r="P91" s="17">
        <v>256014.45019900598</v>
      </c>
      <c r="Q91" s="18">
        <v>3.2906813101922304E-2</v>
      </c>
      <c r="R91" s="17">
        <v>345461.49690671096</v>
      </c>
      <c r="S91" s="18">
        <v>1.2762177257382162E-2</v>
      </c>
      <c r="T91" s="17">
        <v>0</v>
      </c>
      <c r="U91" s="18"/>
      <c r="V91" s="17">
        <v>0</v>
      </c>
      <c r="W91" s="18"/>
      <c r="X91" s="17">
        <v>0</v>
      </c>
      <c r="Y91" s="18"/>
      <c r="Z91" s="17">
        <v>0</v>
      </c>
      <c r="AA91" s="18"/>
      <c r="AB91" s="17">
        <v>0</v>
      </c>
      <c r="AC91" s="18"/>
      <c r="AD91" s="17">
        <v>73099.602255692007</v>
      </c>
      <c r="AE91" s="18">
        <v>1.0764164950978495E-2</v>
      </c>
      <c r="AF91" s="17">
        <v>57169.52760229</v>
      </c>
      <c r="AG91" s="18">
        <v>2.6102221951349795E-3</v>
      </c>
      <c r="AH91" s="17">
        <v>0</v>
      </c>
      <c r="AI91" s="18"/>
      <c r="AJ91" s="17">
        <v>1266124.9132215655</v>
      </c>
      <c r="AK91" s="18">
        <v>1.0719773457307144E-2</v>
      </c>
    </row>
    <row r="92" spans="1:37" x14ac:dyDescent="0.3">
      <c r="A92" s="42" t="s">
        <v>580</v>
      </c>
      <c r="B92" s="1" t="s">
        <v>468</v>
      </c>
      <c r="C92" s="19">
        <v>7.3</v>
      </c>
      <c r="D92" s="19">
        <v>7.536986301369863</v>
      </c>
      <c r="E92" s="19" t="s">
        <v>465</v>
      </c>
      <c r="F92" s="17">
        <v>0</v>
      </c>
      <c r="G92" s="18"/>
      <c r="H92" s="17">
        <v>53623.518995576</v>
      </c>
      <c r="I92" s="18">
        <v>3.2111948823594631E-2</v>
      </c>
      <c r="J92" s="17">
        <v>384979.966216364</v>
      </c>
      <c r="K92" s="18">
        <v>2.934963598167491E-2</v>
      </c>
      <c r="L92" s="17">
        <v>112533.69723046001</v>
      </c>
      <c r="M92" s="18">
        <v>2.2568875881676723E-2</v>
      </c>
      <c r="N92" s="17">
        <v>0</v>
      </c>
      <c r="O92" s="18"/>
      <c r="P92" s="17">
        <v>154942.87553093099</v>
      </c>
      <c r="Q92" s="18">
        <v>1.9915579931552446E-2</v>
      </c>
      <c r="R92" s="17">
        <v>1183675.907494162</v>
      </c>
      <c r="S92" s="18">
        <v>4.3727830400771155E-2</v>
      </c>
      <c r="T92" s="17">
        <v>0</v>
      </c>
      <c r="U92" s="18"/>
      <c r="V92" s="17">
        <v>0</v>
      </c>
      <c r="W92" s="18"/>
      <c r="X92" s="17">
        <v>0</v>
      </c>
      <c r="Y92" s="18"/>
      <c r="Z92" s="17">
        <v>0</v>
      </c>
      <c r="AA92" s="18"/>
      <c r="AB92" s="17">
        <v>0</v>
      </c>
      <c r="AC92" s="18"/>
      <c r="AD92" s="17">
        <v>3153.0723785224</v>
      </c>
      <c r="AE92" s="18">
        <v>4.6430062732860379E-4</v>
      </c>
      <c r="AF92" s="17">
        <v>364.27092745120001</v>
      </c>
      <c r="AG92" s="18">
        <v>1.6631728470630908E-5</v>
      </c>
      <c r="AH92" s="17">
        <v>0</v>
      </c>
      <c r="AI92" s="18"/>
      <c r="AJ92" s="17">
        <v>1893273.3087734666</v>
      </c>
      <c r="AK92" s="18">
        <v>1.6029588195352319E-2</v>
      </c>
    </row>
    <row r="93" spans="1:37" x14ac:dyDescent="0.3">
      <c r="A93" s="42" t="s">
        <v>581</v>
      </c>
      <c r="B93" s="1" t="s">
        <v>468</v>
      </c>
      <c r="C93" s="19">
        <v>7.6000000000000005</v>
      </c>
      <c r="D93" s="19">
        <v>13.53972602739726</v>
      </c>
      <c r="E93" s="19" t="s">
        <v>465</v>
      </c>
      <c r="F93" s="17">
        <v>0</v>
      </c>
      <c r="G93" s="18"/>
      <c r="H93" s="17">
        <v>1512.168550284</v>
      </c>
      <c r="I93" s="18">
        <v>9.0554816261452801E-4</v>
      </c>
      <c r="J93" s="17">
        <v>55336.273189715997</v>
      </c>
      <c r="K93" s="18">
        <v>4.2186597153679294E-3</v>
      </c>
      <c r="L93" s="17">
        <v>0</v>
      </c>
      <c r="M93" s="18"/>
      <c r="N93" s="17">
        <v>0</v>
      </c>
      <c r="O93" s="18"/>
      <c r="P93" s="17">
        <v>708707.92076471902</v>
      </c>
      <c r="Q93" s="18">
        <v>9.1093760818298994E-2</v>
      </c>
      <c r="R93" s="17">
        <v>2427558.0767451669</v>
      </c>
      <c r="S93" s="18">
        <v>8.9679824685000117E-2</v>
      </c>
      <c r="T93" s="17">
        <v>0</v>
      </c>
      <c r="U93" s="18"/>
      <c r="V93" s="17">
        <v>360191.72686464002</v>
      </c>
      <c r="W93" s="18">
        <v>7.4770309460758508E-2</v>
      </c>
      <c r="X93" s="17">
        <v>775679.93300977803</v>
      </c>
      <c r="Y93" s="18">
        <v>5.9499364010152773E-2</v>
      </c>
      <c r="Z93" s="17">
        <v>0</v>
      </c>
      <c r="AA93" s="18"/>
      <c r="AB93" s="17">
        <v>0</v>
      </c>
      <c r="AC93" s="18"/>
      <c r="AD93" s="17">
        <v>403976.396692788</v>
      </c>
      <c r="AE93" s="18">
        <v>5.948689782322987E-2</v>
      </c>
      <c r="AF93" s="17">
        <v>414500.18022769701</v>
      </c>
      <c r="AG93" s="18">
        <v>1.8925074522995456E-2</v>
      </c>
      <c r="AH93" s="17">
        <v>0</v>
      </c>
      <c r="AI93" s="18"/>
      <c r="AJ93" s="17">
        <v>5147462.6760447891</v>
      </c>
      <c r="AK93" s="18">
        <v>4.3581508578599444E-2</v>
      </c>
    </row>
    <row r="94" spans="1:37" x14ac:dyDescent="0.3">
      <c r="A94" s="42" t="s">
        <v>582</v>
      </c>
      <c r="B94" s="1" t="s">
        <v>468</v>
      </c>
      <c r="C94" s="19">
        <v>6.8500000000000005</v>
      </c>
      <c r="D94" s="19">
        <v>9.536986301369863</v>
      </c>
      <c r="E94" s="19" t="s">
        <v>465</v>
      </c>
      <c r="F94" s="17">
        <v>0</v>
      </c>
      <c r="G94" s="18"/>
      <c r="H94" s="17">
        <v>117729.77695500999</v>
      </c>
      <c r="I94" s="18">
        <v>7.05013890062752E-2</v>
      </c>
      <c r="J94" s="17">
        <v>691460.57099450298</v>
      </c>
      <c r="K94" s="18">
        <v>5.2714732804990103E-2</v>
      </c>
      <c r="L94" s="17">
        <v>64937.7693475263</v>
      </c>
      <c r="M94" s="18">
        <v>1.302340980973812E-2</v>
      </c>
      <c r="N94" s="17">
        <v>0</v>
      </c>
      <c r="O94" s="18"/>
      <c r="P94" s="17">
        <v>291307.62806797499</v>
      </c>
      <c r="Q94" s="18">
        <v>3.7443221132813884E-2</v>
      </c>
      <c r="R94" s="17">
        <v>544989.18906499504</v>
      </c>
      <c r="S94" s="18">
        <v>2.0133209334418634E-2</v>
      </c>
      <c r="T94" s="17">
        <v>0</v>
      </c>
      <c r="U94" s="18"/>
      <c r="V94" s="17">
        <v>522832.986947147</v>
      </c>
      <c r="W94" s="18">
        <v>0.10853215472386964</v>
      </c>
      <c r="X94" s="17">
        <v>788784.7953308539</v>
      </c>
      <c r="Y94" s="18">
        <v>6.0504586577299943E-2</v>
      </c>
      <c r="Z94" s="17">
        <v>98018.428077539997</v>
      </c>
      <c r="AA94" s="18">
        <v>2.7544153965612335E-2</v>
      </c>
      <c r="AB94" s="17">
        <v>0</v>
      </c>
      <c r="AC94" s="18"/>
      <c r="AD94" s="17">
        <v>529568.66977361997</v>
      </c>
      <c r="AE94" s="18">
        <v>7.7980787014058459E-2</v>
      </c>
      <c r="AF94" s="17">
        <v>1447622.2764586799</v>
      </c>
      <c r="AG94" s="18">
        <v>6.609492774666402E-2</v>
      </c>
      <c r="AH94" s="17">
        <v>134579.077452</v>
      </c>
      <c r="AI94" s="18">
        <v>4.4674263418157868E-2</v>
      </c>
      <c r="AJ94" s="17">
        <v>5231831.1684698509</v>
      </c>
      <c r="AK94" s="18">
        <v>4.4295822874358765E-2</v>
      </c>
    </row>
    <row r="95" spans="1:37" x14ac:dyDescent="0.3">
      <c r="A95" s="42" t="s">
        <v>583</v>
      </c>
      <c r="B95" s="1" t="s">
        <v>468</v>
      </c>
      <c r="C95" s="19">
        <v>6.95</v>
      </c>
      <c r="D95" s="19">
        <v>5.5342465753424657</v>
      </c>
      <c r="E95" s="19" t="s">
        <v>465</v>
      </c>
      <c r="F95" s="17">
        <v>0</v>
      </c>
      <c r="G95" s="18"/>
      <c r="H95" s="17">
        <v>0</v>
      </c>
      <c r="I95" s="18"/>
      <c r="J95" s="17">
        <v>0</v>
      </c>
      <c r="K95" s="18"/>
      <c r="L95" s="17">
        <v>0</v>
      </c>
      <c r="M95" s="18"/>
      <c r="N95" s="17">
        <v>0</v>
      </c>
      <c r="O95" s="18"/>
      <c r="P95" s="17">
        <v>8212.3367151260009</v>
      </c>
      <c r="Q95" s="18">
        <v>1.0555725632074306E-3</v>
      </c>
      <c r="R95" s="17">
        <v>34431.221913488</v>
      </c>
      <c r="S95" s="18">
        <v>1.2719720176713526E-3</v>
      </c>
      <c r="T95" s="17">
        <v>0</v>
      </c>
      <c r="U95" s="18"/>
      <c r="V95" s="17">
        <v>0</v>
      </c>
      <c r="W95" s="18"/>
      <c r="X95" s="17">
        <v>0</v>
      </c>
      <c r="Y95" s="18"/>
      <c r="Z95" s="17">
        <v>0</v>
      </c>
      <c r="AA95" s="18"/>
      <c r="AB95" s="17">
        <v>0</v>
      </c>
      <c r="AC95" s="18"/>
      <c r="AD95" s="17">
        <v>0</v>
      </c>
      <c r="AE95" s="18"/>
      <c r="AF95" s="17">
        <v>0</v>
      </c>
      <c r="AG95" s="18"/>
      <c r="AH95" s="17">
        <v>0</v>
      </c>
      <c r="AI95" s="18"/>
      <c r="AJ95" s="17">
        <v>42643.558628614002</v>
      </c>
      <c r="AK95" s="18">
        <v>3.6104596247853952E-4</v>
      </c>
    </row>
    <row r="96" spans="1:37" x14ac:dyDescent="0.3">
      <c r="A96" s="42" t="s">
        <v>584</v>
      </c>
      <c r="B96" s="1" t="s">
        <v>468</v>
      </c>
      <c r="C96" s="19">
        <v>5.3500000000000005</v>
      </c>
      <c r="D96" s="19">
        <v>14.542465753424658</v>
      </c>
      <c r="E96" s="19" t="s">
        <v>465</v>
      </c>
      <c r="F96" s="17">
        <v>0</v>
      </c>
      <c r="G96" s="18"/>
      <c r="H96" s="17">
        <v>0</v>
      </c>
      <c r="I96" s="18"/>
      <c r="J96" s="17">
        <v>0</v>
      </c>
      <c r="K96" s="18"/>
      <c r="L96" s="17">
        <v>0</v>
      </c>
      <c r="M96" s="18"/>
      <c r="N96" s="17">
        <v>0</v>
      </c>
      <c r="O96" s="18"/>
      <c r="P96" s="17">
        <v>0</v>
      </c>
      <c r="Q96" s="18"/>
      <c r="R96" s="17">
        <v>0</v>
      </c>
      <c r="S96" s="18"/>
      <c r="T96" s="17">
        <v>0</v>
      </c>
      <c r="U96" s="18"/>
      <c r="V96" s="17">
        <v>0</v>
      </c>
      <c r="W96" s="18"/>
      <c r="X96" s="17">
        <v>0</v>
      </c>
      <c r="Y96" s="18"/>
      <c r="Z96" s="17">
        <v>0</v>
      </c>
      <c r="AA96" s="18"/>
      <c r="AB96" s="17">
        <v>0</v>
      </c>
      <c r="AC96" s="18"/>
      <c r="AD96" s="17">
        <v>0</v>
      </c>
      <c r="AE96" s="18"/>
      <c r="AF96" s="17">
        <v>5973.6281500799996</v>
      </c>
      <c r="AG96" s="18">
        <v>2.727413962783444E-4</v>
      </c>
      <c r="AH96" s="17">
        <v>0</v>
      </c>
      <c r="AI96" s="18"/>
      <c r="AJ96" s="17">
        <v>5973.6281500799996</v>
      </c>
      <c r="AK96" s="18">
        <v>5.0576321355304066E-5</v>
      </c>
    </row>
    <row r="97" spans="1:37" x14ac:dyDescent="0.3">
      <c r="A97" s="42" t="s">
        <v>585</v>
      </c>
      <c r="B97" s="1" t="s">
        <v>464</v>
      </c>
      <c r="C97" s="19">
        <v>2.7829999999999999</v>
      </c>
      <c r="D97" s="19">
        <v>4.9835616438356167</v>
      </c>
      <c r="E97" s="19" t="s">
        <v>465</v>
      </c>
      <c r="F97" s="17">
        <v>0</v>
      </c>
      <c r="G97" s="18"/>
      <c r="H97" s="17">
        <v>0</v>
      </c>
      <c r="I97" s="18"/>
      <c r="J97" s="17">
        <v>0</v>
      </c>
      <c r="K97" s="18"/>
      <c r="L97" s="17">
        <v>0</v>
      </c>
      <c r="M97" s="18"/>
      <c r="N97" s="17">
        <v>0</v>
      </c>
      <c r="O97" s="18"/>
      <c r="P97" s="17">
        <v>0</v>
      </c>
      <c r="Q97" s="18"/>
      <c r="R97" s="17">
        <v>0</v>
      </c>
      <c r="S97" s="18"/>
      <c r="T97" s="17">
        <v>0</v>
      </c>
      <c r="U97" s="18"/>
      <c r="V97" s="17">
        <v>0</v>
      </c>
      <c r="W97" s="18"/>
      <c r="X97" s="17">
        <v>0</v>
      </c>
      <c r="Y97" s="18"/>
      <c r="Z97" s="17">
        <v>0</v>
      </c>
      <c r="AA97" s="18"/>
      <c r="AB97" s="17">
        <v>0</v>
      </c>
      <c r="AC97" s="18"/>
      <c r="AD97" s="17">
        <v>0</v>
      </c>
      <c r="AE97" s="18"/>
      <c r="AF97" s="17">
        <v>90379.393373999992</v>
      </c>
      <c r="AG97" s="18">
        <v>4.1265042490608306E-3</v>
      </c>
      <c r="AH97" s="17">
        <v>0</v>
      </c>
      <c r="AI97" s="18"/>
      <c r="AJ97" s="17">
        <v>90379.393373999992</v>
      </c>
      <c r="AK97" s="18">
        <v>7.6520619100130065E-4</v>
      </c>
    </row>
    <row r="98" spans="1:37" x14ac:dyDescent="0.3">
      <c r="A98" s="42" t="s">
        <v>586</v>
      </c>
      <c r="B98" s="1" t="s">
        <v>464</v>
      </c>
      <c r="C98" s="19">
        <v>3.23</v>
      </c>
      <c r="D98" s="19">
        <v>95.553424657534251</v>
      </c>
      <c r="E98" s="19" t="s">
        <v>465</v>
      </c>
      <c r="F98" s="17">
        <v>0</v>
      </c>
      <c r="G98" s="18"/>
      <c r="H98" s="17">
        <v>0</v>
      </c>
      <c r="I98" s="18"/>
      <c r="J98" s="17">
        <v>0</v>
      </c>
      <c r="K98" s="18"/>
      <c r="L98" s="17">
        <v>0</v>
      </c>
      <c r="M98" s="18"/>
      <c r="N98" s="17">
        <v>0</v>
      </c>
      <c r="O98" s="18"/>
      <c r="P98" s="17">
        <v>0</v>
      </c>
      <c r="Q98" s="18"/>
      <c r="R98" s="17">
        <v>0</v>
      </c>
      <c r="S98" s="18"/>
      <c r="T98" s="17">
        <v>0</v>
      </c>
      <c r="U98" s="18"/>
      <c r="V98" s="17">
        <v>0</v>
      </c>
      <c r="W98" s="18"/>
      <c r="X98" s="17">
        <v>0</v>
      </c>
      <c r="Y98" s="18"/>
      <c r="Z98" s="17">
        <v>0</v>
      </c>
      <c r="AA98" s="18"/>
      <c r="AB98" s="17">
        <v>0</v>
      </c>
      <c r="AC98" s="18"/>
      <c r="AD98" s="17">
        <v>7.3253176725999998</v>
      </c>
      <c r="AE98" s="18">
        <v>1.0786779313842908E-6</v>
      </c>
      <c r="AF98" s="17">
        <v>29.301270690399999</v>
      </c>
      <c r="AG98" s="18">
        <v>1.3378250671197869E-6</v>
      </c>
      <c r="AH98" s="17">
        <v>0</v>
      </c>
      <c r="AI98" s="18"/>
      <c r="AJ98" s="17">
        <v>36.626588363000003</v>
      </c>
      <c r="AK98" s="18">
        <v>3.1010268075871445E-7</v>
      </c>
    </row>
    <row r="99" spans="1:37" x14ac:dyDescent="0.3">
      <c r="A99" s="42" t="s">
        <v>587</v>
      </c>
      <c r="B99" s="1" t="s">
        <v>464</v>
      </c>
      <c r="C99" s="19">
        <v>5.5</v>
      </c>
      <c r="D99" s="19">
        <v>10.169863013698631</v>
      </c>
      <c r="E99" s="19" t="s">
        <v>465</v>
      </c>
      <c r="F99" s="17">
        <v>0</v>
      </c>
      <c r="G99" s="18"/>
      <c r="H99" s="17">
        <v>0</v>
      </c>
      <c r="I99" s="18"/>
      <c r="J99" s="17">
        <v>8856.9044453799997</v>
      </c>
      <c r="K99" s="18">
        <v>6.7522194453694664E-4</v>
      </c>
      <c r="L99" s="17">
        <v>0</v>
      </c>
      <c r="M99" s="18"/>
      <c r="N99" s="17">
        <v>0</v>
      </c>
      <c r="O99" s="18"/>
      <c r="P99" s="17">
        <v>0</v>
      </c>
      <c r="Q99" s="18"/>
      <c r="R99" s="17">
        <v>0</v>
      </c>
      <c r="S99" s="18"/>
      <c r="T99" s="17">
        <v>0</v>
      </c>
      <c r="U99" s="18"/>
      <c r="V99" s="17">
        <v>0</v>
      </c>
      <c r="W99" s="18"/>
      <c r="X99" s="17">
        <v>0</v>
      </c>
      <c r="Y99" s="18"/>
      <c r="Z99" s="17">
        <v>0</v>
      </c>
      <c r="AA99" s="18"/>
      <c r="AB99" s="17">
        <v>0</v>
      </c>
      <c r="AC99" s="18"/>
      <c r="AD99" s="17">
        <v>0</v>
      </c>
      <c r="AE99" s="18"/>
      <c r="AF99" s="17">
        <v>44929.3048705236</v>
      </c>
      <c r="AG99" s="18">
        <v>2.0513632647251264E-3</v>
      </c>
      <c r="AH99" s="17">
        <v>0</v>
      </c>
      <c r="AI99" s="18"/>
      <c r="AJ99" s="17">
        <v>53786.209315903601</v>
      </c>
      <c r="AK99" s="18">
        <v>4.55386331137528E-4</v>
      </c>
    </row>
    <row r="100" spans="1:37" x14ac:dyDescent="0.3">
      <c r="A100" s="42" t="s">
        <v>588</v>
      </c>
      <c r="B100" s="1" t="s">
        <v>464</v>
      </c>
      <c r="C100" s="19">
        <v>6.2</v>
      </c>
      <c r="D100" s="19">
        <v>29.432876712328767</v>
      </c>
      <c r="E100" s="19" t="s">
        <v>465</v>
      </c>
      <c r="F100" s="17">
        <v>0</v>
      </c>
      <c r="G100" s="18"/>
      <c r="H100" s="17">
        <v>0</v>
      </c>
      <c r="I100" s="18"/>
      <c r="J100" s="17">
        <v>8681.1135546200003</v>
      </c>
      <c r="K100" s="18">
        <v>6.6182021170547577E-4</v>
      </c>
      <c r="L100" s="17">
        <v>0</v>
      </c>
      <c r="M100" s="18"/>
      <c r="N100" s="17">
        <v>0</v>
      </c>
      <c r="O100" s="18"/>
      <c r="P100" s="17">
        <v>0</v>
      </c>
      <c r="Q100" s="18"/>
      <c r="R100" s="17">
        <v>0</v>
      </c>
      <c r="S100" s="18"/>
      <c r="T100" s="17">
        <v>0</v>
      </c>
      <c r="U100" s="18"/>
      <c r="V100" s="17">
        <v>0</v>
      </c>
      <c r="W100" s="18"/>
      <c r="X100" s="17">
        <v>0</v>
      </c>
      <c r="Y100" s="18"/>
      <c r="Z100" s="17">
        <v>0</v>
      </c>
      <c r="AA100" s="18"/>
      <c r="AB100" s="17">
        <v>0</v>
      </c>
      <c r="AC100" s="18"/>
      <c r="AD100" s="17">
        <v>0</v>
      </c>
      <c r="AE100" s="18"/>
      <c r="AF100" s="17">
        <v>51166.483290930199</v>
      </c>
      <c r="AG100" s="18">
        <v>2.3361377281634092E-3</v>
      </c>
      <c r="AH100" s="17">
        <v>0</v>
      </c>
      <c r="AI100" s="18"/>
      <c r="AJ100" s="17">
        <v>59847.596845550193</v>
      </c>
      <c r="AK100" s="18">
        <v>5.0670567607437897E-4</v>
      </c>
    </row>
    <row r="101" spans="1:37" x14ac:dyDescent="0.3">
      <c r="A101" s="16" t="s">
        <v>129</v>
      </c>
      <c r="B101" s="1" t="s">
        <v>462</v>
      </c>
      <c r="C101" s="19" t="s">
        <v>462</v>
      </c>
      <c r="D101" s="19" t="s">
        <v>462</v>
      </c>
      <c r="E101" s="19" t="s">
        <v>462</v>
      </c>
      <c r="F101" s="17">
        <v>0</v>
      </c>
      <c r="G101" s="18"/>
      <c r="H101" s="17">
        <v>0</v>
      </c>
      <c r="I101" s="18"/>
      <c r="J101" s="17">
        <v>19358.695194816002</v>
      </c>
      <c r="K101" s="18">
        <v>1.4758447371485538E-3</v>
      </c>
      <c r="L101" s="17">
        <v>0</v>
      </c>
      <c r="M101" s="18"/>
      <c r="N101" s="17">
        <v>0</v>
      </c>
      <c r="O101" s="18"/>
      <c r="P101" s="17">
        <v>0</v>
      </c>
      <c r="Q101" s="18"/>
      <c r="R101" s="17">
        <v>5493.4542943184006</v>
      </c>
      <c r="S101" s="18">
        <v>2.0294139314272372E-4</v>
      </c>
      <c r="T101" s="17">
        <v>0</v>
      </c>
      <c r="U101" s="18"/>
      <c r="V101" s="17">
        <v>0</v>
      </c>
      <c r="W101" s="18"/>
      <c r="X101" s="17">
        <v>0</v>
      </c>
      <c r="Y101" s="18"/>
      <c r="Z101" s="17">
        <v>0</v>
      </c>
      <c r="AA101" s="18"/>
      <c r="AB101" s="17">
        <v>0</v>
      </c>
      <c r="AC101" s="18"/>
      <c r="AD101" s="17">
        <v>0</v>
      </c>
      <c r="AE101" s="18"/>
      <c r="AF101" s="17">
        <v>0</v>
      </c>
      <c r="AG101" s="18"/>
      <c r="AH101" s="17">
        <v>0</v>
      </c>
      <c r="AI101" s="18"/>
      <c r="AJ101" s="17">
        <v>24852.149489134401</v>
      </c>
      <c r="AK101" s="18">
        <v>2.1041321410601764E-4</v>
      </c>
    </row>
    <row r="102" spans="1:37" x14ac:dyDescent="0.3">
      <c r="A102" s="42" t="s">
        <v>589</v>
      </c>
      <c r="B102" s="1" t="s">
        <v>468</v>
      </c>
      <c r="C102" s="19">
        <v>8</v>
      </c>
      <c r="D102" s="19">
        <v>5.8356164383561646</v>
      </c>
      <c r="E102" s="19" t="s">
        <v>465</v>
      </c>
      <c r="F102" s="17">
        <v>0</v>
      </c>
      <c r="G102" s="18"/>
      <c r="H102" s="17">
        <v>0</v>
      </c>
      <c r="I102" s="18"/>
      <c r="J102" s="17">
        <v>19358.695194816002</v>
      </c>
      <c r="K102" s="18">
        <v>1.4758447371485538E-3</v>
      </c>
      <c r="L102" s="17">
        <v>0</v>
      </c>
      <c r="M102" s="18"/>
      <c r="N102" s="17">
        <v>0</v>
      </c>
      <c r="O102" s="18"/>
      <c r="P102" s="17">
        <v>0</v>
      </c>
      <c r="Q102" s="18"/>
      <c r="R102" s="17">
        <v>5493.4542943184006</v>
      </c>
      <c r="S102" s="18">
        <v>2.0294139314272372E-4</v>
      </c>
      <c r="T102" s="17">
        <v>0</v>
      </c>
      <c r="U102" s="18"/>
      <c r="V102" s="17">
        <v>0</v>
      </c>
      <c r="W102" s="18"/>
      <c r="X102" s="17">
        <v>0</v>
      </c>
      <c r="Y102" s="18"/>
      <c r="Z102" s="17">
        <v>0</v>
      </c>
      <c r="AA102" s="18"/>
      <c r="AB102" s="17">
        <v>0</v>
      </c>
      <c r="AC102" s="18"/>
      <c r="AD102" s="17">
        <v>0</v>
      </c>
      <c r="AE102" s="18"/>
      <c r="AF102" s="17">
        <v>0</v>
      </c>
      <c r="AG102" s="18"/>
      <c r="AH102" s="17">
        <v>0</v>
      </c>
      <c r="AI102" s="18"/>
      <c r="AJ102" s="17">
        <v>24852.149489134401</v>
      </c>
      <c r="AK102" s="18">
        <v>2.1041321410601764E-4</v>
      </c>
    </row>
    <row r="103" spans="1:37" x14ac:dyDescent="0.3">
      <c r="A103" s="10" t="s">
        <v>590</v>
      </c>
      <c r="B103" s="10" t="s">
        <v>462</v>
      </c>
      <c r="C103" s="10" t="s">
        <v>462</v>
      </c>
      <c r="D103" s="10" t="s">
        <v>462</v>
      </c>
      <c r="E103" s="10" t="s">
        <v>462</v>
      </c>
      <c r="F103" s="11">
        <v>0</v>
      </c>
      <c r="G103" s="12"/>
      <c r="H103" s="11">
        <v>29989.060887473301</v>
      </c>
      <c r="I103" s="12">
        <v>1.7958671988044184E-2</v>
      </c>
      <c r="J103" s="11">
        <v>23628.205289356796</v>
      </c>
      <c r="K103" s="12">
        <v>1.8013384721249702E-3</v>
      </c>
      <c r="L103" s="11">
        <v>0</v>
      </c>
      <c r="M103" s="12"/>
      <c r="N103" s="11">
        <v>0</v>
      </c>
      <c r="O103" s="12"/>
      <c r="P103" s="11">
        <v>79572.892311261588</v>
      </c>
      <c r="Q103" s="12">
        <v>1.0227900390898492E-2</v>
      </c>
      <c r="R103" s="11">
        <v>71885.009510209289</v>
      </c>
      <c r="S103" s="12">
        <v>2.6556048698116778E-3</v>
      </c>
      <c r="T103" s="11">
        <v>0</v>
      </c>
      <c r="U103" s="12"/>
      <c r="V103" s="11">
        <v>58861.233234697604</v>
      </c>
      <c r="W103" s="12">
        <v>1.2218694367331057E-2</v>
      </c>
      <c r="X103" s="11">
        <v>49578.404350040801</v>
      </c>
      <c r="Y103" s="12">
        <v>3.8029648595130461E-3</v>
      </c>
      <c r="Z103" s="11">
        <v>0</v>
      </c>
      <c r="AA103" s="12"/>
      <c r="AB103" s="11">
        <v>0</v>
      </c>
      <c r="AC103" s="12"/>
      <c r="AD103" s="11">
        <v>183751.96784798533</v>
      </c>
      <c r="AE103" s="12">
        <v>2.7058101972485031E-2</v>
      </c>
      <c r="AF103" s="11">
        <v>284162.16725428822</v>
      </c>
      <c r="AG103" s="12">
        <v>1.297415646224599E-2</v>
      </c>
      <c r="AH103" s="11">
        <v>0</v>
      </c>
      <c r="AI103" s="12"/>
      <c r="AJ103" s="11">
        <v>781428.94068531285</v>
      </c>
      <c r="AK103" s="12">
        <v>6.6160464340094451E-3</v>
      </c>
    </row>
    <row r="104" spans="1:37" x14ac:dyDescent="0.3">
      <c r="A104" s="16" t="s">
        <v>159</v>
      </c>
      <c r="B104" s="1" t="s">
        <v>462</v>
      </c>
      <c r="C104" s="19" t="s">
        <v>462</v>
      </c>
      <c r="D104" s="19" t="s">
        <v>462</v>
      </c>
      <c r="E104" s="19" t="s">
        <v>462</v>
      </c>
      <c r="F104" s="17">
        <v>0</v>
      </c>
      <c r="G104" s="18"/>
      <c r="H104" s="17">
        <v>21013.660099966</v>
      </c>
      <c r="I104" s="18">
        <v>1.258383616677957E-2</v>
      </c>
      <c r="J104" s="17">
        <v>23628.205289356796</v>
      </c>
      <c r="K104" s="18">
        <v>1.8013384721249702E-3</v>
      </c>
      <c r="L104" s="17">
        <v>0</v>
      </c>
      <c r="M104" s="18"/>
      <c r="N104" s="17">
        <v>0</v>
      </c>
      <c r="O104" s="18"/>
      <c r="P104" s="17">
        <v>19774.378292572001</v>
      </c>
      <c r="Q104" s="18">
        <v>2.541699385228306E-3</v>
      </c>
      <c r="R104" s="17">
        <v>30644.655014561304</v>
      </c>
      <c r="S104" s="18">
        <v>1.1320871436875865E-3</v>
      </c>
      <c r="T104" s="17">
        <v>0</v>
      </c>
      <c r="U104" s="18"/>
      <c r="V104" s="17">
        <v>0</v>
      </c>
      <c r="W104" s="18"/>
      <c r="X104" s="17">
        <v>0</v>
      </c>
      <c r="Y104" s="18"/>
      <c r="Z104" s="17">
        <v>0</v>
      </c>
      <c r="AA104" s="18"/>
      <c r="AB104" s="17">
        <v>0</v>
      </c>
      <c r="AC104" s="18"/>
      <c r="AD104" s="17">
        <v>63523.362527121302</v>
      </c>
      <c r="AE104" s="18">
        <v>9.3540310943278308E-3</v>
      </c>
      <c r="AF104" s="17">
        <v>90502.936262504183</v>
      </c>
      <c r="AG104" s="18">
        <v>4.1321449181926113E-3</v>
      </c>
      <c r="AH104" s="17">
        <v>0</v>
      </c>
      <c r="AI104" s="18"/>
      <c r="AJ104" s="17">
        <v>249087.1974860816</v>
      </c>
      <c r="AK104" s="18">
        <v>2.1089217187680886E-3</v>
      </c>
    </row>
    <row r="105" spans="1:37" x14ac:dyDescent="0.3">
      <c r="A105" s="42" t="s">
        <v>591</v>
      </c>
      <c r="B105" s="1" t="s">
        <v>468</v>
      </c>
      <c r="C105" s="19">
        <v>7.125</v>
      </c>
      <c r="D105" s="19">
        <v>1.6849315068493151</v>
      </c>
      <c r="E105" s="19" t="s">
        <v>517</v>
      </c>
      <c r="F105" s="17">
        <v>0</v>
      </c>
      <c r="G105" s="18"/>
      <c r="H105" s="17">
        <v>503.4166902348</v>
      </c>
      <c r="I105" s="18">
        <v>3.01466432948889E-4</v>
      </c>
      <c r="J105" s="17">
        <v>0</v>
      </c>
      <c r="K105" s="18"/>
      <c r="L105" s="17">
        <v>0</v>
      </c>
      <c r="M105" s="18"/>
      <c r="N105" s="17">
        <v>0</v>
      </c>
      <c r="O105" s="18"/>
      <c r="P105" s="17">
        <v>0</v>
      </c>
      <c r="Q105" s="18"/>
      <c r="R105" s="17">
        <v>0</v>
      </c>
      <c r="S105" s="18"/>
      <c r="T105" s="17">
        <v>0</v>
      </c>
      <c r="U105" s="18"/>
      <c r="V105" s="17">
        <v>0</v>
      </c>
      <c r="W105" s="18"/>
      <c r="X105" s="17">
        <v>0</v>
      </c>
      <c r="Y105" s="18"/>
      <c r="Z105" s="17">
        <v>0</v>
      </c>
      <c r="AA105" s="18"/>
      <c r="AB105" s="17">
        <v>0</v>
      </c>
      <c r="AC105" s="18"/>
      <c r="AD105" s="17">
        <v>1662.067531554</v>
      </c>
      <c r="AE105" s="18">
        <v>2.4474509460028999E-4</v>
      </c>
      <c r="AF105" s="17">
        <v>0</v>
      </c>
      <c r="AG105" s="18"/>
      <c r="AH105" s="17">
        <v>0</v>
      </c>
      <c r="AI105" s="18"/>
      <c r="AJ105" s="17">
        <v>2165.4842217887999</v>
      </c>
      <c r="AK105" s="18">
        <v>1.8334289168897152E-5</v>
      </c>
    </row>
    <row r="106" spans="1:37" x14ac:dyDescent="0.3">
      <c r="A106" s="42" t="s">
        <v>592</v>
      </c>
      <c r="B106" s="1" t="s">
        <v>468</v>
      </c>
      <c r="C106" s="19">
        <v>7.9375</v>
      </c>
      <c r="D106" s="19">
        <v>10.693150684931506</v>
      </c>
      <c r="E106" s="19" t="s">
        <v>517</v>
      </c>
      <c r="F106" s="17">
        <v>0</v>
      </c>
      <c r="G106" s="18"/>
      <c r="H106" s="17">
        <v>5645.9426114999997</v>
      </c>
      <c r="I106" s="18">
        <v>3.3810205595868827E-3</v>
      </c>
      <c r="J106" s="17">
        <v>11291.885222999999</v>
      </c>
      <c r="K106" s="18">
        <v>8.6085705731410846E-4</v>
      </c>
      <c r="L106" s="17">
        <v>0</v>
      </c>
      <c r="M106" s="18"/>
      <c r="N106" s="17">
        <v>0</v>
      </c>
      <c r="O106" s="18"/>
      <c r="P106" s="17">
        <v>6210.5368726500001</v>
      </c>
      <c r="Q106" s="18">
        <v>7.982712537203656E-4</v>
      </c>
      <c r="R106" s="17">
        <v>19744.990500937802</v>
      </c>
      <c r="S106" s="18">
        <v>7.2942736303357938E-4</v>
      </c>
      <c r="T106" s="17">
        <v>0</v>
      </c>
      <c r="U106" s="18"/>
      <c r="V106" s="17">
        <v>0</v>
      </c>
      <c r="W106" s="18"/>
      <c r="X106" s="17">
        <v>0</v>
      </c>
      <c r="Y106" s="18"/>
      <c r="Z106" s="17">
        <v>0</v>
      </c>
      <c r="AA106" s="18"/>
      <c r="AB106" s="17">
        <v>0</v>
      </c>
      <c r="AC106" s="18"/>
      <c r="AD106" s="17">
        <v>41950.482791967304</v>
      </c>
      <c r="AE106" s="18">
        <v>6.1773512113844561E-3</v>
      </c>
      <c r="AF106" s="17">
        <v>32362.543049118001</v>
      </c>
      <c r="AG106" s="18">
        <v>1.4775953501920379E-3</v>
      </c>
      <c r="AH106" s="17">
        <v>0</v>
      </c>
      <c r="AI106" s="18"/>
      <c r="AJ106" s="17">
        <v>117206.3810491731</v>
      </c>
      <c r="AK106" s="18">
        <v>9.9233957050972655E-4</v>
      </c>
    </row>
    <row r="107" spans="1:37" x14ac:dyDescent="0.3">
      <c r="A107" s="42" t="s">
        <v>593</v>
      </c>
      <c r="B107" s="1" t="s">
        <v>468</v>
      </c>
      <c r="C107" s="19">
        <v>7.0625</v>
      </c>
      <c r="D107" s="19">
        <v>2.4794520547945207</v>
      </c>
      <c r="E107" s="19" t="s">
        <v>517</v>
      </c>
      <c r="F107" s="17">
        <v>0</v>
      </c>
      <c r="G107" s="18"/>
      <c r="H107" s="17">
        <v>0</v>
      </c>
      <c r="I107" s="18"/>
      <c r="J107" s="17">
        <v>0</v>
      </c>
      <c r="K107" s="18"/>
      <c r="L107" s="17">
        <v>0</v>
      </c>
      <c r="M107" s="18"/>
      <c r="N107" s="17">
        <v>0</v>
      </c>
      <c r="O107" s="18"/>
      <c r="P107" s="17">
        <v>6138.2874406519995</v>
      </c>
      <c r="Q107" s="18">
        <v>7.8898467417913196E-4</v>
      </c>
      <c r="R107" s="17">
        <v>10899.6645136235</v>
      </c>
      <c r="S107" s="18">
        <v>4.0265978065400724E-4</v>
      </c>
      <c r="T107" s="17">
        <v>0</v>
      </c>
      <c r="U107" s="18"/>
      <c r="V107" s="17">
        <v>0</v>
      </c>
      <c r="W107" s="18"/>
      <c r="X107" s="17">
        <v>0</v>
      </c>
      <c r="Y107" s="18"/>
      <c r="Z107" s="17">
        <v>0</v>
      </c>
      <c r="AA107" s="18"/>
      <c r="AB107" s="17">
        <v>0</v>
      </c>
      <c r="AC107" s="18"/>
      <c r="AD107" s="17">
        <v>0</v>
      </c>
      <c r="AE107" s="18"/>
      <c r="AF107" s="17">
        <v>34233.565401033498</v>
      </c>
      <c r="AG107" s="18">
        <v>1.5630217001268911E-3</v>
      </c>
      <c r="AH107" s="17">
        <v>0</v>
      </c>
      <c r="AI107" s="18"/>
      <c r="AJ107" s="17">
        <v>51271.517355308992</v>
      </c>
      <c r="AK107" s="18">
        <v>4.3409543965360981E-4</v>
      </c>
    </row>
    <row r="108" spans="1:37" x14ac:dyDescent="0.3">
      <c r="A108" s="42" t="s">
        <v>594</v>
      </c>
      <c r="B108" s="1" t="s">
        <v>468</v>
      </c>
      <c r="C108" s="19">
        <v>7.6875</v>
      </c>
      <c r="D108" s="19">
        <v>12.484931506849316</v>
      </c>
      <c r="E108" s="19" t="s">
        <v>517</v>
      </c>
      <c r="F108" s="17">
        <v>0</v>
      </c>
      <c r="G108" s="18"/>
      <c r="H108" s="17">
        <v>5303.9671280500006</v>
      </c>
      <c r="I108" s="18">
        <v>3.176231701467064E-3</v>
      </c>
      <c r="J108" s="17">
        <v>0</v>
      </c>
      <c r="K108" s="18"/>
      <c r="L108" s="17">
        <v>0</v>
      </c>
      <c r="M108" s="18"/>
      <c r="N108" s="17">
        <v>0</v>
      </c>
      <c r="O108" s="18"/>
      <c r="P108" s="17">
        <v>7425.5539792700001</v>
      </c>
      <c r="Q108" s="18">
        <v>9.5444345732880853E-4</v>
      </c>
      <c r="R108" s="17">
        <v>0</v>
      </c>
      <c r="S108" s="18"/>
      <c r="T108" s="17">
        <v>0</v>
      </c>
      <c r="U108" s="18"/>
      <c r="V108" s="17">
        <v>0</v>
      </c>
      <c r="W108" s="18"/>
      <c r="X108" s="17">
        <v>0</v>
      </c>
      <c r="Y108" s="18"/>
      <c r="Z108" s="17">
        <v>0</v>
      </c>
      <c r="AA108" s="18"/>
      <c r="AB108" s="17">
        <v>0</v>
      </c>
      <c r="AC108" s="18"/>
      <c r="AD108" s="17">
        <v>0</v>
      </c>
      <c r="AE108" s="18"/>
      <c r="AF108" s="17">
        <v>710.73159515869997</v>
      </c>
      <c r="AG108" s="18">
        <v>3.2450283608651269E-5</v>
      </c>
      <c r="AH108" s="17">
        <v>0</v>
      </c>
      <c r="AI108" s="18"/>
      <c r="AJ108" s="17">
        <v>13440.2527024787</v>
      </c>
      <c r="AK108" s="18">
        <v>1.1379324636535222E-4</v>
      </c>
    </row>
    <row r="109" spans="1:37" x14ac:dyDescent="0.3">
      <c r="A109" s="42" t="s">
        <v>595</v>
      </c>
      <c r="B109" s="1" t="s">
        <v>468</v>
      </c>
      <c r="C109" s="19">
        <v>5.96875</v>
      </c>
      <c r="D109" s="19">
        <v>5.7945205479452051</v>
      </c>
      <c r="E109" s="19" t="s">
        <v>517</v>
      </c>
      <c r="F109" s="17">
        <v>0</v>
      </c>
      <c r="G109" s="18"/>
      <c r="H109" s="17">
        <v>9560.3336701812004</v>
      </c>
      <c r="I109" s="18">
        <v>5.7251174727767345E-3</v>
      </c>
      <c r="J109" s="17">
        <v>12336.3200663568</v>
      </c>
      <c r="K109" s="18">
        <v>9.4048141481086172E-4</v>
      </c>
      <c r="L109" s="17">
        <v>0</v>
      </c>
      <c r="M109" s="18"/>
      <c r="N109" s="17">
        <v>0</v>
      </c>
      <c r="O109" s="18"/>
      <c r="P109" s="17">
        <v>0</v>
      </c>
      <c r="Q109" s="18"/>
      <c r="R109" s="17">
        <v>0</v>
      </c>
      <c r="S109" s="18"/>
      <c r="T109" s="17">
        <v>0</v>
      </c>
      <c r="U109" s="18"/>
      <c r="V109" s="17">
        <v>0</v>
      </c>
      <c r="W109" s="18"/>
      <c r="X109" s="17">
        <v>0</v>
      </c>
      <c r="Y109" s="18"/>
      <c r="Z109" s="17">
        <v>0</v>
      </c>
      <c r="AA109" s="18"/>
      <c r="AB109" s="17">
        <v>0</v>
      </c>
      <c r="AC109" s="18"/>
      <c r="AD109" s="17">
        <v>19910.812203600002</v>
      </c>
      <c r="AE109" s="18">
        <v>2.931934788343085E-3</v>
      </c>
      <c r="AF109" s="17">
        <v>23196.096217193997</v>
      </c>
      <c r="AG109" s="18">
        <v>1.0590775842650312E-3</v>
      </c>
      <c r="AH109" s="17">
        <v>0</v>
      </c>
      <c r="AI109" s="18"/>
      <c r="AJ109" s="17">
        <v>65003.562157331995</v>
      </c>
      <c r="AK109" s="18">
        <v>5.5035917307050275E-4</v>
      </c>
    </row>
    <row r="110" spans="1:37" x14ac:dyDescent="0.3">
      <c r="A110" s="16" t="s">
        <v>169</v>
      </c>
      <c r="B110" s="1" t="s">
        <v>462</v>
      </c>
      <c r="C110" s="19" t="s">
        <v>462</v>
      </c>
      <c r="D110" s="19" t="s">
        <v>462</v>
      </c>
      <c r="E110" s="19" t="s">
        <v>462</v>
      </c>
      <c r="F110" s="17">
        <v>0</v>
      </c>
      <c r="G110" s="18"/>
      <c r="H110" s="17">
        <v>8975.4007875072984</v>
      </c>
      <c r="I110" s="18">
        <v>5.3748358212646133E-3</v>
      </c>
      <c r="J110" s="17">
        <v>0</v>
      </c>
      <c r="K110" s="18"/>
      <c r="L110" s="17">
        <v>0</v>
      </c>
      <c r="M110" s="18"/>
      <c r="N110" s="17">
        <v>0</v>
      </c>
      <c r="O110" s="18"/>
      <c r="P110" s="17">
        <v>59798.514018689602</v>
      </c>
      <c r="Q110" s="18">
        <v>7.6862010056701858E-3</v>
      </c>
      <c r="R110" s="17">
        <v>41240.354495647996</v>
      </c>
      <c r="S110" s="18">
        <v>1.5235177261240913E-3</v>
      </c>
      <c r="T110" s="17">
        <v>0</v>
      </c>
      <c r="U110" s="18"/>
      <c r="V110" s="17">
        <v>58861.233234697604</v>
      </c>
      <c r="W110" s="18">
        <v>1.2218694367331057E-2</v>
      </c>
      <c r="X110" s="17">
        <v>49578.404350040801</v>
      </c>
      <c r="Y110" s="18">
        <v>3.8029648595130461E-3</v>
      </c>
      <c r="Z110" s="17">
        <v>0</v>
      </c>
      <c r="AA110" s="18"/>
      <c r="AB110" s="17">
        <v>0</v>
      </c>
      <c r="AC110" s="18"/>
      <c r="AD110" s="17">
        <v>120228.60532086401</v>
      </c>
      <c r="AE110" s="18">
        <v>1.7704070878157199E-2</v>
      </c>
      <c r="AF110" s="17">
        <v>193659.23099178402</v>
      </c>
      <c r="AG110" s="18">
        <v>8.8420115440533791E-3</v>
      </c>
      <c r="AH110" s="17">
        <v>0</v>
      </c>
      <c r="AI110" s="18"/>
      <c r="AJ110" s="17">
        <v>532341.74319923122</v>
      </c>
      <c r="AK110" s="18">
        <v>4.5071247152413561E-3</v>
      </c>
    </row>
    <row r="111" spans="1:37" x14ac:dyDescent="0.3">
      <c r="A111" s="42" t="s">
        <v>596</v>
      </c>
      <c r="B111" s="1" t="s">
        <v>464</v>
      </c>
      <c r="C111" s="19">
        <v>7.75</v>
      </c>
      <c r="D111" s="19">
        <v>12.772602739726027</v>
      </c>
      <c r="E111" s="19" t="s">
        <v>465</v>
      </c>
      <c r="F111" s="17">
        <v>0</v>
      </c>
      <c r="G111" s="18"/>
      <c r="H111" s="17">
        <v>8975.4007875072984</v>
      </c>
      <c r="I111" s="18">
        <v>5.3748358212646133E-3</v>
      </c>
      <c r="J111" s="17">
        <v>0</v>
      </c>
      <c r="K111" s="18"/>
      <c r="L111" s="17">
        <v>0</v>
      </c>
      <c r="M111" s="18"/>
      <c r="N111" s="17">
        <v>0</v>
      </c>
      <c r="O111" s="18"/>
      <c r="P111" s="17">
        <v>59798.514018689602</v>
      </c>
      <c r="Q111" s="18">
        <v>7.6862010056701858E-3</v>
      </c>
      <c r="R111" s="17">
        <v>41240.354495647996</v>
      </c>
      <c r="S111" s="18">
        <v>1.5235177261240913E-3</v>
      </c>
      <c r="T111" s="17">
        <v>0</v>
      </c>
      <c r="U111" s="18"/>
      <c r="V111" s="17">
        <v>58861.233234697604</v>
      </c>
      <c r="W111" s="18">
        <v>1.2218694367331057E-2</v>
      </c>
      <c r="X111" s="17">
        <v>49578.404350040801</v>
      </c>
      <c r="Y111" s="18">
        <v>3.8029648595130461E-3</v>
      </c>
      <c r="Z111" s="17">
        <v>0</v>
      </c>
      <c r="AA111" s="18"/>
      <c r="AB111" s="17">
        <v>0</v>
      </c>
      <c r="AC111" s="18"/>
      <c r="AD111" s="17">
        <v>120228.60532086401</v>
      </c>
      <c r="AE111" s="18">
        <v>1.7704070878157199E-2</v>
      </c>
      <c r="AF111" s="17">
        <v>193659.23099178402</v>
      </c>
      <c r="AG111" s="18">
        <v>8.8420115440533791E-3</v>
      </c>
      <c r="AH111" s="17">
        <v>0</v>
      </c>
      <c r="AI111" s="18"/>
      <c r="AJ111" s="17">
        <v>532341.74319923122</v>
      </c>
      <c r="AK111" s="18">
        <v>4.5071247152413561E-3</v>
      </c>
    </row>
    <row r="112" spans="1:37" x14ac:dyDescent="0.3">
      <c r="A112" s="10" t="s">
        <v>469</v>
      </c>
      <c r="B112" s="10" t="s">
        <v>462</v>
      </c>
      <c r="C112" s="10" t="s">
        <v>462</v>
      </c>
      <c r="D112" s="10" t="s">
        <v>462</v>
      </c>
      <c r="E112" s="10" t="s">
        <v>462</v>
      </c>
      <c r="F112" s="11">
        <v>0</v>
      </c>
      <c r="G112" s="12"/>
      <c r="H112" s="11">
        <v>24504.652618643999</v>
      </c>
      <c r="I112" s="12">
        <v>1.4674384776850987E-2</v>
      </c>
      <c r="J112" s="11">
        <v>38598.604077352</v>
      </c>
      <c r="K112" s="12">
        <v>2.9426335874173626E-3</v>
      </c>
      <c r="L112" s="11">
        <v>0</v>
      </c>
      <c r="M112" s="12"/>
      <c r="N112" s="11">
        <v>0</v>
      </c>
      <c r="O112" s="12"/>
      <c r="P112" s="11">
        <v>134358.8867232</v>
      </c>
      <c r="Q112" s="12">
        <v>1.7269817272212155E-2</v>
      </c>
      <c r="R112" s="11">
        <v>125486.1300528</v>
      </c>
      <c r="S112" s="12">
        <v>4.6357589757946597E-3</v>
      </c>
      <c r="T112" s="11">
        <v>0</v>
      </c>
      <c r="U112" s="12"/>
      <c r="V112" s="11">
        <v>96649.670874000003</v>
      </c>
      <c r="W112" s="12">
        <v>2.0062997735772997E-2</v>
      </c>
      <c r="X112" s="11">
        <v>114606.44032600001</v>
      </c>
      <c r="Y112" s="12">
        <v>8.7910103390267391E-3</v>
      </c>
      <c r="Z112" s="11">
        <v>0</v>
      </c>
      <c r="AA112" s="12"/>
      <c r="AB112" s="11">
        <v>0</v>
      </c>
      <c r="AC112" s="12"/>
      <c r="AD112" s="11">
        <v>106108.66325298</v>
      </c>
      <c r="AE112" s="12">
        <v>1.5624861404686649E-2</v>
      </c>
      <c r="AF112" s="11">
        <v>0</v>
      </c>
      <c r="AG112" s="12"/>
      <c r="AH112" s="11">
        <v>0</v>
      </c>
      <c r="AI112" s="12"/>
      <c r="AJ112" s="11">
        <v>640313.04792497598</v>
      </c>
      <c r="AK112" s="12">
        <v>5.4212745866034692E-3</v>
      </c>
    </row>
    <row r="113" spans="1:37" x14ac:dyDescent="0.3">
      <c r="A113" s="14" t="s">
        <v>470</v>
      </c>
      <c r="B113" s="1" t="s">
        <v>462</v>
      </c>
      <c r="C113" s="19" t="s">
        <v>462</v>
      </c>
      <c r="D113" s="19" t="s">
        <v>462</v>
      </c>
      <c r="E113" s="19" t="s">
        <v>462</v>
      </c>
      <c r="F113" s="15">
        <v>0</v>
      </c>
      <c r="G113" s="13"/>
      <c r="H113" s="15">
        <v>24504.652618643999</v>
      </c>
      <c r="I113" s="13">
        <v>1.4674384776850987E-2</v>
      </c>
      <c r="J113" s="15">
        <v>38598.604077352</v>
      </c>
      <c r="K113" s="13">
        <v>2.9426335874173626E-3</v>
      </c>
      <c r="L113" s="15">
        <v>0</v>
      </c>
      <c r="M113" s="13"/>
      <c r="N113" s="15">
        <v>0</v>
      </c>
      <c r="O113" s="13"/>
      <c r="P113" s="15">
        <v>134358.8867232</v>
      </c>
      <c r="Q113" s="13">
        <v>1.7269817272212155E-2</v>
      </c>
      <c r="R113" s="15">
        <v>125486.1300528</v>
      </c>
      <c r="S113" s="13">
        <v>4.6357589757946597E-3</v>
      </c>
      <c r="T113" s="15">
        <v>0</v>
      </c>
      <c r="U113" s="13"/>
      <c r="V113" s="15">
        <v>96649.670874000003</v>
      </c>
      <c r="W113" s="13">
        <v>2.0062997735772997E-2</v>
      </c>
      <c r="X113" s="15">
        <v>114606.44032600001</v>
      </c>
      <c r="Y113" s="13">
        <v>8.7910103390267391E-3</v>
      </c>
      <c r="Z113" s="15">
        <v>0</v>
      </c>
      <c r="AA113" s="13"/>
      <c r="AB113" s="15">
        <v>0</v>
      </c>
      <c r="AC113" s="13"/>
      <c r="AD113" s="15">
        <v>106108.66325298</v>
      </c>
      <c r="AE113" s="13">
        <v>1.5624861404686649E-2</v>
      </c>
      <c r="AF113" s="15">
        <v>0</v>
      </c>
      <c r="AG113" s="13"/>
      <c r="AH113" s="15">
        <v>0</v>
      </c>
      <c r="AI113" s="13"/>
      <c r="AJ113" s="15">
        <v>640313.04792497598</v>
      </c>
      <c r="AK113" s="13">
        <v>5.4212745866034692E-3</v>
      </c>
    </row>
    <row r="114" spans="1:37" x14ac:dyDescent="0.3">
      <c r="A114" s="16" t="s">
        <v>155</v>
      </c>
      <c r="B114" s="1" t="s">
        <v>462</v>
      </c>
      <c r="C114" s="19" t="s">
        <v>462</v>
      </c>
      <c r="D114" s="19" t="s">
        <v>462</v>
      </c>
      <c r="E114" s="19" t="s">
        <v>462</v>
      </c>
      <c r="F114" s="17">
        <v>0</v>
      </c>
      <c r="G114" s="18"/>
      <c r="H114" s="17">
        <v>24504.652618643999</v>
      </c>
      <c r="I114" s="18">
        <v>1.4674384776850987E-2</v>
      </c>
      <c r="J114" s="17">
        <v>38598.604077352</v>
      </c>
      <c r="K114" s="18">
        <v>2.9426335874173626E-3</v>
      </c>
      <c r="L114" s="17">
        <v>0</v>
      </c>
      <c r="M114" s="18"/>
      <c r="N114" s="17">
        <v>0</v>
      </c>
      <c r="O114" s="18"/>
      <c r="P114" s="17">
        <v>134358.8867232</v>
      </c>
      <c r="Q114" s="18">
        <v>1.7269817272212155E-2</v>
      </c>
      <c r="R114" s="17">
        <v>125486.1300528</v>
      </c>
      <c r="S114" s="18">
        <v>4.6357589757946597E-3</v>
      </c>
      <c r="T114" s="17">
        <v>0</v>
      </c>
      <c r="U114" s="18"/>
      <c r="V114" s="17">
        <v>96649.670874000003</v>
      </c>
      <c r="W114" s="18">
        <v>2.0062997735772997E-2</v>
      </c>
      <c r="X114" s="17">
        <v>114606.44032600001</v>
      </c>
      <c r="Y114" s="18">
        <v>8.7910103390267391E-3</v>
      </c>
      <c r="Z114" s="17">
        <v>0</v>
      </c>
      <c r="AA114" s="18"/>
      <c r="AB114" s="17">
        <v>0</v>
      </c>
      <c r="AC114" s="18"/>
      <c r="AD114" s="17">
        <v>106108.66325298</v>
      </c>
      <c r="AE114" s="18">
        <v>1.5624861404686649E-2</v>
      </c>
      <c r="AF114" s="17">
        <v>0</v>
      </c>
      <c r="AG114" s="18"/>
      <c r="AH114" s="17">
        <v>0</v>
      </c>
      <c r="AI114" s="18"/>
      <c r="AJ114" s="17">
        <v>640313.04792497598</v>
      </c>
      <c r="AK114" s="18">
        <v>5.4212745866034692E-3</v>
      </c>
    </row>
    <row r="115" spans="1:37" x14ac:dyDescent="0.3">
      <c r="A115" s="42" t="s">
        <v>597</v>
      </c>
      <c r="B115" s="1" t="s">
        <v>468</v>
      </c>
      <c r="C115" s="19">
        <v>7.4</v>
      </c>
      <c r="D115" s="19">
        <v>6.3808219178082188</v>
      </c>
      <c r="E115" s="19" t="s">
        <v>465</v>
      </c>
      <c r="F115" s="17">
        <v>0</v>
      </c>
      <c r="G115" s="18"/>
      <c r="H115" s="17">
        <v>24504.652618643999</v>
      </c>
      <c r="I115" s="18">
        <v>1.4674384776850987E-2</v>
      </c>
      <c r="J115" s="17">
        <v>38598.604077352</v>
      </c>
      <c r="K115" s="18">
        <v>2.9426335874173626E-3</v>
      </c>
      <c r="L115" s="17">
        <v>0</v>
      </c>
      <c r="M115" s="18"/>
      <c r="N115" s="17">
        <v>0</v>
      </c>
      <c r="O115" s="18"/>
      <c r="P115" s="17">
        <v>134358.8867232</v>
      </c>
      <c r="Q115" s="18">
        <v>1.7269817272212155E-2</v>
      </c>
      <c r="R115" s="17">
        <v>125486.1300528</v>
      </c>
      <c r="S115" s="18">
        <v>4.6357589757946597E-3</v>
      </c>
      <c r="T115" s="17">
        <v>0</v>
      </c>
      <c r="U115" s="18"/>
      <c r="V115" s="17">
        <v>96649.670874000003</v>
      </c>
      <c r="W115" s="18">
        <v>2.0062997735772997E-2</v>
      </c>
      <c r="X115" s="17">
        <v>114606.44032600001</v>
      </c>
      <c r="Y115" s="18">
        <v>8.7910103390267391E-3</v>
      </c>
      <c r="Z115" s="17">
        <v>0</v>
      </c>
      <c r="AA115" s="18"/>
      <c r="AB115" s="17">
        <v>0</v>
      </c>
      <c r="AC115" s="18"/>
      <c r="AD115" s="17">
        <v>106108.66325298</v>
      </c>
      <c r="AE115" s="18">
        <v>1.5624861404686649E-2</v>
      </c>
      <c r="AF115" s="17">
        <v>0</v>
      </c>
      <c r="AG115" s="18"/>
      <c r="AH115" s="17">
        <v>0</v>
      </c>
      <c r="AI115" s="18"/>
      <c r="AJ115" s="17">
        <v>640313.04792497598</v>
      </c>
      <c r="AK115" s="18">
        <v>5.4212745866034692E-3</v>
      </c>
    </row>
    <row r="116" spans="1:37" x14ac:dyDescent="0.3">
      <c r="A116" s="10" t="s">
        <v>481</v>
      </c>
      <c r="B116" s="10" t="s">
        <v>462</v>
      </c>
      <c r="C116" s="10" t="s">
        <v>462</v>
      </c>
      <c r="D116" s="10" t="s">
        <v>462</v>
      </c>
      <c r="E116" s="10" t="s">
        <v>462</v>
      </c>
      <c r="F116" s="11">
        <v>0</v>
      </c>
      <c r="G116" s="12"/>
      <c r="H116" s="11">
        <v>245.54763280000003</v>
      </c>
      <c r="I116" s="12">
        <v>1.4704393083338912E-4</v>
      </c>
      <c r="J116" s="11">
        <v>3041.9364620000001</v>
      </c>
      <c r="K116" s="12">
        <v>2.3190746447545701E-4</v>
      </c>
      <c r="L116" s="11">
        <v>245.54763280000003</v>
      </c>
      <c r="M116" s="12">
        <v>4.924510776850871E-5</v>
      </c>
      <c r="N116" s="11">
        <v>0</v>
      </c>
      <c r="O116" s="12"/>
      <c r="P116" s="11">
        <v>38629.384743260598</v>
      </c>
      <c r="Q116" s="12">
        <v>4.9652273260381028E-3</v>
      </c>
      <c r="R116" s="11">
        <v>319273.09340565576</v>
      </c>
      <c r="S116" s="12">
        <v>1.1794714745464176E-2</v>
      </c>
      <c r="T116" s="11">
        <v>0</v>
      </c>
      <c r="U116" s="12"/>
      <c r="V116" s="11">
        <v>75179.532963993814</v>
      </c>
      <c r="W116" s="12">
        <v>1.5606124531965046E-2</v>
      </c>
      <c r="X116" s="11">
        <v>272476.40796576958</v>
      </c>
      <c r="Y116" s="12">
        <v>2.0900596098738899E-2</v>
      </c>
      <c r="Z116" s="11">
        <v>7688.8059898434003</v>
      </c>
      <c r="AA116" s="12">
        <v>2.1606310175514513E-3</v>
      </c>
      <c r="AB116" s="11">
        <v>0</v>
      </c>
      <c r="AC116" s="12"/>
      <c r="AD116" s="11">
        <v>26135.330850406201</v>
      </c>
      <c r="AE116" s="12">
        <v>3.8485163207610156E-3</v>
      </c>
      <c r="AF116" s="11">
        <v>225603.17596029001</v>
      </c>
      <c r="AG116" s="12">
        <v>1.0300494719513881E-2</v>
      </c>
      <c r="AH116" s="11">
        <v>52642.495118880302</v>
      </c>
      <c r="AI116" s="12">
        <v>1.7474965191143822E-2</v>
      </c>
      <c r="AJ116" s="11">
        <v>1021161.2587256995</v>
      </c>
      <c r="AK116" s="12">
        <v>8.6457641284896723E-3</v>
      </c>
    </row>
    <row r="117" spans="1:37" x14ac:dyDescent="0.3">
      <c r="A117" s="16" t="s">
        <v>154</v>
      </c>
      <c r="B117" s="1" t="s">
        <v>462</v>
      </c>
      <c r="C117" s="19" t="s">
        <v>462</v>
      </c>
      <c r="D117" s="19" t="s">
        <v>462</v>
      </c>
      <c r="E117" s="19" t="s">
        <v>462</v>
      </c>
      <c r="F117" s="17">
        <v>0</v>
      </c>
      <c r="G117" s="18"/>
      <c r="H117" s="17">
        <v>0</v>
      </c>
      <c r="I117" s="18"/>
      <c r="J117" s="17">
        <v>0</v>
      </c>
      <c r="K117" s="18"/>
      <c r="L117" s="17">
        <v>0</v>
      </c>
      <c r="M117" s="18"/>
      <c r="N117" s="17">
        <v>0</v>
      </c>
      <c r="O117" s="18"/>
      <c r="P117" s="17">
        <v>0</v>
      </c>
      <c r="Q117" s="18"/>
      <c r="R117" s="17">
        <v>0</v>
      </c>
      <c r="S117" s="18"/>
      <c r="T117" s="17">
        <v>0</v>
      </c>
      <c r="U117" s="18"/>
      <c r="V117" s="17">
        <v>34639.879999999997</v>
      </c>
      <c r="W117" s="18">
        <v>7.1907108190102159E-3</v>
      </c>
      <c r="X117" s="17">
        <v>98723.657999999996</v>
      </c>
      <c r="Y117" s="18">
        <v>7.5727044284408284E-3</v>
      </c>
      <c r="Z117" s="17">
        <v>0</v>
      </c>
      <c r="AA117" s="18"/>
      <c r="AB117" s="17">
        <v>0</v>
      </c>
      <c r="AC117" s="18"/>
      <c r="AD117" s="17">
        <v>0</v>
      </c>
      <c r="AE117" s="18"/>
      <c r="AF117" s="17">
        <v>0</v>
      </c>
      <c r="AG117" s="18"/>
      <c r="AH117" s="17">
        <v>0</v>
      </c>
      <c r="AI117" s="18"/>
      <c r="AJ117" s="17">
        <v>133363.538</v>
      </c>
      <c r="AK117" s="18">
        <v>1.1291357589571379E-3</v>
      </c>
    </row>
    <row r="118" spans="1:37" x14ac:dyDescent="0.3">
      <c r="A118" s="42" t="s">
        <v>598</v>
      </c>
      <c r="B118" s="1" t="s">
        <v>464</v>
      </c>
      <c r="C118" s="19">
        <v>12</v>
      </c>
      <c r="D118" s="19">
        <v>3.2876712328767121</v>
      </c>
      <c r="E118" s="19" t="s">
        <v>465</v>
      </c>
      <c r="F118" s="17">
        <v>0</v>
      </c>
      <c r="G118" s="18"/>
      <c r="H118" s="17">
        <v>0</v>
      </c>
      <c r="I118" s="18"/>
      <c r="J118" s="17">
        <v>0</v>
      </c>
      <c r="K118" s="18"/>
      <c r="L118" s="17">
        <v>0</v>
      </c>
      <c r="M118" s="18"/>
      <c r="N118" s="17">
        <v>0</v>
      </c>
      <c r="O118" s="18"/>
      <c r="P118" s="17">
        <v>0</v>
      </c>
      <c r="Q118" s="18"/>
      <c r="R118" s="17">
        <v>0</v>
      </c>
      <c r="S118" s="18"/>
      <c r="T118" s="17">
        <v>0</v>
      </c>
      <c r="U118" s="18"/>
      <c r="V118" s="17">
        <v>34639.879999999997</v>
      </c>
      <c r="W118" s="18">
        <v>7.1907108190102159E-3</v>
      </c>
      <c r="X118" s="17">
        <v>98723.657999999996</v>
      </c>
      <c r="Y118" s="18">
        <v>7.5727044284408284E-3</v>
      </c>
      <c r="Z118" s="17">
        <v>0</v>
      </c>
      <c r="AA118" s="18"/>
      <c r="AB118" s="17">
        <v>0</v>
      </c>
      <c r="AC118" s="18"/>
      <c r="AD118" s="17">
        <v>0</v>
      </c>
      <c r="AE118" s="18"/>
      <c r="AF118" s="17">
        <v>0</v>
      </c>
      <c r="AG118" s="18"/>
      <c r="AH118" s="17">
        <v>0</v>
      </c>
      <c r="AI118" s="18"/>
      <c r="AJ118" s="17">
        <v>133363.538</v>
      </c>
      <c r="AK118" s="18">
        <v>1.1291357589571379E-3</v>
      </c>
    </row>
    <row r="119" spans="1:37" x14ac:dyDescent="0.3">
      <c r="A119" s="16" t="s">
        <v>214</v>
      </c>
      <c r="B119" s="1" t="s">
        <v>462</v>
      </c>
      <c r="C119" s="19" t="s">
        <v>462</v>
      </c>
      <c r="D119" s="19" t="s">
        <v>462</v>
      </c>
      <c r="E119" s="19" t="s">
        <v>462</v>
      </c>
      <c r="F119" s="17">
        <v>0</v>
      </c>
      <c r="G119" s="18"/>
      <c r="H119" s="17">
        <v>0</v>
      </c>
      <c r="I119" s="18"/>
      <c r="J119" s="17">
        <v>0</v>
      </c>
      <c r="K119" s="18"/>
      <c r="L119" s="17">
        <v>0</v>
      </c>
      <c r="M119" s="18"/>
      <c r="N119" s="17">
        <v>0</v>
      </c>
      <c r="O119" s="18"/>
      <c r="P119" s="17">
        <v>658.54974997749991</v>
      </c>
      <c r="Q119" s="18">
        <v>8.4646681169684205E-5</v>
      </c>
      <c r="R119" s="17">
        <v>7524.7281382388001</v>
      </c>
      <c r="S119" s="18">
        <v>2.7798152666416384E-4</v>
      </c>
      <c r="T119" s="17">
        <v>0</v>
      </c>
      <c r="U119" s="18"/>
      <c r="V119" s="17">
        <v>132.10770200319999</v>
      </c>
      <c r="W119" s="18">
        <v>2.7423544252144862E-5</v>
      </c>
      <c r="X119" s="17">
        <v>489.21133398059999</v>
      </c>
      <c r="Y119" s="18">
        <v>3.7525481838186494E-5</v>
      </c>
      <c r="Z119" s="17">
        <v>30.3997836996</v>
      </c>
      <c r="AA119" s="18">
        <v>8.5426418191556604E-6</v>
      </c>
      <c r="AB119" s="17">
        <v>0</v>
      </c>
      <c r="AC119" s="18"/>
      <c r="AD119" s="17">
        <v>0</v>
      </c>
      <c r="AE119" s="18"/>
      <c r="AF119" s="17">
        <v>0</v>
      </c>
      <c r="AG119" s="18"/>
      <c r="AH119" s="17">
        <v>0</v>
      </c>
      <c r="AI119" s="18"/>
      <c r="AJ119" s="17">
        <v>8834.9967078996997</v>
      </c>
      <c r="AK119" s="18">
        <v>7.4802384990402276E-5</v>
      </c>
    </row>
    <row r="120" spans="1:37" x14ac:dyDescent="0.3">
      <c r="A120" s="42" t="s">
        <v>599</v>
      </c>
      <c r="B120" s="1" t="s">
        <v>575</v>
      </c>
      <c r="C120" s="19">
        <v>5.2</v>
      </c>
      <c r="D120" s="19">
        <v>2.1698630136986301</v>
      </c>
      <c r="E120" s="19" t="s">
        <v>465</v>
      </c>
      <c r="F120" s="17">
        <v>0</v>
      </c>
      <c r="G120" s="18"/>
      <c r="H120" s="17">
        <v>0</v>
      </c>
      <c r="I120" s="18"/>
      <c r="J120" s="17">
        <v>0</v>
      </c>
      <c r="K120" s="18"/>
      <c r="L120" s="17">
        <v>0</v>
      </c>
      <c r="M120" s="18"/>
      <c r="N120" s="17">
        <v>0</v>
      </c>
      <c r="O120" s="18"/>
      <c r="P120" s="17">
        <v>399.7762825593</v>
      </c>
      <c r="Q120" s="18">
        <v>5.1385237835341702E-5</v>
      </c>
      <c r="R120" s="17">
        <v>4568.4429999455997</v>
      </c>
      <c r="S120" s="18">
        <v>1.6876925468570174E-4</v>
      </c>
      <c r="T120" s="17">
        <v>0</v>
      </c>
      <c r="U120" s="18"/>
      <c r="V120" s="17">
        <v>0</v>
      </c>
      <c r="W120" s="18"/>
      <c r="X120" s="17">
        <v>0</v>
      </c>
      <c r="Y120" s="18"/>
      <c r="Z120" s="17">
        <v>0</v>
      </c>
      <c r="AA120" s="18"/>
      <c r="AB120" s="17">
        <v>0</v>
      </c>
      <c r="AC120" s="18"/>
      <c r="AD120" s="17">
        <v>0</v>
      </c>
      <c r="AE120" s="18"/>
      <c r="AF120" s="17">
        <v>0</v>
      </c>
      <c r="AG120" s="18"/>
      <c r="AH120" s="17">
        <v>0</v>
      </c>
      <c r="AI120" s="18"/>
      <c r="AJ120" s="17">
        <v>4968.2192825048996</v>
      </c>
      <c r="AK120" s="18">
        <v>4.2063926425052232E-5</v>
      </c>
    </row>
    <row r="121" spans="1:37" x14ac:dyDescent="0.3">
      <c r="A121" s="42" t="s">
        <v>600</v>
      </c>
      <c r="B121" s="1" t="s">
        <v>575</v>
      </c>
      <c r="C121" s="19">
        <v>5.2</v>
      </c>
      <c r="D121" s="19">
        <v>2.1698630136986301</v>
      </c>
      <c r="E121" s="19" t="s">
        <v>465</v>
      </c>
      <c r="F121" s="17">
        <v>0</v>
      </c>
      <c r="G121" s="18"/>
      <c r="H121" s="17">
        <v>0</v>
      </c>
      <c r="I121" s="18"/>
      <c r="J121" s="17">
        <v>0</v>
      </c>
      <c r="K121" s="18"/>
      <c r="L121" s="17">
        <v>0</v>
      </c>
      <c r="M121" s="18"/>
      <c r="N121" s="17">
        <v>0</v>
      </c>
      <c r="O121" s="18"/>
      <c r="P121" s="17">
        <v>258.77346741819997</v>
      </c>
      <c r="Q121" s="18">
        <v>3.3261443334342502E-5</v>
      </c>
      <c r="R121" s="17">
        <v>2956.2851382932004</v>
      </c>
      <c r="S121" s="18">
        <v>1.0921227197846209E-4</v>
      </c>
      <c r="T121" s="17">
        <v>0</v>
      </c>
      <c r="U121" s="18"/>
      <c r="V121" s="17">
        <v>132.10770200319999</v>
      </c>
      <c r="W121" s="18">
        <v>2.7423544252144862E-5</v>
      </c>
      <c r="X121" s="17">
        <v>489.21133398059999</v>
      </c>
      <c r="Y121" s="18">
        <v>3.7525481838186494E-5</v>
      </c>
      <c r="Z121" s="17">
        <v>30.3997836996</v>
      </c>
      <c r="AA121" s="18">
        <v>8.5426418191556604E-6</v>
      </c>
      <c r="AB121" s="17">
        <v>0</v>
      </c>
      <c r="AC121" s="18"/>
      <c r="AD121" s="17">
        <v>0</v>
      </c>
      <c r="AE121" s="18"/>
      <c r="AF121" s="17">
        <v>0</v>
      </c>
      <c r="AG121" s="18"/>
      <c r="AH121" s="17">
        <v>0</v>
      </c>
      <c r="AI121" s="18"/>
      <c r="AJ121" s="17">
        <v>3866.7774253948</v>
      </c>
      <c r="AK121" s="18">
        <v>3.2738458565350037E-5</v>
      </c>
    </row>
    <row r="122" spans="1:37" x14ac:dyDescent="0.3">
      <c r="A122" s="16" t="s">
        <v>176</v>
      </c>
      <c r="B122" s="1" t="s">
        <v>462</v>
      </c>
      <c r="C122" s="19" t="s">
        <v>462</v>
      </c>
      <c r="D122" s="19" t="s">
        <v>462</v>
      </c>
      <c r="E122" s="19" t="s">
        <v>462</v>
      </c>
      <c r="F122" s="17">
        <v>0</v>
      </c>
      <c r="G122" s="18"/>
      <c r="H122" s="17">
        <v>0</v>
      </c>
      <c r="I122" s="18"/>
      <c r="J122" s="17">
        <v>0</v>
      </c>
      <c r="K122" s="18"/>
      <c r="L122" s="17">
        <v>0</v>
      </c>
      <c r="M122" s="18"/>
      <c r="N122" s="17">
        <v>0</v>
      </c>
      <c r="O122" s="18"/>
      <c r="P122" s="17">
        <v>21578.658361283102</v>
      </c>
      <c r="Q122" s="18">
        <v>2.7736124938768517E-3</v>
      </c>
      <c r="R122" s="17">
        <v>246617.88973941698</v>
      </c>
      <c r="S122" s="18">
        <v>9.1106570540504927E-3</v>
      </c>
      <c r="T122" s="17">
        <v>0</v>
      </c>
      <c r="U122" s="18"/>
      <c r="V122" s="17">
        <v>33236.041023990598</v>
      </c>
      <c r="W122" s="18">
        <v>6.8992952565735391E-3</v>
      </c>
      <c r="X122" s="17">
        <v>123062.424657789</v>
      </c>
      <c r="Y122" s="18">
        <v>9.4396357171115421E-3</v>
      </c>
      <c r="Z122" s="17">
        <v>7658.4062061437999</v>
      </c>
      <c r="AA122" s="18">
        <v>2.1520883757322955E-3</v>
      </c>
      <c r="AB122" s="17">
        <v>0</v>
      </c>
      <c r="AC122" s="18"/>
      <c r="AD122" s="17">
        <v>2225.6588944062</v>
      </c>
      <c r="AE122" s="18">
        <v>3.2773583883810109E-4</v>
      </c>
      <c r="AF122" s="17">
        <v>145593.44176228999</v>
      </c>
      <c r="AG122" s="18">
        <v>6.6474439984492506E-3</v>
      </c>
      <c r="AH122" s="17">
        <v>40979.333906880296</v>
      </c>
      <c r="AI122" s="18">
        <v>1.3603314811766175E-2</v>
      </c>
      <c r="AJ122" s="17">
        <v>620951.85455219995</v>
      </c>
      <c r="AK122" s="18">
        <v>5.257351102710253E-3</v>
      </c>
    </row>
    <row r="123" spans="1:37" x14ac:dyDescent="0.3">
      <c r="A123" s="42" t="s">
        <v>601</v>
      </c>
      <c r="B123" s="1" t="s">
        <v>575</v>
      </c>
      <c r="C123" s="19">
        <v>6.45</v>
      </c>
      <c r="D123" s="19">
        <v>11.421917808219177</v>
      </c>
      <c r="E123" s="19" t="s">
        <v>465</v>
      </c>
      <c r="F123" s="17">
        <v>0</v>
      </c>
      <c r="G123" s="18"/>
      <c r="H123" s="17">
        <v>0</v>
      </c>
      <c r="I123" s="18"/>
      <c r="J123" s="17">
        <v>0</v>
      </c>
      <c r="K123" s="18"/>
      <c r="L123" s="17">
        <v>0</v>
      </c>
      <c r="M123" s="18"/>
      <c r="N123" s="17">
        <v>0</v>
      </c>
      <c r="O123" s="18"/>
      <c r="P123" s="17">
        <v>21578.658361283102</v>
      </c>
      <c r="Q123" s="18">
        <v>2.7736124938768517E-3</v>
      </c>
      <c r="R123" s="17">
        <v>246617.88973941698</v>
      </c>
      <c r="S123" s="18">
        <v>9.1106570540504927E-3</v>
      </c>
      <c r="T123" s="17">
        <v>0</v>
      </c>
      <c r="U123" s="18"/>
      <c r="V123" s="17">
        <v>33236.041023990598</v>
      </c>
      <c r="W123" s="18">
        <v>6.8992952565735391E-3</v>
      </c>
      <c r="X123" s="17">
        <v>123062.424657789</v>
      </c>
      <c r="Y123" s="18">
        <v>9.4396357171115421E-3</v>
      </c>
      <c r="Z123" s="17">
        <v>7658.4062061437999</v>
      </c>
      <c r="AA123" s="18">
        <v>2.1520883757322955E-3</v>
      </c>
      <c r="AB123" s="17">
        <v>0</v>
      </c>
      <c r="AC123" s="18"/>
      <c r="AD123" s="17">
        <v>2225.6588944062</v>
      </c>
      <c r="AE123" s="18">
        <v>3.2773583883810109E-4</v>
      </c>
      <c r="AF123" s="17">
        <v>145593.44176228999</v>
      </c>
      <c r="AG123" s="18">
        <v>6.6474439984492506E-3</v>
      </c>
      <c r="AH123" s="17">
        <v>40979.333906880296</v>
      </c>
      <c r="AI123" s="18">
        <v>1.3603314811766175E-2</v>
      </c>
      <c r="AJ123" s="17">
        <v>620951.85455219995</v>
      </c>
      <c r="AK123" s="18">
        <v>5.257351102710253E-3</v>
      </c>
    </row>
    <row r="124" spans="1:37" x14ac:dyDescent="0.3">
      <c r="A124" s="16" t="s">
        <v>183</v>
      </c>
      <c r="B124" s="1" t="s">
        <v>462</v>
      </c>
      <c r="C124" s="19" t="s">
        <v>462</v>
      </c>
      <c r="D124" s="19" t="s">
        <v>462</v>
      </c>
      <c r="E124" s="19" t="s">
        <v>462</v>
      </c>
      <c r="F124" s="17">
        <v>0</v>
      </c>
      <c r="G124" s="18"/>
      <c r="H124" s="17">
        <v>99.470632800000004</v>
      </c>
      <c r="I124" s="18">
        <v>5.9567069259063322E-5</v>
      </c>
      <c r="J124" s="17">
        <v>1492.0594920000001</v>
      </c>
      <c r="K124" s="18">
        <v>1.1374982283777183E-4</v>
      </c>
      <c r="L124" s="17">
        <v>99.470632800000004</v>
      </c>
      <c r="M124" s="18">
        <v>1.9949050113741341E-5</v>
      </c>
      <c r="N124" s="17">
        <v>0</v>
      </c>
      <c r="O124" s="18"/>
      <c r="P124" s="17">
        <v>0</v>
      </c>
      <c r="Q124" s="18"/>
      <c r="R124" s="17">
        <v>0</v>
      </c>
      <c r="S124" s="18"/>
      <c r="T124" s="17">
        <v>0</v>
      </c>
      <c r="U124" s="18"/>
      <c r="V124" s="17">
        <v>0</v>
      </c>
      <c r="W124" s="18"/>
      <c r="X124" s="17">
        <v>0</v>
      </c>
      <c r="Y124" s="18"/>
      <c r="Z124" s="17">
        <v>0</v>
      </c>
      <c r="AA124" s="18"/>
      <c r="AB124" s="17">
        <v>0</v>
      </c>
      <c r="AC124" s="18"/>
      <c r="AD124" s="17">
        <v>0</v>
      </c>
      <c r="AE124" s="18"/>
      <c r="AF124" s="17">
        <v>0</v>
      </c>
      <c r="AG124" s="18"/>
      <c r="AH124" s="17">
        <v>0</v>
      </c>
      <c r="AI124" s="18"/>
      <c r="AJ124" s="17">
        <v>1691.0007576</v>
      </c>
      <c r="AK124" s="18">
        <v>1.4317027370927811E-5</v>
      </c>
    </row>
    <row r="125" spans="1:37" x14ac:dyDescent="0.3">
      <c r="A125" s="42" t="s">
        <v>602</v>
      </c>
      <c r="B125" s="1" t="s">
        <v>468</v>
      </c>
      <c r="C125" s="19">
        <v>8.375</v>
      </c>
      <c r="D125" s="19">
        <v>0.98082191780821915</v>
      </c>
      <c r="E125" s="19" t="s">
        <v>465</v>
      </c>
      <c r="F125" s="17">
        <v>0</v>
      </c>
      <c r="G125" s="18"/>
      <c r="H125" s="17">
        <v>99.470632800000004</v>
      </c>
      <c r="I125" s="18">
        <v>5.9567069259063322E-5</v>
      </c>
      <c r="J125" s="17">
        <v>1492.0594920000001</v>
      </c>
      <c r="K125" s="18">
        <v>1.1374982283777183E-4</v>
      </c>
      <c r="L125" s="17">
        <v>99.470632800000004</v>
      </c>
      <c r="M125" s="18">
        <v>1.9949050113741341E-5</v>
      </c>
      <c r="N125" s="17">
        <v>0</v>
      </c>
      <c r="O125" s="18"/>
      <c r="P125" s="17">
        <v>0</v>
      </c>
      <c r="Q125" s="18"/>
      <c r="R125" s="17">
        <v>0</v>
      </c>
      <c r="S125" s="18"/>
      <c r="T125" s="17">
        <v>0</v>
      </c>
      <c r="U125" s="18"/>
      <c r="V125" s="17">
        <v>0</v>
      </c>
      <c r="W125" s="18"/>
      <c r="X125" s="17">
        <v>0</v>
      </c>
      <c r="Y125" s="18"/>
      <c r="Z125" s="17">
        <v>0</v>
      </c>
      <c r="AA125" s="18"/>
      <c r="AB125" s="17">
        <v>0</v>
      </c>
      <c r="AC125" s="18"/>
      <c r="AD125" s="17">
        <v>0</v>
      </c>
      <c r="AE125" s="18"/>
      <c r="AF125" s="17">
        <v>0</v>
      </c>
      <c r="AG125" s="18"/>
      <c r="AH125" s="17">
        <v>0</v>
      </c>
      <c r="AI125" s="18"/>
      <c r="AJ125" s="17">
        <v>1691.0007576</v>
      </c>
      <c r="AK125" s="18">
        <v>1.4317027370927811E-5</v>
      </c>
    </row>
    <row r="126" spans="1:37" x14ac:dyDescent="0.3">
      <c r="A126" s="16" t="s">
        <v>189</v>
      </c>
      <c r="B126" s="1" t="s">
        <v>462</v>
      </c>
      <c r="C126" s="19" t="s">
        <v>462</v>
      </c>
      <c r="D126" s="19" t="s">
        <v>462</v>
      </c>
      <c r="E126" s="19" t="s">
        <v>462</v>
      </c>
      <c r="F126" s="17">
        <v>0</v>
      </c>
      <c r="G126" s="18"/>
      <c r="H126" s="17">
        <v>146.077</v>
      </c>
      <c r="I126" s="18">
        <v>8.7476861574325814E-5</v>
      </c>
      <c r="J126" s="17">
        <v>1549.87697</v>
      </c>
      <c r="K126" s="18">
        <v>1.1815764163768518E-4</v>
      </c>
      <c r="L126" s="17">
        <v>146.077</v>
      </c>
      <c r="M126" s="18">
        <v>2.9296057654767366E-5</v>
      </c>
      <c r="N126" s="17">
        <v>0</v>
      </c>
      <c r="O126" s="18"/>
      <c r="P126" s="17">
        <v>16392.176631999999</v>
      </c>
      <c r="Q126" s="18">
        <v>2.1069681509915668E-3</v>
      </c>
      <c r="R126" s="17">
        <v>65130.475527999995</v>
      </c>
      <c r="S126" s="18">
        <v>2.4060761647495192E-3</v>
      </c>
      <c r="T126" s="17">
        <v>0</v>
      </c>
      <c r="U126" s="18"/>
      <c r="V126" s="17">
        <v>7171.5042379999995</v>
      </c>
      <c r="W126" s="18">
        <v>1.4886949121291476E-3</v>
      </c>
      <c r="X126" s="17">
        <v>50201.113974</v>
      </c>
      <c r="Y126" s="18">
        <v>3.8507304713483424E-3</v>
      </c>
      <c r="Z126" s="17">
        <v>0</v>
      </c>
      <c r="AA126" s="18"/>
      <c r="AB126" s="17">
        <v>0</v>
      </c>
      <c r="AC126" s="18"/>
      <c r="AD126" s="17">
        <v>23909.671956000002</v>
      </c>
      <c r="AE126" s="18">
        <v>3.5207804819229142E-3</v>
      </c>
      <c r="AF126" s="17">
        <v>80009.734198000006</v>
      </c>
      <c r="AG126" s="18">
        <v>3.6530507210646309E-3</v>
      </c>
      <c r="AH126" s="17">
        <v>11663.161212000001</v>
      </c>
      <c r="AI126" s="18">
        <v>3.8716503793776464E-3</v>
      </c>
      <c r="AJ126" s="17">
        <v>256319.86870799999</v>
      </c>
      <c r="AK126" s="18">
        <v>2.170157854460951E-3</v>
      </c>
    </row>
    <row r="127" spans="1:37" x14ac:dyDescent="0.3">
      <c r="A127" s="42" t="s">
        <v>603</v>
      </c>
      <c r="B127" s="1" t="s">
        <v>468</v>
      </c>
      <c r="C127" s="19">
        <v>10.375</v>
      </c>
      <c r="D127" s="19">
        <v>10.421917808219177</v>
      </c>
      <c r="E127" s="19" t="s">
        <v>465</v>
      </c>
      <c r="F127" s="17">
        <v>0</v>
      </c>
      <c r="G127" s="18"/>
      <c r="H127" s="17">
        <v>146.077</v>
      </c>
      <c r="I127" s="18">
        <v>8.7476861574325814E-5</v>
      </c>
      <c r="J127" s="17">
        <v>1549.87697</v>
      </c>
      <c r="K127" s="18">
        <v>1.1815764163768518E-4</v>
      </c>
      <c r="L127" s="17">
        <v>146.077</v>
      </c>
      <c r="M127" s="18">
        <v>2.9296057654767366E-5</v>
      </c>
      <c r="N127" s="17">
        <v>0</v>
      </c>
      <c r="O127" s="18"/>
      <c r="P127" s="17">
        <v>16392.176631999999</v>
      </c>
      <c r="Q127" s="18">
        <v>2.1069681509915668E-3</v>
      </c>
      <c r="R127" s="17">
        <v>65130.475527999995</v>
      </c>
      <c r="S127" s="18">
        <v>2.4060761647495192E-3</v>
      </c>
      <c r="T127" s="17">
        <v>0</v>
      </c>
      <c r="U127" s="18"/>
      <c r="V127" s="17">
        <v>7171.5042379999995</v>
      </c>
      <c r="W127" s="18">
        <v>1.4886949121291476E-3</v>
      </c>
      <c r="X127" s="17">
        <v>50201.113974</v>
      </c>
      <c r="Y127" s="18">
        <v>3.8507304713483424E-3</v>
      </c>
      <c r="Z127" s="17">
        <v>0</v>
      </c>
      <c r="AA127" s="18"/>
      <c r="AB127" s="17">
        <v>0</v>
      </c>
      <c r="AC127" s="18"/>
      <c r="AD127" s="17">
        <v>10944.673148</v>
      </c>
      <c r="AE127" s="18">
        <v>1.6116403299642251E-3</v>
      </c>
      <c r="AF127" s="17">
        <v>50753.869341999998</v>
      </c>
      <c r="AG127" s="18">
        <v>2.3172987743939758E-3</v>
      </c>
      <c r="AH127" s="17">
        <v>5338.8221960000001</v>
      </c>
      <c r="AI127" s="18">
        <v>1.7722513309089978E-3</v>
      </c>
      <c r="AJ127" s="17">
        <v>207774.66602800001</v>
      </c>
      <c r="AK127" s="18">
        <v>1.7591450312122916E-3</v>
      </c>
    </row>
    <row r="128" spans="1:37" x14ac:dyDescent="0.3">
      <c r="A128" s="42" t="s">
        <v>604</v>
      </c>
      <c r="B128" s="1" t="s">
        <v>575</v>
      </c>
      <c r="C128" s="19">
        <v>7.25</v>
      </c>
      <c r="D128" s="19">
        <v>13.421917808219177</v>
      </c>
      <c r="E128" s="19" t="s">
        <v>517</v>
      </c>
      <c r="F128" s="17">
        <v>0</v>
      </c>
      <c r="G128" s="18"/>
      <c r="H128" s="17">
        <v>0</v>
      </c>
      <c r="I128" s="18"/>
      <c r="J128" s="17">
        <v>0</v>
      </c>
      <c r="K128" s="18"/>
      <c r="L128" s="17">
        <v>0</v>
      </c>
      <c r="M128" s="18"/>
      <c r="N128" s="17">
        <v>0</v>
      </c>
      <c r="O128" s="18"/>
      <c r="P128" s="17">
        <v>0</v>
      </c>
      <c r="Q128" s="18"/>
      <c r="R128" s="17">
        <v>0</v>
      </c>
      <c r="S128" s="18"/>
      <c r="T128" s="17">
        <v>0</v>
      </c>
      <c r="U128" s="18"/>
      <c r="V128" s="17">
        <v>0</v>
      </c>
      <c r="W128" s="18"/>
      <c r="X128" s="17">
        <v>0</v>
      </c>
      <c r="Y128" s="18"/>
      <c r="Z128" s="17">
        <v>0</v>
      </c>
      <c r="AA128" s="18"/>
      <c r="AB128" s="17">
        <v>0</v>
      </c>
      <c r="AC128" s="18"/>
      <c r="AD128" s="17">
        <v>12964.998808</v>
      </c>
      <c r="AE128" s="18">
        <v>1.9091401519586893E-3</v>
      </c>
      <c r="AF128" s="17">
        <v>29255.864856</v>
      </c>
      <c r="AG128" s="18">
        <v>1.3357519466706551E-3</v>
      </c>
      <c r="AH128" s="17">
        <v>6324.3390159999999</v>
      </c>
      <c r="AI128" s="18">
        <v>2.0993990484686484E-3</v>
      </c>
      <c r="AJ128" s="17">
        <v>48545.202680000002</v>
      </c>
      <c r="AK128" s="18">
        <v>4.110128232486595E-4</v>
      </c>
    </row>
    <row r="129" spans="1:37" x14ac:dyDescent="0.3">
      <c r="A129" s="10" t="s">
        <v>483</v>
      </c>
      <c r="B129" s="10" t="s">
        <v>462</v>
      </c>
      <c r="C129" s="10" t="s">
        <v>462</v>
      </c>
      <c r="D129" s="10" t="s">
        <v>462</v>
      </c>
      <c r="E129" s="10" t="s">
        <v>462</v>
      </c>
      <c r="F129" s="11">
        <v>0</v>
      </c>
      <c r="G129" s="12"/>
      <c r="H129" s="11">
        <v>35985.586733039599</v>
      </c>
      <c r="I129" s="12">
        <v>2.1549636077664525E-2</v>
      </c>
      <c r="J129" s="11">
        <v>60521.095178142401</v>
      </c>
      <c r="K129" s="12">
        <v>4.6139338889455116E-3</v>
      </c>
      <c r="L129" s="11">
        <v>0</v>
      </c>
      <c r="M129" s="12"/>
      <c r="N129" s="11">
        <v>0</v>
      </c>
      <c r="O129" s="12"/>
      <c r="P129" s="11">
        <v>95646.017166099395</v>
      </c>
      <c r="Q129" s="12">
        <v>1.2293859227014467E-2</v>
      </c>
      <c r="R129" s="11">
        <v>40759.793007398395</v>
      </c>
      <c r="S129" s="12">
        <v>1.5057646307689554E-3</v>
      </c>
      <c r="T129" s="11">
        <v>0</v>
      </c>
      <c r="U129" s="12"/>
      <c r="V129" s="11">
        <v>62289.510415571196</v>
      </c>
      <c r="W129" s="12">
        <v>1.2930352427782583E-2</v>
      </c>
      <c r="X129" s="11">
        <v>49976.467659004797</v>
      </c>
      <c r="Y129" s="12">
        <v>3.8334987340033076E-3</v>
      </c>
      <c r="Z129" s="11">
        <v>0</v>
      </c>
      <c r="AA129" s="12"/>
      <c r="AB129" s="11">
        <v>0</v>
      </c>
      <c r="AC129" s="12"/>
      <c r="AD129" s="11">
        <v>141717.80785603201</v>
      </c>
      <c r="AE129" s="12">
        <v>2.0868429008922842E-2</v>
      </c>
      <c r="AF129" s="11">
        <v>157336.52330336897</v>
      </c>
      <c r="AG129" s="12">
        <v>7.1836046659125314E-3</v>
      </c>
      <c r="AH129" s="11">
        <v>0</v>
      </c>
      <c r="AI129" s="12"/>
      <c r="AJ129" s="11">
        <v>644232.80131865677</v>
      </c>
      <c r="AK129" s="12">
        <v>5.4544615715130824E-3</v>
      </c>
    </row>
    <row r="130" spans="1:37" x14ac:dyDescent="0.3">
      <c r="A130" s="16" t="s">
        <v>158</v>
      </c>
      <c r="B130" s="1" t="s">
        <v>462</v>
      </c>
      <c r="C130" s="19" t="s">
        <v>462</v>
      </c>
      <c r="D130" s="19" t="s">
        <v>462</v>
      </c>
      <c r="E130" s="19" t="s">
        <v>462</v>
      </c>
      <c r="F130" s="17">
        <v>0</v>
      </c>
      <c r="G130" s="18"/>
      <c r="H130" s="17">
        <v>0</v>
      </c>
      <c r="I130" s="18"/>
      <c r="J130" s="17">
        <v>4345.7797964351994</v>
      </c>
      <c r="K130" s="18">
        <v>3.313082920533252E-4</v>
      </c>
      <c r="L130" s="17">
        <v>0</v>
      </c>
      <c r="M130" s="18"/>
      <c r="N130" s="17">
        <v>0</v>
      </c>
      <c r="O130" s="18"/>
      <c r="P130" s="17">
        <v>49849.715748275397</v>
      </c>
      <c r="Q130" s="18">
        <v>6.4074323853100254E-3</v>
      </c>
      <c r="R130" s="17">
        <v>40759.793007398395</v>
      </c>
      <c r="S130" s="18">
        <v>1.5057646307689554E-3</v>
      </c>
      <c r="T130" s="17">
        <v>0</v>
      </c>
      <c r="U130" s="18"/>
      <c r="V130" s="17">
        <v>62289.510415571196</v>
      </c>
      <c r="W130" s="18">
        <v>1.2930352427782583E-2</v>
      </c>
      <c r="X130" s="17">
        <v>49976.467659004797</v>
      </c>
      <c r="Y130" s="18">
        <v>3.8334987340033076E-3</v>
      </c>
      <c r="Z130" s="17">
        <v>0</v>
      </c>
      <c r="AA130" s="18"/>
      <c r="AB130" s="17">
        <v>0</v>
      </c>
      <c r="AC130" s="18"/>
      <c r="AD130" s="17">
        <v>0</v>
      </c>
      <c r="AE130" s="18"/>
      <c r="AF130" s="17">
        <v>0</v>
      </c>
      <c r="AG130" s="18"/>
      <c r="AH130" s="17">
        <v>0</v>
      </c>
      <c r="AI130" s="18"/>
      <c r="AJ130" s="17">
        <v>207221.26662668498</v>
      </c>
      <c r="AK130" s="18">
        <v>1.7544596197244064E-3</v>
      </c>
    </row>
    <row r="131" spans="1:37" x14ac:dyDescent="0.3">
      <c r="A131" s="42" t="s">
        <v>605</v>
      </c>
      <c r="B131" s="1" t="s">
        <v>464</v>
      </c>
      <c r="C131" s="19">
        <v>6.8</v>
      </c>
      <c r="D131" s="19">
        <v>6.0164383561643833</v>
      </c>
      <c r="E131" s="19" t="s">
        <v>465</v>
      </c>
      <c r="F131" s="17">
        <v>0</v>
      </c>
      <c r="G131" s="18"/>
      <c r="H131" s="17">
        <v>0</v>
      </c>
      <c r="I131" s="18"/>
      <c r="J131" s="17">
        <v>4345.7797964351994</v>
      </c>
      <c r="K131" s="18">
        <v>3.313082920533252E-4</v>
      </c>
      <c r="L131" s="17">
        <v>0</v>
      </c>
      <c r="M131" s="18"/>
      <c r="N131" s="17">
        <v>0</v>
      </c>
      <c r="O131" s="18"/>
      <c r="P131" s="17">
        <v>49849.715748275397</v>
      </c>
      <c r="Q131" s="18">
        <v>6.4074323853100254E-3</v>
      </c>
      <c r="R131" s="17">
        <v>40759.793007398395</v>
      </c>
      <c r="S131" s="18">
        <v>1.5057646307689554E-3</v>
      </c>
      <c r="T131" s="17">
        <v>0</v>
      </c>
      <c r="U131" s="18"/>
      <c r="V131" s="17">
        <v>62289.510415571196</v>
      </c>
      <c r="W131" s="18">
        <v>1.2930352427782583E-2</v>
      </c>
      <c r="X131" s="17">
        <v>49976.467659004797</v>
      </c>
      <c r="Y131" s="18">
        <v>3.8334987340033076E-3</v>
      </c>
      <c r="Z131" s="17">
        <v>0</v>
      </c>
      <c r="AA131" s="18"/>
      <c r="AB131" s="17">
        <v>0</v>
      </c>
      <c r="AC131" s="18"/>
      <c r="AD131" s="17">
        <v>0</v>
      </c>
      <c r="AE131" s="18"/>
      <c r="AF131" s="17">
        <v>0</v>
      </c>
      <c r="AG131" s="18"/>
      <c r="AH131" s="17">
        <v>0</v>
      </c>
      <c r="AI131" s="18"/>
      <c r="AJ131" s="17">
        <v>207221.26662668498</v>
      </c>
      <c r="AK131" s="18">
        <v>1.7544596197244064E-3</v>
      </c>
    </row>
    <row r="132" spans="1:37" x14ac:dyDescent="0.3">
      <c r="A132" s="16" t="s">
        <v>178</v>
      </c>
      <c r="B132" s="1" t="s">
        <v>462</v>
      </c>
      <c r="C132" s="19" t="s">
        <v>462</v>
      </c>
      <c r="D132" s="19" t="s">
        <v>462</v>
      </c>
      <c r="E132" s="19" t="s">
        <v>462</v>
      </c>
      <c r="F132" s="17">
        <v>0</v>
      </c>
      <c r="G132" s="18"/>
      <c r="H132" s="17">
        <v>0</v>
      </c>
      <c r="I132" s="18"/>
      <c r="J132" s="17">
        <v>0</v>
      </c>
      <c r="K132" s="18"/>
      <c r="L132" s="17">
        <v>0</v>
      </c>
      <c r="M132" s="18"/>
      <c r="N132" s="17">
        <v>0</v>
      </c>
      <c r="O132" s="18"/>
      <c r="P132" s="17">
        <v>20190.879337823997</v>
      </c>
      <c r="Q132" s="18">
        <v>2.5952343401584245E-3</v>
      </c>
      <c r="R132" s="17">
        <v>0</v>
      </c>
      <c r="S132" s="18"/>
      <c r="T132" s="17">
        <v>0</v>
      </c>
      <c r="U132" s="18"/>
      <c r="V132" s="17">
        <v>0</v>
      </c>
      <c r="W132" s="18"/>
      <c r="X132" s="17">
        <v>0</v>
      </c>
      <c r="Y132" s="18"/>
      <c r="Z132" s="17">
        <v>0</v>
      </c>
      <c r="AA132" s="18"/>
      <c r="AB132" s="17">
        <v>0</v>
      </c>
      <c r="AC132" s="18"/>
      <c r="AD132" s="17">
        <v>74033.22423868801</v>
      </c>
      <c r="AE132" s="18">
        <v>1.0901643962036262E-2</v>
      </c>
      <c r="AF132" s="17">
        <v>16825.732781520001</v>
      </c>
      <c r="AG132" s="18">
        <v>7.6822221553523023E-4</v>
      </c>
      <c r="AH132" s="17">
        <v>0</v>
      </c>
      <c r="AI132" s="18"/>
      <c r="AJ132" s="17">
        <v>111049.836358032</v>
      </c>
      <c r="AK132" s="18">
        <v>9.4021456792929754E-4</v>
      </c>
    </row>
    <row r="133" spans="1:37" x14ac:dyDescent="0.3">
      <c r="A133" s="42" t="s">
        <v>606</v>
      </c>
      <c r="B133" s="1" t="s">
        <v>464</v>
      </c>
      <c r="C133" s="19">
        <v>5.75</v>
      </c>
      <c r="D133" s="19">
        <v>9.9835616438356158</v>
      </c>
      <c r="E133" s="19" t="s">
        <v>465</v>
      </c>
      <c r="F133" s="17">
        <v>0</v>
      </c>
      <c r="G133" s="18"/>
      <c r="H133" s="17">
        <v>0</v>
      </c>
      <c r="I133" s="18"/>
      <c r="J133" s="17">
        <v>0</v>
      </c>
      <c r="K133" s="18"/>
      <c r="L133" s="17">
        <v>0</v>
      </c>
      <c r="M133" s="18"/>
      <c r="N133" s="17">
        <v>0</v>
      </c>
      <c r="O133" s="18"/>
      <c r="P133" s="17">
        <v>20190.879337823997</v>
      </c>
      <c r="Q133" s="18">
        <v>2.5952343401584245E-3</v>
      </c>
      <c r="R133" s="17">
        <v>0</v>
      </c>
      <c r="S133" s="18"/>
      <c r="T133" s="17">
        <v>0</v>
      </c>
      <c r="U133" s="18"/>
      <c r="V133" s="17">
        <v>0</v>
      </c>
      <c r="W133" s="18"/>
      <c r="X133" s="17">
        <v>0</v>
      </c>
      <c r="Y133" s="18"/>
      <c r="Z133" s="17">
        <v>0</v>
      </c>
      <c r="AA133" s="18"/>
      <c r="AB133" s="17">
        <v>0</v>
      </c>
      <c r="AC133" s="18"/>
      <c r="AD133" s="17">
        <v>74033.22423868801</v>
      </c>
      <c r="AE133" s="18">
        <v>1.0901643962036262E-2</v>
      </c>
      <c r="AF133" s="17">
        <v>16825.732781520001</v>
      </c>
      <c r="AG133" s="18">
        <v>7.6822221553523023E-4</v>
      </c>
      <c r="AH133" s="17">
        <v>0</v>
      </c>
      <c r="AI133" s="18"/>
      <c r="AJ133" s="17">
        <v>111049.836358032</v>
      </c>
      <c r="AK133" s="18">
        <v>9.4021456792929754E-4</v>
      </c>
    </row>
    <row r="134" spans="1:37" x14ac:dyDescent="0.3">
      <c r="A134" s="16" t="s">
        <v>179</v>
      </c>
      <c r="B134" s="1" t="s">
        <v>462</v>
      </c>
      <c r="C134" s="19" t="s">
        <v>462</v>
      </c>
      <c r="D134" s="19" t="s">
        <v>462</v>
      </c>
      <c r="E134" s="19" t="s">
        <v>462</v>
      </c>
      <c r="F134" s="17">
        <v>0</v>
      </c>
      <c r="G134" s="18"/>
      <c r="H134" s="17">
        <v>0</v>
      </c>
      <c r="I134" s="18"/>
      <c r="J134" s="17">
        <v>10488.221439999999</v>
      </c>
      <c r="K134" s="18">
        <v>7.9958831204789518E-4</v>
      </c>
      <c r="L134" s="17">
        <v>0</v>
      </c>
      <c r="M134" s="18"/>
      <c r="N134" s="17">
        <v>0</v>
      </c>
      <c r="O134" s="18"/>
      <c r="P134" s="17">
        <v>0</v>
      </c>
      <c r="Q134" s="18"/>
      <c r="R134" s="17">
        <v>0</v>
      </c>
      <c r="S134" s="18"/>
      <c r="T134" s="17">
        <v>0</v>
      </c>
      <c r="U134" s="18"/>
      <c r="V134" s="17">
        <v>0</v>
      </c>
      <c r="W134" s="18"/>
      <c r="X134" s="17">
        <v>0</v>
      </c>
      <c r="Y134" s="18"/>
      <c r="Z134" s="17">
        <v>0</v>
      </c>
      <c r="AA134" s="18"/>
      <c r="AB134" s="17">
        <v>0</v>
      </c>
      <c r="AC134" s="18"/>
      <c r="AD134" s="17">
        <v>0</v>
      </c>
      <c r="AE134" s="18"/>
      <c r="AF134" s="17">
        <v>18026.6306</v>
      </c>
      <c r="AG134" s="18">
        <v>8.2305230197030012E-4</v>
      </c>
      <c r="AH134" s="17">
        <v>0</v>
      </c>
      <c r="AI134" s="18"/>
      <c r="AJ134" s="17">
        <v>28514.852039999998</v>
      </c>
      <c r="AK134" s="18">
        <v>2.4142385229563944E-4</v>
      </c>
    </row>
    <row r="135" spans="1:37" x14ac:dyDescent="0.3">
      <c r="A135" s="42" t="s">
        <v>607</v>
      </c>
      <c r="B135" s="1" t="s">
        <v>464</v>
      </c>
      <c r="C135" s="19">
        <v>4.5</v>
      </c>
      <c r="D135" s="19">
        <v>5.7452054794520544</v>
      </c>
      <c r="E135" s="19" t="s">
        <v>465</v>
      </c>
      <c r="F135" s="17">
        <v>0</v>
      </c>
      <c r="G135" s="18"/>
      <c r="H135" s="17">
        <v>0</v>
      </c>
      <c r="I135" s="18"/>
      <c r="J135" s="17">
        <v>10488.221439999999</v>
      </c>
      <c r="K135" s="18">
        <v>7.9958831204789518E-4</v>
      </c>
      <c r="L135" s="17">
        <v>0</v>
      </c>
      <c r="M135" s="18"/>
      <c r="N135" s="17">
        <v>0</v>
      </c>
      <c r="O135" s="18"/>
      <c r="P135" s="17">
        <v>0</v>
      </c>
      <c r="Q135" s="18"/>
      <c r="R135" s="17">
        <v>0</v>
      </c>
      <c r="S135" s="18"/>
      <c r="T135" s="17">
        <v>0</v>
      </c>
      <c r="U135" s="18"/>
      <c r="V135" s="17">
        <v>0</v>
      </c>
      <c r="W135" s="18"/>
      <c r="X135" s="17">
        <v>0</v>
      </c>
      <c r="Y135" s="18"/>
      <c r="Z135" s="17">
        <v>0</v>
      </c>
      <c r="AA135" s="18"/>
      <c r="AB135" s="17">
        <v>0</v>
      </c>
      <c r="AC135" s="18"/>
      <c r="AD135" s="17">
        <v>0</v>
      </c>
      <c r="AE135" s="18"/>
      <c r="AF135" s="17">
        <v>18026.6306</v>
      </c>
      <c r="AG135" s="18">
        <v>8.2305230197030012E-4</v>
      </c>
      <c r="AH135" s="17">
        <v>0</v>
      </c>
      <c r="AI135" s="18"/>
      <c r="AJ135" s="17">
        <v>28514.852039999998</v>
      </c>
      <c r="AK135" s="18">
        <v>2.4142385229563944E-4</v>
      </c>
    </row>
    <row r="136" spans="1:37" x14ac:dyDescent="0.3">
      <c r="A136" s="16" t="s">
        <v>182</v>
      </c>
      <c r="B136" s="1" t="s">
        <v>462</v>
      </c>
      <c r="C136" s="19" t="s">
        <v>462</v>
      </c>
      <c r="D136" s="19" t="s">
        <v>462</v>
      </c>
      <c r="E136" s="19" t="s">
        <v>462</v>
      </c>
      <c r="F136" s="17">
        <v>0</v>
      </c>
      <c r="G136" s="18"/>
      <c r="H136" s="17">
        <v>0</v>
      </c>
      <c r="I136" s="18"/>
      <c r="J136" s="17">
        <v>0</v>
      </c>
      <c r="K136" s="18"/>
      <c r="L136" s="17">
        <v>0</v>
      </c>
      <c r="M136" s="18"/>
      <c r="N136" s="17">
        <v>0</v>
      </c>
      <c r="O136" s="18"/>
      <c r="P136" s="17">
        <v>25605.422079999997</v>
      </c>
      <c r="Q136" s="18">
        <v>3.2911925015460166E-3</v>
      </c>
      <c r="R136" s="17">
        <v>0</v>
      </c>
      <c r="S136" s="18"/>
      <c r="T136" s="17">
        <v>0</v>
      </c>
      <c r="U136" s="18"/>
      <c r="V136" s="17">
        <v>0</v>
      </c>
      <c r="W136" s="18"/>
      <c r="X136" s="17">
        <v>0</v>
      </c>
      <c r="Y136" s="18"/>
      <c r="Z136" s="17">
        <v>0</v>
      </c>
      <c r="AA136" s="18"/>
      <c r="AB136" s="17">
        <v>0</v>
      </c>
      <c r="AC136" s="18"/>
      <c r="AD136" s="17">
        <v>0</v>
      </c>
      <c r="AE136" s="18"/>
      <c r="AF136" s="17">
        <v>0</v>
      </c>
      <c r="AG136" s="18"/>
      <c r="AH136" s="17">
        <v>0</v>
      </c>
      <c r="AI136" s="18"/>
      <c r="AJ136" s="17">
        <v>25605.422079999997</v>
      </c>
      <c r="AK136" s="18">
        <v>2.1679087198270532E-4</v>
      </c>
    </row>
    <row r="137" spans="1:37" x14ac:dyDescent="0.3">
      <c r="A137" s="42" t="s">
        <v>608</v>
      </c>
      <c r="B137" s="1" t="s">
        <v>464</v>
      </c>
      <c r="C137" s="19">
        <v>6.75</v>
      </c>
      <c r="D137" s="19">
        <v>11.194520547945206</v>
      </c>
      <c r="E137" s="19" t="s">
        <v>465</v>
      </c>
      <c r="F137" s="17">
        <v>0</v>
      </c>
      <c r="G137" s="18"/>
      <c r="H137" s="17">
        <v>0</v>
      </c>
      <c r="I137" s="18"/>
      <c r="J137" s="17">
        <v>0</v>
      </c>
      <c r="K137" s="18"/>
      <c r="L137" s="17">
        <v>0</v>
      </c>
      <c r="M137" s="18"/>
      <c r="N137" s="17">
        <v>0</v>
      </c>
      <c r="O137" s="18"/>
      <c r="P137" s="17">
        <v>25605.422079999997</v>
      </c>
      <c r="Q137" s="18">
        <v>3.2911925015460166E-3</v>
      </c>
      <c r="R137" s="17">
        <v>0</v>
      </c>
      <c r="S137" s="18"/>
      <c r="T137" s="17">
        <v>0</v>
      </c>
      <c r="U137" s="18"/>
      <c r="V137" s="17">
        <v>0</v>
      </c>
      <c r="W137" s="18"/>
      <c r="X137" s="17">
        <v>0</v>
      </c>
      <c r="Y137" s="18"/>
      <c r="Z137" s="17">
        <v>0</v>
      </c>
      <c r="AA137" s="18"/>
      <c r="AB137" s="17">
        <v>0</v>
      </c>
      <c r="AC137" s="18"/>
      <c r="AD137" s="17">
        <v>0</v>
      </c>
      <c r="AE137" s="18"/>
      <c r="AF137" s="17">
        <v>0</v>
      </c>
      <c r="AG137" s="18"/>
      <c r="AH137" s="17">
        <v>0</v>
      </c>
      <c r="AI137" s="18"/>
      <c r="AJ137" s="17">
        <v>25605.422079999997</v>
      </c>
      <c r="AK137" s="18">
        <v>2.1679087198270532E-4</v>
      </c>
    </row>
    <row r="138" spans="1:37" x14ac:dyDescent="0.3">
      <c r="A138" s="16" t="s">
        <v>194</v>
      </c>
      <c r="B138" s="1" t="s">
        <v>462</v>
      </c>
      <c r="C138" s="19" t="s">
        <v>462</v>
      </c>
      <c r="D138" s="19" t="s">
        <v>462</v>
      </c>
      <c r="E138" s="19" t="s">
        <v>462</v>
      </c>
      <c r="F138" s="17">
        <v>0</v>
      </c>
      <c r="G138" s="18"/>
      <c r="H138" s="17">
        <v>35985.586733039599</v>
      </c>
      <c r="I138" s="18">
        <v>2.1549636077664525E-2</v>
      </c>
      <c r="J138" s="17">
        <v>45687.0939417072</v>
      </c>
      <c r="K138" s="18">
        <v>3.4830372848442914E-3</v>
      </c>
      <c r="L138" s="17">
        <v>0</v>
      </c>
      <c r="M138" s="18"/>
      <c r="N138" s="17">
        <v>0</v>
      </c>
      <c r="O138" s="18"/>
      <c r="P138" s="17">
        <v>0</v>
      </c>
      <c r="Q138" s="18"/>
      <c r="R138" s="17">
        <v>0</v>
      </c>
      <c r="S138" s="18"/>
      <c r="T138" s="17">
        <v>0</v>
      </c>
      <c r="U138" s="18"/>
      <c r="V138" s="17">
        <v>0</v>
      </c>
      <c r="W138" s="18"/>
      <c r="X138" s="17">
        <v>0</v>
      </c>
      <c r="Y138" s="18"/>
      <c r="Z138" s="17">
        <v>0</v>
      </c>
      <c r="AA138" s="18"/>
      <c r="AB138" s="17">
        <v>0</v>
      </c>
      <c r="AC138" s="18"/>
      <c r="AD138" s="17">
        <v>67684.583617344004</v>
      </c>
      <c r="AE138" s="18">
        <v>9.9667850468865803E-3</v>
      </c>
      <c r="AF138" s="17">
        <v>122484.159921849</v>
      </c>
      <c r="AG138" s="18">
        <v>5.5923301484070006E-3</v>
      </c>
      <c r="AH138" s="17">
        <v>0</v>
      </c>
      <c r="AI138" s="18"/>
      <c r="AJ138" s="17">
        <v>271841.42421393981</v>
      </c>
      <c r="AK138" s="18">
        <v>2.3015726595810334E-3</v>
      </c>
    </row>
    <row r="139" spans="1:37" x14ac:dyDescent="0.3">
      <c r="A139" s="42" t="s">
        <v>609</v>
      </c>
      <c r="B139" s="1" t="s">
        <v>464</v>
      </c>
      <c r="C139" s="19">
        <v>4.375</v>
      </c>
      <c r="D139" s="19">
        <v>3.287671232876712E-2</v>
      </c>
      <c r="E139" s="19" t="s">
        <v>465</v>
      </c>
      <c r="F139" s="17">
        <v>0</v>
      </c>
      <c r="G139" s="18"/>
      <c r="H139" s="17">
        <v>1787.0602737499999</v>
      </c>
      <c r="I139" s="18">
        <v>1.0701645309789051E-3</v>
      </c>
      <c r="J139" s="17">
        <v>0</v>
      </c>
      <c r="K139" s="18"/>
      <c r="L139" s="17">
        <v>0</v>
      </c>
      <c r="M139" s="18"/>
      <c r="N139" s="17">
        <v>0</v>
      </c>
      <c r="O139" s="18"/>
      <c r="P139" s="17">
        <v>0</v>
      </c>
      <c r="Q139" s="18"/>
      <c r="R139" s="17">
        <v>0</v>
      </c>
      <c r="S139" s="18"/>
      <c r="T139" s="17">
        <v>0</v>
      </c>
      <c r="U139" s="18"/>
      <c r="V139" s="17">
        <v>0</v>
      </c>
      <c r="W139" s="18"/>
      <c r="X139" s="17">
        <v>0</v>
      </c>
      <c r="Y139" s="18"/>
      <c r="Z139" s="17">
        <v>0</v>
      </c>
      <c r="AA139" s="18"/>
      <c r="AB139" s="17">
        <v>0</v>
      </c>
      <c r="AC139" s="18"/>
      <c r="AD139" s="17">
        <v>0</v>
      </c>
      <c r="AE139" s="18"/>
      <c r="AF139" s="17">
        <v>0</v>
      </c>
      <c r="AG139" s="18"/>
      <c r="AH139" s="17">
        <v>0</v>
      </c>
      <c r="AI139" s="18"/>
      <c r="AJ139" s="17">
        <v>1787.0602737499999</v>
      </c>
      <c r="AK139" s="18">
        <v>1.513032489062233E-5</v>
      </c>
    </row>
    <row r="140" spans="1:37" x14ac:dyDescent="0.3">
      <c r="A140" s="42" t="s">
        <v>610</v>
      </c>
      <c r="B140" s="1" t="s">
        <v>464</v>
      </c>
      <c r="C140" s="19">
        <v>8.5</v>
      </c>
      <c r="D140" s="19">
        <v>6.0821917808219181</v>
      </c>
      <c r="E140" s="19" t="s">
        <v>465</v>
      </c>
      <c r="F140" s="17">
        <v>0</v>
      </c>
      <c r="G140" s="18"/>
      <c r="H140" s="17">
        <v>34198.526459289606</v>
      </c>
      <c r="I140" s="18">
        <v>2.0479471546685619E-2</v>
      </c>
      <c r="J140" s="17">
        <v>45687.0939417072</v>
      </c>
      <c r="K140" s="18">
        <v>3.4830372848442914E-3</v>
      </c>
      <c r="L140" s="17">
        <v>0</v>
      </c>
      <c r="M140" s="18"/>
      <c r="N140" s="17">
        <v>0</v>
      </c>
      <c r="O140" s="18"/>
      <c r="P140" s="17">
        <v>0</v>
      </c>
      <c r="Q140" s="18"/>
      <c r="R140" s="17">
        <v>0</v>
      </c>
      <c r="S140" s="18"/>
      <c r="T140" s="17">
        <v>0</v>
      </c>
      <c r="U140" s="18"/>
      <c r="V140" s="17">
        <v>0</v>
      </c>
      <c r="W140" s="18"/>
      <c r="X140" s="17">
        <v>0</v>
      </c>
      <c r="Y140" s="18"/>
      <c r="Z140" s="17">
        <v>0</v>
      </c>
      <c r="AA140" s="18"/>
      <c r="AB140" s="17">
        <v>0</v>
      </c>
      <c r="AC140" s="18"/>
      <c r="AD140" s="17">
        <v>67684.583617344004</v>
      </c>
      <c r="AE140" s="18">
        <v>9.9667850468865803E-3</v>
      </c>
      <c r="AF140" s="17">
        <v>122484.159921849</v>
      </c>
      <c r="AG140" s="18">
        <v>5.5923301484070006E-3</v>
      </c>
      <c r="AH140" s="17">
        <v>0</v>
      </c>
      <c r="AI140" s="18"/>
      <c r="AJ140" s="17">
        <v>270054.36394018977</v>
      </c>
      <c r="AK140" s="18">
        <v>2.2864423346904113E-3</v>
      </c>
    </row>
    <row r="141" spans="1:37" x14ac:dyDescent="0.3">
      <c r="A141" s="10" t="s">
        <v>497</v>
      </c>
      <c r="B141" s="10" t="s">
        <v>462</v>
      </c>
      <c r="C141" s="10" t="s">
        <v>462</v>
      </c>
      <c r="D141" s="10" t="s">
        <v>462</v>
      </c>
      <c r="E141" s="10" t="s">
        <v>462</v>
      </c>
      <c r="F141" s="11">
        <v>2401.9087158238999</v>
      </c>
      <c r="G141" s="12">
        <v>8.9203377484494781E-3</v>
      </c>
      <c r="H141" s="11">
        <v>66.280905672800003</v>
      </c>
      <c r="I141" s="12">
        <v>3.969170787023605E-5</v>
      </c>
      <c r="J141" s="11">
        <v>5961.6028856951998</v>
      </c>
      <c r="K141" s="12">
        <v>4.5449345398955324E-4</v>
      </c>
      <c r="L141" s="11">
        <v>0</v>
      </c>
      <c r="M141" s="12"/>
      <c r="N141" s="11">
        <v>174078.18558788049</v>
      </c>
      <c r="O141" s="12">
        <v>6.1062971239703896E-2</v>
      </c>
      <c r="P141" s="11">
        <v>0</v>
      </c>
      <c r="Q141" s="12"/>
      <c r="R141" s="11">
        <v>0</v>
      </c>
      <c r="S141" s="12"/>
      <c r="T141" s="11">
        <v>121290.0476718514</v>
      </c>
      <c r="U141" s="12">
        <v>6.7633127281879479E-2</v>
      </c>
      <c r="V141" s="11">
        <v>12117.713891166801</v>
      </c>
      <c r="W141" s="12">
        <v>2.5154526048844134E-3</v>
      </c>
      <c r="X141" s="11">
        <v>23348.512487248201</v>
      </c>
      <c r="Y141" s="12">
        <v>1.79097277685649E-3</v>
      </c>
      <c r="Z141" s="11">
        <v>0</v>
      </c>
      <c r="AA141" s="12"/>
      <c r="AB141" s="11">
        <v>211902.0160474595</v>
      </c>
      <c r="AC141" s="12">
        <v>0.10289057822123915</v>
      </c>
      <c r="AD141" s="11">
        <v>20770.850001999999</v>
      </c>
      <c r="AE141" s="12">
        <v>3.0585782780528136E-3</v>
      </c>
      <c r="AF141" s="11">
        <v>0</v>
      </c>
      <c r="AG141" s="12"/>
      <c r="AH141" s="11">
        <v>0</v>
      </c>
      <c r="AI141" s="12"/>
      <c r="AJ141" s="11">
        <v>571937.11819479836</v>
      </c>
      <c r="AK141" s="12">
        <v>4.8423629255294797E-3</v>
      </c>
    </row>
    <row r="142" spans="1:37" x14ac:dyDescent="0.3">
      <c r="A142" s="16" t="s">
        <v>139</v>
      </c>
      <c r="B142" s="1" t="s">
        <v>462</v>
      </c>
      <c r="C142" s="19" t="s">
        <v>462</v>
      </c>
      <c r="D142" s="19" t="s">
        <v>462</v>
      </c>
      <c r="E142" s="19" t="s">
        <v>462</v>
      </c>
      <c r="F142" s="17">
        <v>0</v>
      </c>
      <c r="G142" s="18"/>
      <c r="H142" s="17">
        <v>0</v>
      </c>
      <c r="I142" s="18"/>
      <c r="J142" s="17">
        <v>0</v>
      </c>
      <c r="K142" s="18"/>
      <c r="L142" s="17">
        <v>0</v>
      </c>
      <c r="M142" s="18"/>
      <c r="N142" s="17">
        <v>0</v>
      </c>
      <c r="O142" s="18"/>
      <c r="P142" s="17">
        <v>0</v>
      </c>
      <c r="Q142" s="18"/>
      <c r="R142" s="17">
        <v>0</v>
      </c>
      <c r="S142" s="18"/>
      <c r="T142" s="17">
        <v>0</v>
      </c>
      <c r="U142" s="18"/>
      <c r="V142" s="17">
        <v>0</v>
      </c>
      <c r="W142" s="18"/>
      <c r="X142" s="17">
        <v>0</v>
      </c>
      <c r="Y142" s="18"/>
      <c r="Z142" s="17">
        <v>0</v>
      </c>
      <c r="AA142" s="18"/>
      <c r="AB142" s="17">
        <v>84279.244663500009</v>
      </c>
      <c r="AC142" s="18">
        <v>4.0922405445801148E-2</v>
      </c>
      <c r="AD142" s="17">
        <v>0</v>
      </c>
      <c r="AE142" s="18"/>
      <c r="AF142" s="17">
        <v>0</v>
      </c>
      <c r="AG142" s="18"/>
      <c r="AH142" s="17">
        <v>0</v>
      </c>
      <c r="AI142" s="18"/>
      <c r="AJ142" s="17">
        <v>84279.244663500009</v>
      </c>
      <c r="AK142" s="18">
        <v>7.1355867064246147E-4</v>
      </c>
    </row>
    <row r="143" spans="1:37" x14ac:dyDescent="0.3">
      <c r="A143" s="42" t="s">
        <v>611</v>
      </c>
      <c r="B143" s="1" t="s">
        <v>468</v>
      </c>
      <c r="C143" s="19">
        <v>4.7499919999999998</v>
      </c>
      <c r="D143" s="19">
        <v>6.3013698630136991E-2</v>
      </c>
      <c r="E143" s="19" t="s">
        <v>465</v>
      </c>
      <c r="F143" s="17">
        <v>0</v>
      </c>
      <c r="G143" s="18"/>
      <c r="H143" s="17">
        <v>0</v>
      </c>
      <c r="I143" s="18"/>
      <c r="J143" s="17">
        <v>0</v>
      </c>
      <c r="K143" s="18"/>
      <c r="L143" s="17">
        <v>0</v>
      </c>
      <c r="M143" s="18"/>
      <c r="N143" s="17">
        <v>0</v>
      </c>
      <c r="O143" s="18"/>
      <c r="P143" s="17">
        <v>0</v>
      </c>
      <c r="Q143" s="18"/>
      <c r="R143" s="17">
        <v>0</v>
      </c>
      <c r="S143" s="18"/>
      <c r="T143" s="17">
        <v>0</v>
      </c>
      <c r="U143" s="18"/>
      <c r="V143" s="17">
        <v>0</v>
      </c>
      <c r="W143" s="18"/>
      <c r="X143" s="17">
        <v>0</v>
      </c>
      <c r="Y143" s="18"/>
      <c r="Z143" s="17">
        <v>0</v>
      </c>
      <c r="AA143" s="18"/>
      <c r="AB143" s="17">
        <v>39879.809608000003</v>
      </c>
      <c r="AC143" s="18">
        <v>1.936393407885768E-2</v>
      </c>
      <c r="AD143" s="17">
        <v>0</v>
      </c>
      <c r="AE143" s="18"/>
      <c r="AF143" s="17">
        <v>0</v>
      </c>
      <c r="AG143" s="18"/>
      <c r="AH143" s="17">
        <v>0</v>
      </c>
      <c r="AI143" s="18"/>
      <c r="AJ143" s="17">
        <v>39879.809608000003</v>
      </c>
      <c r="AK143" s="18">
        <v>3.3764640443773502E-4</v>
      </c>
    </row>
    <row r="144" spans="1:37" x14ac:dyDescent="0.3">
      <c r="A144" s="42" t="s">
        <v>612</v>
      </c>
      <c r="B144" s="1" t="s">
        <v>468</v>
      </c>
      <c r="C144" s="19">
        <v>4.8124989999999999</v>
      </c>
      <c r="D144" s="19">
        <v>0.23013698630136986</v>
      </c>
      <c r="E144" s="19" t="s">
        <v>465</v>
      </c>
      <c r="F144" s="17">
        <v>0</v>
      </c>
      <c r="G144" s="18"/>
      <c r="H144" s="17">
        <v>0</v>
      </c>
      <c r="I144" s="18"/>
      <c r="J144" s="17">
        <v>0</v>
      </c>
      <c r="K144" s="18"/>
      <c r="L144" s="17">
        <v>0</v>
      </c>
      <c r="M144" s="18"/>
      <c r="N144" s="17">
        <v>0</v>
      </c>
      <c r="O144" s="18"/>
      <c r="P144" s="17">
        <v>0</v>
      </c>
      <c r="Q144" s="18"/>
      <c r="R144" s="17">
        <v>0</v>
      </c>
      <c r="S144" s="18"/>
      <c r="T144" s="17">
        <v>0</v>
      </c>
      <c r="U144" s="18"/>
      <c r="V144" s="17">
        <v>0</v>
      </c>
      <c r="W144" s="18"/>
      <c r="X144" s="17">
        <v>0</v>
      </c>
      <c r="Y144" s="18"/>
      <c r="Z144" s="17">
        <v>0</v>
      </c>
      <c r="AA144" s="18"/>
      <c r="AB144" s="17">
        <v>39565.077056000002</v>
      </c>
      <c r="AC144" s="18">
        <v>1.9211113379629066E-2</v>
      </c>
      <c r="AD144" s="17">
        <v>0</v>
      </c>
      <c r="AE144" s="18"/>
      <c r="AF144" s="17">
        <v>0</v>
      </c>
      <c r="AG144" s="18"/>
      <c r="AH144" s="17">
        <v>0</v>
      </c>
      <c r="AI144" s="18"/>
      <c r="AJ144" s="17">
        <v>39565.077056000002</v>
      </c>
      <c r="AK144" s="18">
        <v>3.3498168974659484E-4</v>
      </c>
    </row>
    <row r="145" spans="1:37" x14ac:dyDescent="0.3">
      <c r="A145" s="42" t="s">
        <v>613</v>
      </c>
      <c r="B145" s="1" t="s">
        <v>468</v>
      </c>
      <c r="C145" s="19">
        <v>4.6874799999999999</v>
      </c>
      <c r="D145" s="19">
        <v>0.71780821917808224</v>
      </c>
      <c r="E145" s="19" t="s">
        <v>465</v>
      </c>
      <c r="F145" s="17">
        <v>0</v>
      </c>
      <c r="G145" s="18"/>
      <c r="H145" s="17">
        <v>0</v>
      </c>
      <c r="I145" s="18"/>
      <c r="J145" s="17">
        <v>0</v>
      </c>
      <c r="K145" s="18"/>
      <c r="L145" s="17">
        <v>0</v>
      </c>
      <c r="M145" s="18"/>
      <c r="N145" s="17">
        <v>0</v>
      </c>
      <c r="O145" s="18"/>
      <c r="P145" s="17">
        <v>0</v>
      </c>
      <c r="Q145" s="18"/>
      <c r="R145" s="17">
        <v>0</v>
      </c>
      <c r="S145" s="18"/>
      <c r="T145" s="17">
        <v>0</v>
      </c>
      <c r="U145" s="18"/>
      <c r="V145" s="17">
        <v>0</v>
      </c>
      <c r="W145" s="18"/>
      <c r="X145" s="17">
        <v>0</v>
      </c>
      <c r="Y145" s="18"/>
      <c r="Z145" s="17">
        <v>0</v>
      </c>
      <c r="AA145" s="18"/>
      <c r="AB145" s="17">
        <v>4834.3579995</v>
      </c>
      <c r="AC145" s="18">
        <v>2.3473579873143982E-3</v>
      </c>
      <c r="AD145" s="17">
        <v>0</v>
      </c>
      <c r="AE145" s="18"/>
      <c r="AF145" s="17">
        <v>0</v>
      </c>
      <c r="AG145" s="18"/>
      <c r="AH145" s="17">
        <v>0</v>
      </c>
      <c r="AI145" s="18"/>
      <c r="AJ145" s="17">
        <v>4834.3579995</v>
      </c>
      <c r="AK145" s="18">
        <v>4.0930576458131632E-5</v>
      </c>
    </row>
    <row r="146" spans="1:37" x14ac:dyDescent="0.3">
      <c r="A146" s="16" t="s">
        <v>142</v>
      </c>
      <c r="B146" s="1" t="s">
        <v>462</v>
      </c>
      <c r="C146" s="19" t="s">
        <v>462</v>
      </c>
      <c r="D146" s="19" t="s">
        <v>462</v>
      </c>
      <c r="E146" s="19" t="s">
        <v>462</v>
      </c>
      <c r="F146" s="17">
        <v>0</v>
      </c>
      <c r="G146" s="18"/>
      <c r="H146" s="17">
        <v>66.280905672800003</v>
      </c>
      <c r="I146" s="18">
        <v>3.969170787023605E-5</v>
      </c>
      <c r="J146" s="17">
        <v>137.66034255120002</v>
      </c>
      <c r="K146" s="18">
        <v>1.0494782319970645E-5</v>
      </c>
      <c r="L146" s="17">
        <v>0</v>
      </c>
      <c r="M146" s="18"/>
      <c r="N146" s="17">
        <v>71044.334172338014</v>
      </c>
      <c r="O146" s="18">
        <v>2.4920860242533552E-2</v>
      </c>
      <c r="P146" s="17">
        <v>0</v>
      </c>
      <c r="Q146" s="18"/>
      <c r="R146" s="17">
        <v>0</v>
      </c>
      <c r="S146" s="18"/>
      <c r="T146" s="17">
        <v>116166.40290309401</v>
      </c>
      <c r="U146" s="18">
        <v>6.4776107060978638E-2</v>
      </c>
      <c r="V146" s="17">
        <v>0</v>
      </c>
      <c r="W146" s="18"/>
      <c r="X146" s="17">
        <v>0</v>
      </c>
      <c r="Y146" s="18"/>
      <c r="Z146" s="17">
        <v>0</v>
      </c>
      <c r="AA146" s="18"/>
      <c r="AB146" s="17">
        <v>45391.668072143599</v>
      </c>
      <c r="AC146" s="18">
        <v>2.2040257386335554E-2</v>
      </c>
      <c r="AD146" s="17">
        <v>0</v>
      </c>
      <c r="AE146" s="18"/>
      <c r="AF146" s="17">
        <v>0</v>
      </c>
      <c r="AG146" s="18"/>
      <c r="AH146" s="17">
        <v>0</v>
      </c>
      <c r="AI146" s="18"/>
      <c r="AJ146" s="17">
        <v>232806.3463957996</v>
      </c>
      <c r="AK146" s="18">
        <v>1.971078261493479E-3</v>
      </c>
    </row>
    <row r="147" spans="1:37" x14ac:dyDescent="0.3">
      <c r="A147" s="42" t="s">
        <v>614</v>
      </c>
      <c r="B147" s="1" t="s">
        <v>468</v>
      </c>
      <c r="C147" s="19">
        <v>6.875</v>
      </c>
      <c r="D147" s="19">
        <v>0.68219178082191778</v>
      </c>
      <c r="E147" s="19" t="s">
        <v>465</v>
      </c>
      <c r="F147" s="17">
        <v>0</v>
      </c>
      <c r="G147" s="18"/>
      <c r="H147" s="17">
        <v>66.280905672800003</v>
      </c>
      <c r="I147" s="18">
        <v>3.969170787023605E-5</v>
      </c>
      <c r="J147" s="17">
        <v>137.66034255120002</v>
      </c>
      <c r="K147" s="18">
        <v>1.0494782319970645E-5</v>
      </c>
      <c r="L147" s="17">
        <v>0</v>
      </c>
      <c r="M147" s="18"/>
      <c r="N147" s="17">
        <v>0</v>
      </c>
      <c r="O147" s="18"/>
      <c r="P147" s="17">
        <v>0</v>
      </c>
      <c r="Q147" s="18"/>
      <c r="R147" s="17">
        <v>0</v>
      </c>
      <c r="S147" s="18"/>
      <c r="T147" s="17">
        <v>0</v>
      </c>
      <c r="U147" s="18"/>
      <c r="V147" s="17">
        <v>0</v>
      </c>
      <c r="W147" s="18"/>
      <c r="X147" s="17">
        <v>0</v>
      </c>
      <c r="Y147" s="18"/>
      <c r="Z147" s="17">
        <v>0</v>
      </c>
      <c r="AA147" s="18"/>
      <c r="AB147" s="17">
        <v>22362.157867761602</v>
      </c>
      <c r="AC147" s="18">
        <v>1.0858109782085805E-2</v>
      </c>
      <c r="AD147" s="17">
        <v>0</v>
      </c>
      <c r="AE147" s="18"/>
      <c r="AF147" s="17">
        <v>0</v>
      </c>
      <c r="AG147" s="18"/>
      <c r="AH147" s="17">
        <v>0</v>
      </c>
      <c r="AI147" s="18"/>
      <c r="AJ147" s="17">
        <v>22566.099115985602</v>
      </c>
      <c r="AK147" s="18">
        <v>1.9105813953458855E-4</v>
      </c>
    </row>
    <row r="148" spans="1:37" x14ac:dyDescent="0.3">
      <c r="A148" s="42" t="s">
        <v>615</v>
      </c>
      <c r="B148" s="1" t="s">
        <v>468</v>
      </c>
      <c r="C148" s="19">
        <v>6.6750000000000007</v>
      </c>
      <c r="D148" s="19">
        <v>0.74246575342465748</v>
      </c>
      <c r="E148" s="19" t="s">
        <v>465</v>
      </c>
      <c r="F148" s="17">
        <v>0</v>
      </c>
      <c r="G148" s="18"/>
      <c r="H148" s="17">
        <v>0</v>
      </c>
      <c r="I148" s="18"/>
      <c r="J148" s="17">
        <v>0</v>
      </c>
      <c r="K148" s="18"/>
      <c r="L148" s="17">
        <v>0</v>
      </c>
      <c r="M148" s="18"/>
      <c r="N148" s="17">
        <v>0</v>
      </c>
      <c r="O148" s="18"/>
      <c r="P148" s="17">
        <v>0</v>
      </c>
      <c r="Q148" s="18"/>
      <c r="R148" s="17">
        <v>0</v>
      </c>
      <c r="S148" s="18"/>
      <c r="T148" s="17">
        <v>0</v>
      </c>
      <c r="U148" s="18"/>
      <c r="V148" s="17">
        <v>0</v>
      </c>
      <c r="W148" s="18"/>
      <c r="X148" s="17">
        <v>0</v>
      </c>
      <c r="Y148" s="18"/>
      <c r="Z148" s="17">
        <v>0</v>
      </c>
      <c r="AA148" s="18"/>
      <c r="AB148" s="17">
        <v>7851.8675362820004</v>
      </c>
      <c r="AC148" s="18">
        <v>3.8125318767316045E-3</v>
      </c>
      <c r="AD148" s="17">
        <v>0</v>
      </c>
      <c r="AE148" s="18"/>
      <c r="AF148" s="17">
        <v>0</v>
      </c>
      <c r="AG148" s="18"/>
      <c r="AH148" s="17">
        <v>0</v>
      </c>
      <c r="AI148" s="18"/>
      <c r="AJ148" s="17">
        <v>7851.8675362820004</v>
      </c>
      <c r="AK148" s="18">
        <v>6.6478623338642146E-5</v>
      </c>
    </row>
    <row r="149" spans="1:37" x14ac:dyDescent="0.3">
      <c r="A149" s="42" t="s">
        <v>616</v>
      </c>
      <c r="B149" s="1" t="s">
        <v>468</v>
      </c>
      <c r="C149" s="19">
        <v>4.53125</v>
      </c>
      <c r="D149" s="19">
        <v>0.72876712328767124</v>
      </c>
      <c r="E149" s="19" t="s">
        <v>465</v>
      </c>
      <c r="F149" s="17">
        <v>0</v>
      </c>
      <c r="G149" s="18"/>
      <c r="H149" s="17">
        <v>0</v>
      </c>
      <c r="I149" s="18"/>
      <c r="J149" s="17">
        <v>0</v>
      </c>
      <c r="K149" s="18"/>
      <c r="L149" s="17">
        <v>0</v>
      </c>
      <c r="M149" s="18"/>
      <c r="N149" s="17">
        <v>30355.285336199999</v>
      </c>
      <c r="O149" s="18">
        <v>1.0647996526374838E-2</v>
      </c>
      <c r="P149" s="17">
        <v>0</v>
      </c>
      <c r="Q149" s="18"/>
      <c r="R149" s="17">
        <v>0</v>
      </c>
      <c r="S149" s="18"/>
      <c r="T149" s="17">
        <v>5059.2142226999995</v>
      </c>
      <c r="U149" s="18">
        <v>2.8210927939933011E-3</v>
      </c>
      <c r="V149" s="17">
        <v>0</v>
      </c>
      <c r="W149" s="18"/>
      <c r="X149" s="17">
        <v>0</v>
      </c>
      <c r="Y149" s="18"/>
      <c r="Z149" s="17">
        <v>0</v>
      </c>
      <c r="AA149" s="18"/>
      <c r="AB149" s="17">
        <v>15177.642668099999</v>
      </c>
      <c r="AC149" s="18">
        <v>7.3696157275181442E-3</v>
      </c>
      <c r="AD149" s="17">
        <v>0</v>
      </c>
      <c r="AE149" s="18"/>
      <c r="AF149" s="17">
        <v>0</v>
      </c>
      <c r="AG149" s="18"/>
      <c r="AH149" s="17">
        <v>0</v>
      </c>
      <c r="AI149" s="18"/>
      <c r="AJ149" s="17">
        <v>50592.142226999997</v>
      </c>
      <c r="AK149" s="18">
        <v>4.2834344204898881E-4</v>
      </c>
    </row>
    <row r="150" spans="1:37" x14ac:dyDescent="0.3">
      <c r="A150" s="42" t="s">
        <v>617</v>
      </c>
      <c r="B150" s="1" t="s">
        <v>468</v>
      </c>
      <c r="C150" s="19">
        <v>4.4375</v>
      </c>
      <c r="D150" s="19">
        <v>0.86301369863013699</v>
      </c>
      <c r="E150" s="19" t="s">
        <v>465</v>
      </c>
      <c r="F150" s="17">
        <v>0</v>
      </c>
      <c r="G150" s="18"/>
      <c r="H150" s="17">
        <v>0</v>
      </c>
      <c r="I150" s="18"/>
      <c r="J150" s="17">
        <v>0</v>
      </c>
      <c r="K150" s="18"/>
      <c r="L150" s="17">
        <v>0</v>
      </c>
      <c r="M150" s="18"/>
      <c r="N150" s="17">
        <v>14569.59760547</v>
      </c>
      <c r="O150" s="18">
        <v>5.1107088263379315E-3</v>
      </c>
      <c r="P150" s="17">
        <v>0</v>
      </c>
      <c r="Q150" s="18"/>
      <c r="R150" s="17">
        <v>0</v>
      </c>
      <c r="S150" s="18"/>
      <c r="T150" s="17">
        <v>86663.985756675</v>
      </c>
      <c r="U150" s="18">
        <v>4.8325122233392227E-2</v>
      </c>
      <c r="V150" s="17">
        <v>0</v>
      </c>
      <c r="W150" s="18"/>
      <c r="X150" s="17">
        <v>0</v>
      </c>
      <c r="Y150" s="18"/>
      <c r="Z150" s="17">
        <v>0</v>
      </c>
      <c r="AA150" s="18"/>
      <c r="AB150" s="17">
        <v>0</v>
      </c>
      <c r="AC150" s="18"/>
      <c r="AD150" s="17">
        <v>0</v>
      </c>
      <c r="AE150" s="18"/>
      <c r="AF150" s="17">
        <v>0</v>
      </c>
      <c r="AG150" s="18"/>
      <c r="AH150" s="17">
        <v>0</v>
      </c>
      <c r="AI150" s="18"/>
      <c r="AJ150" s="17">
        <v>101233.583362145</v>
      </c>
      <c r="AK150" s="18">
        <v>8.5710427824407527E-4</v>
      </c>
    </row>
    <row r="151" spans="1:37" x14ac:dyDescent="0.3">
      <c r="A151" s="42" t="s">
        <v>618</v>
      </c>
      <c r="B151" s="1" t="s">
        <v>468</v>
      </c>
      <c r="C151" s="19">
        <v>4.4375</v>
      </c>
      <c r="D151" s="19">
        <v>0.95890410958904104</v>
      </c>
      <c r="E151" s="19" t="s">
        <v>465</v>
      </c>
      <c r="F151" s="17">
        <v>0</v>
      </c>
      <c r="G151" s="18"/>
      <c r="H151" s="17">
        <v>0</v>
      </c>
      <c r="I151" s="18"/>
      <c r="J151" s="17">
        <v>0</v>
      </c>
      <c r="K151" s="18"/>
      <c r="L151" s="17">
        <v>0</v>
      </c>
      <c r="M151" s="18"/>
      <c r="N151" s="17">
        <v>26119.451230668001</v>
      </c>
      <c r="O151" s="18">
        <v>9.16215488982078E-3</v>
      </c>
      <c r="P151" s="17">
        <v>0</v>
      </c>
      <c r="Q151" s="18"/>
      <c r="R151" s="17">
        <v>0</v>
      </c>
      <c r="S151" s="18"/>
      <c r="T151" s="17">
        <v>24443.202923719</v>
      </c>
      <c r="U151" s="18">
        <v>1.3629892033593105E-2</v>
      </c>
      <c r="V151" s="17">
        <v>0</v>
      </c>
      <c r="W151" s="18"/>
      <c r="X151" s="17">
        <v>0</v>
      </c>
      <c r="Y151" s="18"/>
      <c r="Z151" s="17">
        <v>0</v>
      </c>
      <c r="AA151" s="18"/>
      <c r="AB151" s="17">
        <v>0</v>
      </c>
      <c r="AC151" s="18"/>
      <c r="AD151" s="17">
        <v>0</v>
      </c>
      <c r="AE151" s="18"/>
      <c r="AF151" s="17">
        <v>0</v>
      </c>
      <c r="AG151" s="18"/>
      <c r="AH151" s="17">
        <v>0</v>
      </c>
      <c r="AI151" s="18"/>
      <c r="AJ151" s="17">
        <v>50562.654154386997</v>
      </c>
      <c r="AK151" s="18">
        <v>4.2809377832718455E-4</v>
      </c>
    </row>
    <row r="152" spans="1:37" x14ac:dyDescent="0.3">
      <c r="A152" s="16" t="s">
        <v>143</v>
      </c>
      <c r="B152" s="1" t="s">
        <v>462</v>
      </c>
      <c r="C152" s="19" t="s">
        <v>462</v>
      </c>
      <c r="D152" s="19" t="s">
        <v>462</v>
      </c>
      <c r="E152" s="19" t="s">
        <v>462</v>
      </c>
      <c r="F152" s="17">
        <v>2401.9087158238999</v>
      </c>
      <c r="G152" s="18">
        <v>8.9203377484494781E-3</v>
      </c>
      <c r="H152" s="17">
        <v>0</v>
      </c>
      <c r="I152" s="18"/>
      <c r="J152" s="17">
        <v>0</v>
      </c>
      <c r="K152" s="18"/>
      <c r="L152" s="17">
        <v>0</v>
      </c>
      <c r="M152" s="18"/>
      <c r="N152" s="17">
        <v>103033.85141554248</v>
      </c>
      <c r="O152" s="18">
        <v>3.6142110997170344E-2</v>
      </c>
      <c r="P152" s="17">
        <v>0</v>
      </c>
      <c r="Q152" s="18"/>
      <c r="R152" s="17">
        <v>0</v>
      </c>
      <c r="S152" s="18"/>
      <c r="T152" s="17">
        <v>5123.6447687574</v>
      </c>
      <c r="U152" s="18">
        <v>2.8570202209008298E-3</v>
      </c>
      <c r="V152" s="17">
        <v>0</v>
      </c>
      <c r="W152" s="18"/>
      <c r="X152" s="17">
        <v>0</v>
      </c>
      <c r="Y152" s="18"/>
      <c r="Z152" s="17">
        <v>0</v>
      </c>
      <c r="AA152" s="18"/>
      <c r="AB152" s="17">
        <v>47742.826060626903</v>
      </c>
      <c r="AC152" s="18">
        <v>2.3181879393699333E-2</v>
      </c>
      <c r="AD152" s="17">
        <v>0</v>
      </c>
      <c r="AE152" s="18"/>
      <c r="AF152" s="17">
        <v>0</v>
      </c>
      <c r="AG152" s="18"/>
      <c r="AH152" s="17">
        <v>0</v>
      </c>
      <c r="AI152" s="18"/>
      <c r="AJ152" s="17">
        <v>158302.23096075066</v>
      </c>
      <c r="AK152" s="18">
        <v>1.3402817020381941E-3</v>
      </c>
    </row>
    <row r="153" spans="1:37" x14ac:dyDescent="0.3">
      <c r="A153" s="42" t="s">
        <v>619</v>
      </c>
      <c r="B153" s="1" t="s">
        <v>468</v>
      </c>
      <c r="C153" s="19">
        <v>4.6874859999999998</v>
      </c>
      <c r="D153" s="19">
        <v>2.1917808219178082E-2</v>
      </c>
      <c r="E153" s="19" t="s">
        <v>465</v>
      </c>
      <c r="F153" s="17">
        <v>499.48734997500003</v>
      </c>
      <c r="G153" s="18">
        <v>1.8550229796416868E-3</v>
      </c>
      <c r="H153" s="17">
        <v>0</v>
      </c>
      <c r="I153" s="18"/>
      <c r="J153" s="17">
        <v>0</v>
      </c>
      <c r="K153" s="18"/>
      <c r="L153" s="17">
        <v>0</v>
      </c>
      <c r="M153" s="18"/>
      <c r="N153" s="17">
        <v>18600.908913068997</v>
      </c>
      <c r="O153" s="18">
        <v>6.5248081610873674E-3</v>
      </c>
      <c r="P153" s="17">
        <v>0</v>
      </c>
      <c r="Q153" s="18"/>
      <c r="R153" s="17">
        <v>0</v>
      </c>
      <c r="S153" s="18"/>
      <c r="T153" s="17">
        <v>3726.1756308135</v>
      </c>
      <c r="U153" s="18">
        <v>2.0777707285206488E-3</v>
      </c>
      <c r="V153" s="17">
        <v>0</v>
      </c>
      <c r="W153" s="18"/>
      <c r="X153" s="17">
        <v>0</v>
      </c>
      <c r="Y153" s="18"/>
      <c r="Z153" s="17">
        <v>0</v>
      </c>
      <c r="AA153" s="18"/>
      <c r="AB153" s="17">
        <v>0</v>
      </c>
      <c r="AC153" s="18"/>
      <c r="AD153" s="17">
        <v>0</v>
      </c>
      <c r="AE153" s="18"/>
      <c r="AF153" s="17">
        <v>0</v>
      </c>
      <c r="AG153" s="18"/>
      <c r="AH153" s="17">
        <v>0</v>
      </c>
      <c r="AI153" s="18"/>
      <c r="AJ153" s="17">
        <v>22826.571893857497</v>
      </c>
      <c r="AK153" s="18">
        <v>1.932634584106524E-4</v>
      </c>
    </row>
    <row r="154" spans="1:37" x14ac:dyDescent="0.3">
      <c r="A154" s="42" t="s">
        <v>620</v>
      </c>
      <c r="B154" s="1" t="s">
        <v>468</v>
      </c>
      <c r="C154" s="19">
        <v>4.6874859999999998</v>
      </c>
      <c r="D154" s="19">
        <v>0.19178082191780821</v>
      </c>
      <c r="E154" s="19" t="s">
        <v>465</v>
      </c>
      <c r="F154" s="17">
        <v>0</v>
      </c>
      <c r="G154" s="18"/>
      <c r="H154" s="17">
        <v>0</v>
      </c>
      <c r="I154" s="18"/>
      <c r="J154" s="17">
        <v>0</v>
      </c>
      <c r="K154" s="18"/>
      <c r="L154" s="17">
        <v>0</v>
      </c>
      <c r="M154" s="18"/>
      <c r="N154" s="17">
        <v>14301.758624489701</v>
      </c>
      <c r="O154" s="18">
        <v>5.0167565373866255E-3</v>
      </c>
      <c r="P154" s="17">
        <v>0</v>
      </c>
      <c r="Q154" s="18"/>
      <c r="R154" s="17">
        <v>0</v>
      </c>
      <c r="S154" s="18"/>
      <c r="T154" s="17">
        <v>1397.4691379439</v>
      </c>
      <c r="U154" s="18">
        <v>7.7924949238018099E-4</v>
      </c>
      <c r="V154" s="17">
        <v>0</v>
      </c>
      <c r="W154" s="18"/>
      <c r="X154" s="17">
        <v>0</v>
      </c>
      <c r="Y154" s="18"/>
      <c r="Z154" s="17">
        <v>0</v>
      </c>
      <c r="AA154" s="18"/>
      <c r="AB154" s="17">
        <v>23360.530199530298</v>
      </c>
      <c r="AC154" s="18">
        <v>1.1342876790969578E-2</v>
      </c>
      <c r="AD154" s="17">
        <v>0</v>
      </c>
      <c r="AE154" s="18"/>
      <c r="AF154" s="17">
        <v>0</v>
      </c>
      <c r="AG154" s="18"/>
      <c r="AH154" s="17">
        <v>0</v>
      </c>
      <c r="AI154" s="18"/>
      <c r="AJ154" s="17">
        <v>39059.7579619639</v>
      </c>
      <c r="AK154" s="18">
        <v>3.3070335499845707E-4</v>
      </c>
    </row>
    <row r="155" spans="1:37" x14ac:dyDescent="0.3">
      <c r="A155" s="42" t="s">
        <v>621</v>
      </c>
      <c r="B155" s="1" t="s">
        <v>468</v>
      </c>
      <c r="C155" s="19">
        <v>4.5940079999999996</v>
      </c>
      <c r="D155" s="19">
        <v>0.36438356164383562</v>
      </c>
      <c r="E155" s="19" t="s">
        <v>465</v>
      </c>
      <c r="F155" s="17">
        <v>983.26086153999995</v>
      </c>
      <c r="G155" s="18">
        <v>3.6516870612044025E-3</v>
      </c>
      <c r="H155" s="17">
        <v>0</v>
      </c>
      <c r="I155" s="18"/>
      <c r="J155" s="17">
        <v>0</v>
      </c>
      <c r="K155" s="18"/>
      <c r="L155" s="17">
        <v>0</v>
      </c>
      <c r="M155" s="18"/>
      <c r="N155" s="17">
        <v>19665.217230800001</v>
      </c>
      <c r="O155" s="18">
        <v>6.8981451646660079E-3</v>
      </c>
      <c r="P155" s="17">
        <v>0</v>
      </c>
      <c r="Q155" s="18"/>
      <c r="R155" s="17">
        <v>0</v>
      </c>
      <c r="S155" s="18"/>
      <c r="T155" s="17">
        <v>0</v>
      </c>
      <c r="U155" s="18"/>
      <c r="V155" s="17">
        <v>0</v>
      </c>
      <c r="W155" s="18"/>
      <c r="X155" s="17">
        <v>0</v>
      </c>
      <c r="Y155" s="18"/>
      <c r="Z155" s="17">
        <v>0</v>
      </c>
      <c r="AA155" s="18"/>
      <c r="AB155" s="17">
        <v>0</v>
      </c>
      <c r="AC155" s="18"/>
      <c r="AD155" s="17">
        <v>0</v>
      </c>
      <c r="AE155" s="18"/>
      <c r="AF155" s="17">
        <v>0</v>
      </c>
      <c r="AG155" s="18"/>
      <c r="AH155" s="17">
        <v>0</v>
      </c>
      <c r="AI155" s="18"/>
      <c r="AJ155" s="17">
        <v>20648.478092339999</v>
      </c>
      <c r="AK155" s="18">
        <v>1.748224089713649E-4</v>
      </c>
    </row>
    <row r="156" spans="1:37" x14ac:dyDescent="0.3">
      <c r="A156" s="42" t="s">
        <v>622</v>
      </c>
      <c r="B156" s="1" t="s">
        <v>468</v>
      </c>
      <c r="C156" s="19">
        <v>4.499981</v>
      </c>
      <c r="D156" s="19">
        <v>0.61643835616438358</v>
      </c>
      <c r="E156" s="19" t="s">
        <v>465</v>
      </c>
      <c r="F156" s="17">
        <v>427.68020830479998</v>
      </c>
      <c r="G156" s="18">
        <v>1.5883417555680956E-3</v>
      </c>
      <c r="H156" s="17">
        <v>0</v>
      </c>
      <c r="I156" s="18"/>
      <c r="J156" s="17">
        <v>0</v>
      </c>
      <c r="K156" s="18"/>
      <c r="L156" s="17">
        <v>0</v>
      </c>
      <c r="M156" s="18"/>
      <c r="N156" s="17">
        <v>15503.407551049</v>
      </c>
      <c r="O156" s="18">
        <v>5.4382697418982199E-3</v>
      </c>
      <c r="P156" s="17">
        <v>0</v>
      </c>
      <c r="Q156" s="18"/>
      <c r="R156" s="17">
        <v>0</v>
      </c>
      <c r="S156" s="18"/>
      <c r="T156" s="17">
        <v>0</v>
      </c>
      <c r="U156" s="18"/>
      <c r="V156" s="17">
        <v>0</v>
      </c>
      <c r="W156" s="18"/>
      <c r="X156" s="17">
        <v>0</v>
      </c>
      <c r="Y156" s="18"/>
      <c r="Z156" s="17">
        <v>0</v>
      </c>
      <c r="AA156" s="18"/>
      <c r="AB156" s="17">
        <v>17019.7282895842</v>
      </c>
      <c r="AC156" s="18">
        <v>8.2640539129721722E-3</v>
      </c>
      <c r="AD156" s="17">
        <v>0</v>
      </c>
      <c r="AE156" s="18"/>
      <c r="AF156" s="17">
        <v>0</v>
      </c>
      <c r="AG156" s="18"/>
      <c r="AH156" s="17">
        <v>0</v>
      </c>
      <c r="AI156" s="18"/>
      <c r="AJ156" s="17">
        <v>32950.816048937995</v>
      </c>
      <c r="AK156" s="18">
        <v>2.7898138610925761E-4</v>
      </c>
    </row>
    <row r="157" spans="1:37" x14ac:dyDescent="0.3">
      <c r="A157" s="42" t="s">
        <v>623</v>
      </c>
      <c r="B157" s="1" t="s">
        <v>468</v>
      </c>
      <c r="C157" s="19">
        <v>4.499981</v>
      </c>
      <c r="D157" s="19">
        <v>0.80547945205479454</v>
      </c>
      <c r="E157" s="19" t="s">
        <v>465</v>
      </c>
      <c r="F157" s="17">
        <v>491.48029600410001</v>
      </c>
      <c r="G157" s="18">
        <v>1.8252859520352935E-3</v>
      </c>
      <c r="H157" s="17">
        <v>0</v>
      </c>
      <c r="I157" s="18"/>
      <c r="J157" s="17">
        <v>0</v>
      </c>
      <c r="K157" s="18"/>
      <c r="L157" s="17">
        <v>0</v>
      </c>
      <c r="M157" s="18"/>
      <c r="N157" s="17">
        <v>34962.559096134799</v>
      </c>
      <c r="O157" s="18">
        <v>1.2264131392132123E-2</v>
      </c>
      <c r="P157" s="17">
        <v>0</v>
      </c>
      <c r="Q157" s="18"/>
      <c r="R157" s="17">
        <v>0</v>
      </c>
      <c r="S157" s="18"/>
      <c r="T157" s="17">
        <v>0</v>
      </c>
      <c r="U157" s="18"/>
      <c r="V157" s="17">
        <v>0</v>
      </c>
      <c r="W157" s="18"/>
      <c r="X157" s="17">
        <v>0</v>
      </c>
      <c r="Y157" s="18"/>
      <c r="Z157" s="17">
        <v>0</v>
      </c>
      <c r="AA157" s="18"/>
      <c r="AB157" s="17">
        <v>7362.5675715123998</v>
      </c>
      <c r="AC157" s="18">
        <v>3.574948689757581E-3</v>
      </c>
      <c r="AD157" s="17">
        <v>0</v>
      </c>
      <c r="AE157" s="18"/>
      <c r="AF157" s="17">
        <v>0</v>
      </c>
      <c r="AG157" s="18"/>
      <c r="AH157" s="17">
        <v>0</v>
      </c>
      <c r="AI157" s="18"/>
      <c r="AJ157" s="17">
        <v>42816.606963651298</v>
      </c>
      <c r="AK157" s="18">
        <v>3.6251109354846215E-4</v>
      </c>
    </row>
    <row r="158" spans="1:37" x14ac:dyDescent="0.3">
      <c r="A158" s="16" t="s">
        <v>146</v>
      </c>
      <c r="B158" s="1" t="s">
        <v>462</v>
      </c>
      <c r="C158" s="19" t="s">
        <v>462</v>
      </c>
      <c r="D158" s="19" t="s">
        <v>462</v>
      </c>
      <c r="E158" s="19" t="s">
        <v>462</v>
      </c>
      <c r="F158" s="17">
        <v>0</v>
      </c>
      <c r="G158" s="18"/>
      <c r="H158" s="17">
        <v>0</v>
      </c>
      <c r="I158" s="18"/>
      <c r="J158" s="17">
        <v>5823.9425431439995</v>
      </c>
      <c r="K158" s="18">
        <v>4.4399867166958261E-4</v>
      </c>
      <c r="L158" s="17">
        <v>0</v>
      </c>
      <c r="M158" s="18"/>
      <c r="N158" s="17">
        <v>0</v>
      </c>
      <c r="O158" s="18"/>
      <c r="P158" s="17">
        <v>0</v>
      </c>
      <c r="Q158" s="18"/>
      <c r="R158" s="17">
        <v>0</v>
      </c>
      <c r="S158" s="18"/>
      <c r="T158" s="17">
        <v>0</v>
      </c>
      <c r="U158" s="18"/>
      <c r="V158" s="17">
        <v>12117.713891166801</v>
      </c>
      <c r="W158" s="18">
        <v>2.5154526048844134E-3</v>
      </c>
      <c r="X158" s="17">
        <v>23348.512487248201</v>
      </c>
      <c r="Y158" s="18">
        <v>1.79097277685649E-3</v>
      </c>
      <c r="Z158" s="17">
        <v>0</v>
      </c>
      <c r="AA158" s="18"/>
      <c r="AB158" s="17">
        <v>34488.277251189</v>
      </c>
      <c r="AC158" s="18">
        <v>1.6746035995403107E-2</v>
      </c>
      <c r="AD158" s="17">
        <v>20770.850001999999</v>
      </c>
      <c r="AE158" s="18">
        <v>3.0585782780528136E-3</v>
      </c>
      <c r="AF158" s="17">
        <v>0</v>
      </c>
      <c r="AG158" s="18"/>
      <c r="AH158" s="17">
        <v>0</v>
      </c>
      <c r="AI158" s="18"/>
      <c r="AJ158" s="17">
        <v>96549.296174748</v>
      </c>
      <c r="AK158" s="18">
        <v>8.1744429135534465E-4</v>
      </c>
    </row>
    <row r="159" spans="1:37" x14ac:dyDescent="0.3">
      <c r="A159" s="42" t="s">
        <v>624</v>
      </c>
      <c r="B159" s="1" t="s">
        <v>468</v>
      </c>
      <c r="C159" s="19">
        <v>6.71875</v>
      </c>
      <c r="D159" s="19">
        <v>0.44931506849315067</v>
      </c>
      <c r="E159" s="19" t="s">
        <v>465</v>
      </c>
      <c r="F159" s="17">
        <v>0</v>
      </c>
      <c r="G159" s="18"/>
      <c r="H159" s="17">
        <v>0</v>
      </c>
      <c r="I159" s="18"/>
      <c r="J159" s="17">
        <v>0</v>
      </c>
      <c r="K159" s="18"/>
      <c r="L159" s="17">
        <v>0</v>
      </c>
      <c r="M159" s="18"/>
      <c r="N159" s="17">
        <v>0</v>
      </c>
      <c r="O159" s="18"/>
      <c r="P159" s="17">
        <v>0</v>
      </c>
      <c r="Q159" s="18"/>
      <c r="R159" s="17">
        <v>0</v>
      </c>
      <c r="S159" s="18"/>
      <c r="T159" s="17">
        <v>0</v>
      </c>
      <c r="U159" s="18"/>
      <c r="V159" s="17">
        <v>0</v>
      </c>
      <c r="W159" s="18"/>
      <c r="X159" s="17">
        <v>0</v>
      </c>
      <c r="Y159" s="18"/>
      <c r="Z159" s="17">
        <v>0</v>
      </c>
      <c r="AA159" s="18"/>
      <c r="AB159" s="17">
        <v>20003.73049518</v>
      </c>
      <c r="AC159" s="18">
        <v>9.7129580719511992E-3</v>
      </c>
      <c r="AD159" s="17">
        <v>0</v>
      </c>
      <c r="AE159" s="18"/>
      <c r="AF159" s="17">
        <v>0</v>
      </c>
      <c r="AG159" s="18"/>
      <c r="AH159" s="17">
        <v>0</v>
      </c>
      <c r="AI159" s="18"/>
      <c r="AJ159" s="17">
        <v>20003.73049518</v>
      </c>
      <c r="AK159" s="18">
        <v>1.6936358882927292E-4</v>
      </c>
    </row>
    <row r="160" spans="1:37" x14ac:dyDescent="0.3">
      <c r="A160" s="42" t="s">
        <v>625</v>
      </c>
      <c r="B160" s="1" t="s">
        <v>468</v>
      </c>
      <c r="C160" s="19">
        <v>5.03125</v>
      </c>
      <c r="D160" s="19">
        <v>0.46027397260273972</v>
      </c>
      <c r="E160" s="19" t="s">
        <v>465</v>
      </c>
      <c r="F160" s="17">
        <v>0</v>
      </c>
      <c r="G160" s="18"/>
      <c r="H160" s="17">
        <v>0</v>
      </c>
      <c r="I160" s="18"/>
      <c r="J160" s="17">
        <v>5823.9425431439995</v>
      </c>
      <c r="K160" s="18">
        <v>4.4399867166958261E-4</v>
      </c>
      <c r="L160" s="17">
        <v>0</v>
      </c>
      <c r="M160" s="18"/>
      <c r="N160" s="17">
        <v>0</v>
      </c>
      <c r="O160" s="18"/>
      <c r="P160" s="17">
        <v>0</v>
      </c>
      <c r="Q160" s="18"/>
      <c r="R160" s="17">
        <v>0</v>
      </c>
      <c r="S160" s="18"/>
      <c r="T160" s="17">
        <v>0</v>
      </c>
      <c r="U160" s="18"/>
      <c r="V160" s="17">
        <v>0</v>
      </c>
      <c r="W160" s="18"/>
      <c r="X160" s="17">
        <v>0</v>
      </c>
      <c r="Y160" s="18"/>
      <c r="Z160" s="17">
        <v>0</v>
      </c>
      <c r="AA160" s="18"/>
      <c r="AB160" s="17">
        <v>14484.546756009</v>
      </c>
      <c r="AC160" s="18">
        <v>7.0330779234519091E-3</v>
      </c>
      <c r="AD160" s="17">
        <v>0</v>
      </c>
      <c r="AE160" s="18"/>
      <c r="AF160" s="17">
        <v>0</v>
      </c>
      <c r="AG160" s="18"/>
      <c r="AH160" s="17">
        <v>0</v>
      </c>
      <c r="AI160" s="18"/>
      <c r="AJ160" s="17">
        <v>20308.489299153</v>
      </c>
      <c r="AK160" s="18">
        <v>1.7194385978326425E-4</v>
      </c>
    </row>
    <row r="161" spans="1:37" x14ac:dyDescent="0.3">
      <c r="A161" s="42" t="s">
        <v>626</v>
      </c>
      <c r="B161" s="1" t="s">
        <v>468</v>
      </c>
      <c r="C161" s="19">
        <v>6.875</v>
      </c>
      <c r="D161" s="19">
        <v>9.9013698630136986</v>
      </c>
      <c r="E161" s="19" t="s">
        <v>465</v>
      </c>
      <c r="F161" s="17">
        <v>0</v>
      </c>
      <c r="G161" s="18"/>
      <c r="H161" s="17">
        <v>0</v>
      </c>
      <c r="I161" s="18"/>
      <c r="J161" s="17">
        <v>0</v>
      </c>
      <c r="K161" s="18"/>
      <c r="L161" s="17">
        <v>0</v>
      </c>
      <c r="M161" s="18"/>
      <c r="N161" s="17">
        <v>0</v>
      </c>
      <c r="O161" s="18"/>
      <c r="P161" s="17">
        <v>0</v>
      </c>
      <c r="Q161" s="18"/>
      <c r="R161" s="17">
        <v>0</v>
      </c>
      <c r="S161" s="18"/>
      <c r="T161" s="17">
        <v>0</v>
      </c>
      <c r="U161" s="18"/>
      <c r="V161" s="17">
        <v>12117.713891166801</v>
      </c>
      <c r="W161" s="18">
        <v>2.5154526048844134E-3</v>
      </c>
      <c r="X161" s="17">
        <v>23348.512487248201</v>
      </c>
      <c r="Y161" s="18">
        <v>1.79097277685649E-3</v>
      </c>
      <c r="Z161" s="17">
        <v>0</v>
      </c>
      <c r="AA161" s="18"/>
      <c r="AB161" s="17">
        <v>0</v>
      </c>
      <c r="AC161" s="18"/>
      <c r="AD161" s="17">
        <v>20770.850001999999</v>
      </c>
      <c r="AE161" s="18">
        <v>3.0585782780528136E-3</v>
      </c>
      <c r="AF161" s="17">
        <v>0</v>
      </c>
      <c r="AG161" s="18"/>
      <c r="AH161" s="17">
        <v>0</v>
      </c>
      <c r="AI161" s="18"/>
      <c r="AJ161" s="17">
        <v>56237.076380414997</v>
      </c>
      <c r="AK161" s="18">
        <v>4.761368427428075E-4</v>
      </c>
    </row>
    <row r="162" spans="1:37" x14ac:dyDescent="0.3">
      <c r="A162" s="10" t="s">
        <v>500</v>
      </c>
      <c r="B162" s="10" t="s">
        <v>462</v>
      </c>
      <c r="C162" s="10" t="s">
        <v>462</v>
      </c>
      <c r="D162" s="10" t="s">
        <v>462</v>
      </c>
      <c r="E162" s="10" t="s">
        <v>462</v>
      </c>
      <c r="F162" s="11">
        <v>0</v>
      </c>
      <c r="G162" s="12"/>
      <c r="H162" s="11">
        <v>9460.0741690855011</v>
      </c>
      <c r="I162" s="12">
        <v>5.6650779970286048E-3</v>
      </c>
      <c r="J162" s="11">
        <v>105692.81820024901</v>
      </c>
      <c r="K162" s="12">
        <v>8.0576809503673259E-3</v>
      </c>
      <c r="L162" s="11">
        <v>3462.4170219160001</v>
      </c>
      <c r="M162" s="12">
        <v>6.94395207314629E-4</v>
      </c>
      <c r="N162" s="11">
        <v>0</v>
      </c>
      <c r="O162" s="12"/>
      <c r="P162" s="11">
        <v>157348.3295451747</v>
      </c>
      <c r="Q162" s="12">
        <v>2.0224764923299818E-2</v>
      </c>
      <c r="R162" s="11">
        <v>148201.03128829293</v>
      </c>
      <c r="S162" s="12">
        <v>5.4749019730519558E-3</v>
      </c>
      <c r="T162" s="11">
        <v>58509.353599840004</v>
      </c>
      <c r="U162" s="12">
        <v>3.2625682281076707E-2</v>
      </c>
      <c r="V162" s="11">
        <v>30239.852137810201</v>
      </c>
      <c r="W162" s="12">
        <v>6.277332136618863E-3</v>
      </c>
      <c r="X162" s="11">
        <v>81237.580175394294</v>
      </c>
      <c r="Y162" s="12">
        <v>6.2314160112465176E-3</v>
      </c>
      <c r="Z162" s="11">
        <v>0</v>
      </c>
      <c r="AA162" s="12"/>
      <c r="AB162" s="11">
        <v>0</v>
      </c>
      <c r="AC162" s="12"/>
      <c r="AD162" s="11">
        <v>57569.112427291206</v>
      </c>
      <c r="AE162" s="12">
        <v>8.4772475242919122E-3</v>
      </c>
      <c r="AF162" s="11">
        <v>81006.408842625591</v>
      </c>
      <c r="AG162" s="12">
        <v>3.6985564719049751E-3</v>
      </c>
      <c r="AH162" s="11">
        <v>0</v>
      </c>
      <c r="AI162" s="12"/>
      <c r="AJ162" s="11">
        <v>732726.97740767943</v>
      </c>
      <c r="AK162" s="12">
        <v>6.2037063814518014E-3</v>
      </c>
    </row>
    <row r="163" spans="1:37" x14ac:dyDescent="0.3">
      <c r="A163" s="16" t="s">
        <v>156</v>
      </c>
      <c r="B163" s="1" t="s">
        <v>462</v>
      </c>
      <c r="C163" s="19" t="s">
        <v>462</v>
      </c>
      <c r="D163" s="19" t="s">
        <v>462</v>
      </c>
      <c r="E163" s="19" t="s">
        <v>462</v>
      </c>
      <c r="F163" s="17">
        <v>0</v>
      </c>
      <c r="G163" s="18"/>
      <c r="H163" s="17">
        <v>0</v>
      </c>
      <c r="I163" s="18"/>
      <c r="J163" s="17">
        <v>0</v>
      </c>
      <c r="K163" s="18"/>
      <c r="L163" s="17">
        <v>0</v>
      </c>
      <c r="M163" s="18"/>
      <c r="N163" s="17">
        <v>0</v>
      </c>
      <c r="O163" s="18"/>
      <c r="P163" s="17">
        <v>1758.1025837879999</v>
      </c>
      <c r="Q163" s="18">
        <v>2.2597768639132481E-4</v>
      </c>
      <c r="R163" s="17">
        <v>0</v>
      </c>
      <c r="S163" s="18"/>
      <c r="T163" s="17">
        <v>0</v>
      </c>
      <c r="U163" s="18"/>
      <c r="V163" s="17">
        <v>9767.2365766000003</v>
      </c>
      <c r="W163" s="18">
        <v>2.0275293598935656E-3</v>
      </c>
      <c r="X163" s="17">
        <v>0</v>
      </c>
      <c r="Y163" s="18"/>
      <c r="Z163" s="17">
        <v>0</v>
      </c>
      <c r="AA163" s="18"/>
      <c r="AB163" s="17">
        <v>0</v>
      </c>
      <c r="AC163" s="18"/>
      <c r="AD163" s="17">
        <v>0</v>
      </c>
      <c r="AE163" s="18"/>
      <c r="AF163" s="17">
        <v>0</v>
      </c>
      <c r="AG163" s="18"/>
      <c r="AH163" s="17">
        <v>0</v>
      </c>
      <c r="AI163" s="18"/>
      <c r="AJ163" s="17">
        <v>11525.339160388001</v>
      </c>
      <c r="AK163" s="18">
        <v>9.758043896603229E-5</v>
      </c>
    </row>
    <row r="164" spans="1:37" x14ac:dyDescent="0.3">
      <c r="A164" s="42" t="s">
        <v>627</v>
      </c>
      <c r="B164" s="1" t="s">
        <v>468</v>
      </c>
      <c r="C164" s="19">
        <v>6.59375</v>
      </c>
      <c r="D164" s="19">
        <v>8.6821917808219187</v>
      </c>
      <c r="E164" s="19" t="s">
        <v>517</v>
      </c>
      <c r="F164" s="17">
        <v>0</v>
      </c>
      <c r="G164" s="18"/>
      <c r="H164" s="17">
        <v>0</v>
      </c>
      <c r="I164" s="18"/>
      <c r="J164" s="17">
        <v>0</v>
      </c>
      <c r="K164" s="18"/>
      <c r="L164" s="17">
        <v>0</v>
      </c>
      <c r="M164" s="18"/>
      <c r="N164" s="17">
        <v>0</v>
      </c>
      <c r="O164" s="18"/>
      <c r="P164" s="17">
        <v>1758.1025837879999</v>
      </c>
      <c r="Q164" s="18">
        <v>2.2597768639132481E-4</v>
      </c>
      <c r="R164" s="17">
        <v>0</v>
      </c>
      <c r="S164" s="18"/>
      <c r="T164" s="17">
        <v>0</v>
      </c>
      <c r="U164" s="18"/>
      <c r="V164" s="17">
        <v>9767.2365766000003</v>
      </c>
      <c r="W164" s="18">
        <v>2.0275293598935656E-3</v>
      </c>
      <c r="X164" s="17">
        <v>0</v>
      </c>
      <c r="Y164" s="18"/>
      <c r="Z164" s="17">
        <v>0</v>
      </c>
      <c r="AA164" s="18"/>
      <c r="AB164" s="17">
        <v>0</v>
      </c>
      <c r="AC164" s="18"/>
      <c r="AD164" s="17">
        <v>0</v>
      </c>
      <c r="AE164" s="18"/>
      <c r="AF164" s="17">
        <v>0</v>
      </c>
      <c r="AG164" s="18"/>
      <c r="AH164" s="17">
        <v>0</v>
      </c>
      <c r="AI164" s="18"/>
      <c r="AJ164" s="17">
        <v>11525.339160388001</v>
      </c>
      <c r="AK164" s="18">
        <v>9.758043896603229E-5</v>
      </c>
    </row>
    <row r="165" spans="1:37" x14ac:dyDescent="0.3">
      <c r="A165" s="16" t="s">
        <v>161</v>
      </c>
      <c r="B165" s="1" t="s">
        <v>462</v>
      </c>
      <c r="C165" s="19" t="s">
        <v>462</v>
      </c>
      <c r="D165" s="19" t="s">
        <v>462</v>
      </c>
      <c r="E165" s="19" t="s">
        <v>462</v>
      </c>
      <c r="F165" s="17">
        <v>0</v>
      </c>
      <c r="G165" s="18"/>
      <c r="H165" s="17">
        <v>24.199866212500002</v>
      </c>
      <c r="I165" s="18">
        <v>1.4491866254017174E-5</v>
      </c>
      <c r="J165" s="17">
        <v>0</v>
      </c>
      <c r="K165" s="18"/>
      <c r="L165" s="17">
        <v>0</v>
      </c>
      <c r="M165" s="18"/>
      <c r="N165" s="17">
        <v>0</v>
      </c>
      <c r="O165" s="18"/>
      <c r="P165" s="17">
        <v>0</v>
      </c>
      <c r="Q165" s="18"/>
      <c r="R165" s="17">
        <v>0</v>
      </c>
      <c r="S165" s="18"/>
      <c r="T165" s="17">
        <v>0</v>
      </c>
      <c r="U165" s="18"/>
      <c r="V165" s="17">
        <v>0</v>
      </c>
      <c r="W165" s="18"/>
      <c r="X165" s="17">
        <v>0</v>
      </c>
      <c r="Y165" s="18"/>
      <c r="Z165" s="17">
        <v>0</v>
      </c>
      <c r="AA165" s="18"/>
      <c r="AB165" s="17">
        <v>0</v>
      </c>
      <c r="AC165" s="18"/>
      <c r="AD165" s="17">
        <v>0</v>
      </c>
      <c r="AE165" s="18"/>
      <c r="AF165" s="17">
        <v>0</v>
      </c>
      <c r="AG165" s="18"/>
      <c r="AH165" s="17">
        <v>0</v>
      </c>
      <c r="AI165" s="18"/>
      <c r="AJ165" s="17">
        <v>24.199866212500002</v>
      </c>
      <c r="AK165" s="18">
        <v>2.0489059237849845E-7</v>
      </c>
    </row>
    <row r="166" spans="1:37" x14ac:dyDescent="0.3">
      <c r="A166" s="42" t="s">
        <v>628</v>
      </c>
      <c r="B166" s="1" t="s">
        <v>468</v>
      </c>
      <c r="C166" s="19">
        <v>4.59375</v>
      </c>
      <c r="D166" s="19">
        <v>4.8657534246575347</v>
      </c>
      <c r="E166" s="19" t="s">
        <v>465</v>
      </c>
      <c r="F166" s="17">
        <v>0</v>
      </c>
      <c r="G166" s="18"/>
      <c r="H166" s="17">
        <v>24.199866212500002</v>
      </c>
      <c r="I166" s="18">
        <v>1.4491866254017174E-5</v>
      </c>
      <c r="J166" s="17">
        <v>0</v>
      </c>
      <c r="K166" s="18"/>
      <c r="L166" s="17">
        <v>0</v>
      </c>
      <c r="M166" s="18"/>
      <c r="N166" s="17">
        <v>0</v>
      </c>
      <c r="O166" s="18"/>
      <c r="P166" s="17">
        <v>0</v>
      </c>
      <c r="Q166" s="18"/>
      <c r="R166" s="17">
        <v>0</v>
      </c>
      <c r="S166" s="18"/>
      <c r="T166" s="17">
        <v>0</v>
      </c>
      <c r="U166" s="18"/>
      <c r="V166" s="17">
        <v>0</v>
      </c>
      <c r="W166" s="18"/>
      <c r="X166" s="17">
        <v>0</v>
      </c>
      <c r="Y166" s="18"/>
      <c r="Z166" s="17">
        <v>0</v>
      </c>
      <c r="AA166" s="18"/>
      <c r="AB166" s="17">
        <v>0</v>
      </c>
      <c r="AC166" s="18"/>
      <c r="AD166" s="17">
        <v>0</v>
      </c>
      <c r="AE166" s="18"/>
      <c r="AF166" s="17">
        <v>0</v>
      </c>
      <c r="AG166" s="18"/>
      <c r="AH166" s="17">
        <v>0</v>
      </c>
      <c r="AI166" s="18"/>
      <c r="AJ166" s="17">
        <v>24.199866212500002</v>
      </c>
      <c r="AK166" s="18">
        <v>2.0489059237849845E-7</v>
      </c>
    </row>
    <row r="167" spans="1:37" x14ac:dyDescent="0.3">
      <c r="A167" s="16" t="s">
        <v>166</v>
      </c>
      <c r="B167" s="1" t="s">
        <v>462</v>
      </c>
      <c r="C167" s="19" t="s">
        <v>462</v>
      </c>
      <c r="D167" s="19" t="s">
        <v>462</v>
      </c>
      <c r="E167" s="19" t="s">
        <v>462</v>
      </c>
      <c r="F167" s="17">
        <v>0</v>
      </c>
      <c r="G167" s="18"/>
      <c r="H167" s="17">
        <v>0</v>
      </c>
      <c r="I167" s="18"/>
      <c r="J167" s="17">
        <v>0</v>
      </c>
      <c r="K167" s="18"/>
      <c r="L167" s="17">
        <v>0</v>
      </c>
      <c r="M167" s="18"/>
      <c r="N167" s="17">
        <v>0</v>
      </c>
      <c r="O167" s="18"/>
      <c r="P167" s="17">
        <v>7004.9318068147004</v>
      </c>
      <c r="Q167" s="18">
        <v>9.0037879338209816E-4</v>
      </c>
      <c r="R167" s="17">
        <v>0</v>
      </c>
      <c r="S167" s="18"/>
      <c r="T167" s="17">
        <v>0</v>
      </c>
      <c r="U167" s="18"/>
      <c r="V167" s="17">
        <v>0</v>
      </c>
      <c r="W167" s="18"/>
      <c r="X167" s="17">
        <v>0</v>
      </c>
      <c r="Y167" s="18"/>
      <c r="Z167" s="17">
        <v>0</v>
      </c>
      <c r="AA167" s="18"/>
      <c r="AB167" s="17">
        <v>0</v>
      </c>
      <c r="AC167" s="18"/>
      <c r="AD167" s="17">
        <v>0</v>
      </c>
      <c r="AE167" s="18"/>
      <c r="AF167" s="17">
        <v>0</v>
      </c>
      <c r="AG167" s="18"/>
      <c r="AH167" s="17">
        <v>0</v>
      </c>
      <c r="AI167" s="18"/>
      <c r="AJ167" s="17">
        <v>7004.9318068147004</v>
      </c>
      <c r="AK167" s="18">
        <v>5.9307957112915771E-5</v>
      </c>
    </row>
    <row r="168" spans="1:37" x14ac:dyDescent="0.3">
      <c r="A168" s="42" t="s">
        <v>629</v>
      </c>
      <c r="B168" s="1" t="s">
        <v>468</v>
      </c>
      <c r="C168" s="19">
        <v>8.1875</v>
      </c>
      <c r="D168" s="19">
        <v>4.0904109589041093</v>
      </c>
      <c r="E168" s="19" t="s">
        <v>517</v>
      </c>
      <c r="F168" s="17">
        <v>0</v>
      </c>
      <c r="G168" s="18"/>
      <c r="H168" s="17">
        <v>0</v>
      </c>
      <c r="I168" s="18"/>
      <c r="J168" s="17">
        <v>0</v>
      </c>
      <c r="K168" s="18"/>
      <c r="L168" s="17">
        <v>0</v>
      </c>
      <c r="M168" s="18"/>
      <c r="N168" s="17">
        <v>0</v>
      </c>
      <c r="O168" s="18"/>
      <c r="P168" s="17">
        <v>7004.9318068147004</v>
      </c>
      <c r="Q168" s="18">
        <v>9.0037879338209816E-4</v>
      </c>
      <c r="R168" s="17">
        <v>0</v>
      </c>
      <c r="S168" s="18"/>
      <c r="T168" s="17">
        <v>0</v>
      </c>
      <c r="U168" s="18"/>
      <c r="V168" s="17">
        <v>0</v>
      </c>
      <c r="W168" s="18"/>
      <c r="X168" s="17">
        <v>0</v>
      </c>
      <c r="Y168" s="18"/>
      <c r="Z168" s="17">
        <v>0</v>
      </c>
      <c r="AA168" s="18"/>
      <c r="AB168" s="17">
        <v>0</v>
      </c>
      <c r="AC168" s="18"/>
      <c r="AD168" s="17">
        <v>0</v>
      </c>
      <c r="AE168" s="18"/>
      <c r="AF168" s="17">
        <v>0</v>
      </c>
      <c r="AG168" s="18"/>
      <c r="AH168" s="17">
        <v>0</v>
      </c>
      <c r="AI168" s="18"/>
      <c r="AJ168" s="17">
        <v>7004.9318068147004</v>
      </c>
      <c r="AK168" s="18">
        <v>5.9307957112915771E-5</v>
      </c>
    </row>
    <row r="169" spans="1:37" x14ac:dyDescent="0.3">
      <c r="A169" s="16" t="s">
        <v>170</v>
      </c>
      <c r="B169" s="1" t="s">
        <v>462</v>
      </c>
      <c r="C169" s="19" t="s">
        <v>462</v>
      </c>
      <c r="D169" s="19" t="s">
        <v>462</v>
      </c>
      <c r="E169" s="19" t="s">
        <v>462</v>
      </c>
      <c r="F169" s="17">
        <v>0</v>
      </c>
      <c r="G169" s="18"/>
      <c r="H169" s="17">
        <v>0</v>
      </c>
      <c r="I169" s="18"/>
      <c r="J169" s="17">
        <v>0</v>
      </c>
      <c r="K169" s="18"/>
      <c r="L169" s="17">
        <v>0</v>
      </c>
      <c r="M169" s="18"/>
      <c r="N169" s="17">
        <v>0</v>
      </c>
      <c r="O169" s="18"/>
      <c r="P169" s="17">
        <v>30938.029249823998</v>
      </c>
      <c r="Q169" s="18">
        <v>3.976619075502937E-3</v>
      </c>
      <c r="R169" s="17">
        <v>0</v>
      </c>
      <c r="S169" s="18"/>
      <c r="T169" s="17">
        <v>0</v>
      </c>
      <c r="U169" s="18"/>
      <c r="V169" s="17">
        <v>0</v>
      </c>
      <c r="W169" s="18"/>
      <c r="X169" s="17">
        <v>18047.183729064</v>
      </c>
      <c r="Y169" s="18">
        <v>1.3843286494303951E-3</v>
      </c>
      <c r="Z169" s="17">
        <v>0</v>
      </c>
      <c r="AA169" s="18"/>
      <c r="AB169" s="17">
        <v>0</v>
      </c>
      <c r="AC169" s="18"/>
      <c r="AD169" s="17">
        <v>20625.352833215999</v>
      </c>
      <c r="AE169" s="18">
        <v>3.0371533252984452E-3</v>
      </c>
      <c r="AF169" s="17">
        <v>0</v>
      </c>
      <c r="AG169" s="18"/>
      <c r="AH169" s="17">
        <v>0</v>
      </c>
      <c r="AI169" s="18"/>
      <c r="AJ169" s="17">
        <v>69610.565812104003</v>
      </c>
      <c r="AK169" s="18">
        <v>5.8936483118561121E-4</v>
      </c>
    </row>
    <row r="170" spans="1:37" x14ac:dyDescent="0.3">
      <c r="A170" s="42" t="s">
        <v>630</v>
      </c>
      <c r="B170" s="1" t="s">
        <v>464</v>
      </c>
      <c r="C170" s="19">
        <v>5.875</v>
      </c>
      <c r="D170" s="19">
        <v>6.8986301369863012</v>
      </c>
      <c r="E170" s="19" t="s">
        <v>465</v>
      </c>
      <c r="F170" s="17">
        <v>0</v>
      </c>
      <c r="G170" s="18"/>
      <c r="H170" s="17">
        <v>0</v>
      </c>
      <c r="I170" s="18"/>
      <c r="J170" s="17">
        <v>0</v>
      </c>
      <c r="K170" s="18"/>
      <c r="L170" s="17">
        <v>0</v>
      </c>
      <c r="M170" s="18"/>
      <c r="N170" s="17">
        <v>0</v>
      </c>
      <c r="O170" s="18"/>
      <c r="P170" s="17">
        <v>30938.029249823998</v>
      </c>
      <c r="Q170" s="18">
        <v>3.976619075502937E-3</v>
      </c>
      <c r="R170" s="17">
        <v>0</v>
      </c>
      <c r="S170" s="18"/>
      <c r="T170" s="17">
        <v>0</v>
      </c>
      <c r="U170" s="18"/>
      <c r="V170" s="17">
        <v>0</v>
      </c>
      <c r="W170" s="18"/>
      <c r="X170" s="17">
        <v>18047.183729064</v>
      </c>
      <c r="Y170" s="18">
        <v>1.3843286494303951E-3</v>
      </c>
      <c r="Z170" s="17">
        <v>0</v>
      </c>
      <c r="AA170" s="18"/>
      <c r="AB170" s="17">
        <v>0</v>
      </c>
      <c r="AC170" s="18"/>
      <c r="AD170" s="17">
        <v>20625.352833215999</v>
      </c>
      <c r="AE170" s="18">
        <v>3.0371533252984452E-3</v>
      </c>
      <c r="AF170" s="17">
        <v>0</v>
      </c>
      <c r="AG170" s="18"/>
      <c r="AH170" s="17">
        <v>0</v>
      </c>
      <c r="AI170" s="18"/>
      <c r="AJ170" s="17">
        <v>69610.565812104003</v>
      </c>
      <c r="AK170" s="18">
        <v>5.8936483118561121E-4</v>
      </c>
    </row>
    <row r="171" spans="1:37" x14ac:dyDescent="0.3">
      <c r="A171" s="16" t="s">
        <v>149</v>
      </c>
      <c r="B171" s="1" t="s">
        <v>462</v>
      </c>
      <c r="C171" s="19" t="s">
        <v>462</v>
      </c>
      <c r="D171" s="19" t="s">
        <v>462</v>
      </c>
      <c r="E171" s="19" t="s">
        <v>462</v>
      </c>
      <c r="F171" s="17">
        <v>0</v>
      </c>
      <c r="G171" s="18"/>
      <c r="H171" s="17">
        <v>9435.8743028730005</v>
      </c>
      <c r="I171" s="18">
        <v>5.6505861307745873E-3</v>
      </c>
      <c r="J171" s="17">
        <v>88150.692919701003</v>
      </c>
      <c r="K171" s="18">
        <v>6.7203256682494376E-3</v>
      </c>
      <c r="L171" s="17">
        <v>2919.5510025160002</v>
      </c>
      <c r="M171" s="18">
        <v>5.8552225535671331E-4</v>
      </c>
      <c r="N171" s="17">
        <v>0</v>
      </c>
      <c r="O171" s="18"/>
      <c r="P171" s="17">
        <v>32004.640125780003</v>
      </c>
      <c r="Q171" s="18">
        <v>4.1137158867191733E-3</v>
      </c>
      <c r="R171" s="17">
        <v>58600.554204060005</v>
      </c>
      <c r="S171" s="18">
        <v>2.1648451906494271E-3</v>
      </c>
      <c r="T171" s="17">
        <v>58509.353599840004</v>
      </c>
      <c r="U171" s="18">
        <v>3.2625682281076707E-2</v>
      </c>
      <c r="V171" s="17">
        <v>0</v>
      </c>
      <c r="W171" s="18"/>
      <c r="X171" s="17">
        <v>0</v>
      </c>
      <c r="Y171" s="18"/>
      <c r="Z171" s="17">
        <v>0</v>
      </c>
      <c r="AA171" s="18"/>
      <c r="AB171" s="17">
        <v>0</v>
      </c>
      <c r="AC171" s="18"/>
      <c r="AD171" s="17">
        <v>19883.246626400003</v>
      </c>
      <c r="AE171" s="18">
        <v>2.9278756633848969E-3</v>
      </c>
      <c r="AF171" s="17">
        <v>29824.869939599997</v>
      </c>
      <c r="AG171" s="18">
        <v>1.3617313409502374E-3</v>
      </c>
      <c r="AH171" s="17">
        <v>0</v>
      </c>
      <c r="AI171" s="18"/>
      <c r="AJ171" s="17">
        <v>299328.78272076999</v>
      </c>
      <c r="AK171" s="18">
        <v>2.5342971349120395E-3</v>
      </c>
    </row>
    <row r="172" spans="1:37" x14ac:dyDescent="0.3">
      <c r="A172" s="42" t="s">
        <v>631</v>
      </c>
      <c r="B172" s="1" t="s">
        <v>468</v>
      </c>
      <c r="C172" s="19">
        <v>7.65625</v>
      </c>
      <c r="D172" s="19">
        <v>4.0328767123287674</v>
      </c>
      <c r="E172" s="19" t="s">
        <v>517</v>
      </c>
      <c r="F172" s="17">
        <v>0</v>
      </c>
      <c r="G172" s="18"/>
      <c r="H172" s="17">
        <v>488.41332099300001</v>
      </c>
      <c r="I172" s="18">
        <v>2.9248180392232469E-4</v>
      </c>
      <c r="J172" s="17">
        <v>6132.3005858010001</v>
      </c>
      <c r="K172" s="18">
        <v>4.6750689832602741E-4</v>
      </c>
      <c r="L172" s="17">
        <v>434.14517421599999</v>
      </c>
      <c r="M172" s="18">
        <v>8.7068751784134105E-5</v>
      </c>
      <c r="N172" s="17">
        <v>0</v>
      </c>
      <c r="O172" s="18"/>
      <c r="P172" s="17">
        <v>14109.718162019999</v>
      </c>
      <c r="Q172" s="18">
        <v>1.8135923894822151E-3</v>
      </c>
      <c r="R172" s="17">
        <v>46670.60622822</v>
      </c>
      <c r="S172" s="18">
        <v>1.7241242648666848E-3</v>
      </c>
      <c r="T172" s="17">
        <v>45585.243292680003</v>
      </c>
      <c r="U172" s="18">
        <v>2.5419006925699955E-2</v>
      </c>
      <c r="V172" s="17">
        <v>0</v>
      </c>
      <c r="W172" s="18"/>
      <c r="X172" s="17">
        <v>0</v>
      </c>
      <c r="Y172" s="18"/>
      <c r="Z172" s="17">
        <v>0</v>
      </c>
      <c r="AA172" s="18"/>
      <c r="AB172" s="17">
        <v>0</v>
      </c>
      <c r="AC172" s="18"/>
      <c r="AD172" s="17">
        <v>0</v>
      </c>
      <c r="AE172" s="18"/>
      <c r="AF172" s="17">
        <v>0</v>
      </c>
      <c r="AG172" s="18"/>
      <c r="AH172" s="17">
        <v>0</v>
      </c>
      <c r="AI172" s="18"/>
      <c r="AJ172" s="17">
        <v>113420.42676393002</v>
      </c>
      <c r="AK172" s="18">
        <v>9.6028540915983043E-4</v>
      </c>
    </row>
    <row r="173" spans="1:37" x14ac:dyDescent="0.3">
      <c r="A173" s="42" t="s">
        <v>632</v>
      </c>
      <c r="B173" s="1" t="s">
        <v>468</v>
      </c>
      <c r="C173" s="19">
        <v>5.78125</v>
      </c>
      <c r="D173" s="19">
        <v>3.484931506849315</v>
      </c>
      <c r="E173" s="19" t="s">
        <v>465</v>
      </c>
      <c r="F173" s="17">
        <v>0</v>
      </c>
      <c r="G173" s="18"/>
      <c r="H173" s="17">
        <v>8947.46098188</v>
      </c>
      <c r="I173" s="18">
        <v>5.358104326852263E-3</v>
      </c>
      <c r="J173" s="17">
        <v>82018.392333900003</v>
      </c>
      <c r="K173" s="18">
        <v>6.25281876992341E-3</v>
      </c>
      <c r="L173" s="17">
        <v>2485.4058283000004</v>
      </c>
      <c r="M173" s="18">
        <v>4.9845350357257919E-4</v>
      </c>
      <c r="N173" s="17">
        <v>0</v>
      </c>
      <c r="O173" s="18"/>
      <c r="P173" s="17">
        <v>17894.92196376</v>
      </c>
      <c r="Q173" s="18">
        <v>2.3001234972369585E-3</v>
      </c>
      <c r="R173" s="17">
        <v>11929.947975840001</v>
      </c>
      <c r="S173" s="18">
        <v>4.4072092578274226E-4</v>
      </c>
      <c r="T173" s="17">
        <v>12924.110307159999</v>
      </c>
      <c r="U173" s="18">
        <v>7.2066753553767489E-3</v>
      </c>
      <c r="V173" s="17">
        <v>0</v>
      </c>
      <c r="W173" s="18"/>
      <c r="X173" s="17">
        <v>0</v>
      </c>
      <c r="Y173" s="18"/>
      <c r="Z173" s="17">
        <v>0</v>
      </c>
      <c r="AA173" s="18"/>
      <c r="AB173" s="17">
        <v>0</v>
      </c>
      <c r="AC173" s="18"/>
      <c r="AD173" s="17">
        <v>19883.246626400003</v>
      </c>
      <c r="AE173" s="18">
        <v>2.9278756633848969E-3</v>
      </c>
      <c r="AF173" s="17">
        <v>29824.869939599997</v>
      </c>
      <c r="AG173" s="18">
        <v>1.3617313409502374E-3</v>
      </c>
      <c r="AH173" s="17">
        <v>0</v>
      </c>
      <c r="AI173" s="18"/>
      <c r="AJ173" s="17">
        <v>185908.35595684001</v>
      </c>
      <c r="AK173" s="18">
        <v>1.5740117257522089E-3</v>
      </c>
    </row>
    <row r="174" spans="1:37" x14ac:dyDescent="0.3">
      <c r="A174" s="16" t="s">
        <v>173</v>
      </c>
      <c r="B174" s="1" t="s">
        <v>462</v>
      </c>
      <c r="C174" s="19" t="s">
        <v>462</v>
      </c>
      <c r="D174" s="19" t="s">
        <v>462</v>
      </c>
      <c r="E174" s="19" t="s">
        <v>462</v>
      </c>
      <c r="F174" s="17">
        <v>0</v>
      </c>
      <c r="G174" s="18"/>
      <c r="H174" s="17">
        <v>0</v>
      </c>
      <c r="I174" s="18"/>
      <c r="J174" s="17">
        <v>0</v>
      </c>
      <c r="K174" s="18"/>
      <c r="L174" s="17">
        <v>0</v>
      </c>
      <c r="M174" s="18"/>
      <c r="N174" s="17">
        <v>0</v>
      </c>
      <c r="O174" s="18"/>
      <c r="P174" s="17">
        <v>59199.979997832903</v>
      </c>
      <c r="Q174" s="18">
        <v>7.6092684452457125E-3</v>
      </c>
      <c r="R174" s="17">
        <v>59199.979997832903</v>
      </c>
      <c r="S174" s="18">
        <v>2.1869894188811558E-3</v>
      </c>
      <c r="T174" s="17">
        <v>0</v>
      </c>
      <c r="U174" s="18"/>
      <c r="V174" s="17">
        <v>20472.615561210201</v>
      </c>
      <c r="W174" s="18">
        <v>4.2498027767252974E-3</v>
      </c>
      <c r="X174" s="17">
        <v>0</v>
      </c>
      <c r="Y174" s="18"/>
      <c r="Z174" s="17">
        <v>0</v>
      </c>
      <c r="AA174" s="18"/>
      <c r="AB174" s="17">
        <v>0</v>
      </c>
      <c r="AC174" s="18"/>
      <c r="AD174" s="17">
        <v>17060.5129676752</v>
      </c>
      <c r="AE174" s="18">
        <v>2.5122185356085706E-3</v>
      </c>
      <c r="AF174" s="17">
        <v>51181.538903025597</v>
      </c>
      <c r="AG174" s="18">
        <v>2.3368251309547378E-3</v>
      </c>
      <c r="AH174" s="17">
        <v>0</v>
      </c>
      <c r="AI174" s="18"/>
      <c r="AJ174" s="17">
        <v>207114.62742757681</v>
      </c>
      <c r="AK174" s="18">
        <v>1.7535567482587469E-3</v>
      </c>
    </row>
    <row r="175" spans="1:37" x14ac:dyDescent="0.3">
      <c r="A175" s="42" t="s">
        <v>633</v>
      </c>
      <c r="B175" s="1" t="s">
        <v>464</v>
      </c>
      <c r="C175" s="19">
        <v>6.40625</v>
      </c>
      <c r="D175" s="19">
        <v>12.624657534246575</v>
      </c>
      <c r="E175" s="19" t="s">
        <v>465</v>
      </c>
      <c r="F175" s="17">
        <v>0</v>
      </c>
      <c r="G175" s="18"/>
      <c r="H175" s="17">
        <v>0</v>
      </c>
      <c r="I175" s="18"/>
      <c r="J175" s="17">
        <v>0</v>
      </c>
      <c r="K175" s="18"/>
      <c r="L175" s="17">
        <v>0</v>
      </c>
      <c r="M175" s="18"/>
      <c r="N175" s="17">
        <v>0</v>
      </c>
      <c r="O175" s="18"/>
      <c r="P175" s="17">
        <v>59199.979997832903</v>
      </c>
      <c r="Q175" s="18">
        <v>7.6092684452457125E-3</v>
      </c>
      <c r="R175" s="17">
        <v>59199.979997832903</v>
      </c>
      <c r="S175" s="18">
        <v>2.1869894188811558E-3</v>
      </c>
      <c r="T175" s="17">
        <v>0</v>
      </c>
      <c r="U175" s="18"/>
      <c r="V175" s="17">
        <v>20472.615561210201</v>
      </c>
      <c r="W175" s="18">
        <v>4.2498027767252974E-3</v>
      </c>
      <c r="X175" s="17">
        <v>0</v>
      </c>
      <c r="Y175" s="18"/>
      <c r="Z175" s="17">
        <v>0</v>
      </c>
      <c r="AA175" s="18"/>
      <c r="AB175" s="17">
        <v>0</v>
      </c>
      <c r="AC175" s="18"/>
      <c r="AD175" s="17">
        <v>17060.5129676752</v>
      </c>
      <c r="AE175" s="18">
        <v>2.5122185356085706E-3</v>
      </c>
      <c r="AF175" s="17">
        <v>51181.538903025597</v>
      </c>
      <c r="AG175" s="18">
        <v>2.3368251309547378E-3</v>
      </c>
      <c r="AH175" s="17">
        <v>0</v>
      </c>
      <c r="AI175" s="18"/>
      <c r="AJ175" s="17">
        <v>207114.62742757681</v>
      </c>
      <c r="AK175" s="18">
        <v>1.7535567482587469E-3</v>
      </c>
    </row>
    <row r="176" spans="1:37" x14ac:dyDescent="0.3">
      <c r="A176" s="16" t="s">
        <v>153</v>
      </c>
      <c r="B176" s="1" t="s">
        <v>462</v>
      </c>
      <c r="C176" s="19" t="s">
        <v>462</v>
      </c>
      <c r="D176" s="19" t="s">
        <v>462</v>
      </c>
      <c r="E176" s="19" t="s">
        <v>462</v>
      </c>
      <c r="F176" s="17">
        <v>0</v>
      </c>
      <c r="G176" s="18"/>
      <c r="H176" s="17">
        <v>0</v>
      </c>
      <c r="I176" s="18"/>
      <c r="J176" s="17">
        <v>17542.125280548</v>
      </c>
      <c r="K176" s="18">
        <v>1.3373552821178882E-3</v>
      </c>
      <c r="L176" s="17">
        <v>542.86601940000003</v>
      </c>
      <c r="M176" s="18">
        <v>1.0887295195791575E-4</v>
      </c>
      <c r="N176" s="17">
        <v>0</v>
      </c>
      <c r="O176" s="18"/>
      <c r="P176" s="17">
        <v>26442.645781135099</v>
      </c>
      <c r="Q176" s="18">
        <v>3.3988050360585684E-3</v>
      </c>
      <c r="R176" s="17">
        <v>30400.497086399999</v>
      </c>
      <c r="S176" s="18">
        <v>1.1230673635213727E-3</v>
      </c>
      <c r="T176" s="17">
        <v>0</v>
      </c>
      <c r="U176" s="18"/>
      <c r="V176" s="17">
        <v>0</v>
      </c>
      <c r="W176" s="18"/>
      <c r="X176" s="17">
        <v>63190.396446330298</v>
      </c>
      <c r="Y176" s="18">
        <v>4.8470873618161221E-3</v>
      </c>
      <c r="Z176" s="17">
        <v>0</v>
      </c>
      <c r="AA176" s="18"/>
      <c r="AB176" s="17">
        <v>0</v>
      </c>
      <c r="AC176" s="18"/>
      <c r="AD176" s="17">
        <v>0</v>
      </c>
      <c r="AE176" s="18"/>
      <c r="AF176" s="17">
        <v>0</v>
      </c>
      <c r="AG176" s="18"/>
      <c r="AH176" s="17">
        <v>0</v>
      </c>
      <c r="AI176" s="18"/>
      <c r="AJ176" s="17">
        <v>138118.5306138134</v>
      </c>
      <c r="AK176" s="18">
        <v>1.1693943804240775E-3</v>
      </c>
    </row>
    <row r="177" spans="1:37" x14ac:dyDescent="0.3">
      <c r="A177" s="42" t="s">
        <v>634</v>
      </c>
      <c r="B177" s="1" t="s">
        <v>464</v>
      </c>
      <c r="C177" s="19">
        <v>7.09375</v>
      </c>
      <c r="D177" s="19">
        <v>4.8958904109589039</v>
      </c>
      <c r="E177" s="19" t="s">
        <v>465</v>
      </c>
      <c r="F177" s="17">
        <v>0</v>
      </c>
      <c r="G177" s="18"/>
      <c r="H177" s="17">
        <v>0</v>
      </c>
      <c r="I177" s="18"/>
      <c r="J177" s="17">
        <v>0</v>
      </c>
      <c r="K177" s="18"/>
      <c r="L177" s="17">
        <v>0</v>
      </c>
      <c r="M177" s="18"/>
      <c r="N177" s="17">
        <v>0</v>
      </c>
      <c r="O177" s="18"/>
      <c r="P177" s="17">
        <v>10156.665199135101</v>
      </c>
      <c r="Q177" s="18">
        <v>1.3054867925890025E-3</v>
      </c>
      <c r="R177" s="17">
        <v>0</v>
      </c>
      <c r="S177" s="18"/>
      <c r="T177" s="17">
        <v>0</v>
      </c>
      <c r="U177" s="18"/>
      <c r="V177" s="17">
        <v>0</v>
      </c>
      <c r="W177" s="18"/>
      <c r="X177" s="17">
        <v>63190.396446330298</v>
      </c>
      <c r="Y177" s="18">
        <v>4.8470873618161221E-3</v>
      </c>
      <c r="Z177" s="17">
        <v>0</v>
      </c>
      <c r="AA177" s="18"/>
      <c r="AB177" s="17">
        <v>0</v>
      </c>
      <c r="AC177" s="18"/>
      <c r="AD177" s="17">
        <v>0</v>
      </c>
      <c r="AE177" s="18"/>
      <c r="AF177" s="17">
        <v>0</v>
      </c>
      <c r="AG177" s="18"/>
      <c r="AH177" s="17">
        <v>0</v>
      </c>
      <c r="AI177" s="18"/>
      <c r="AJ177" s="17">
        <v>73347.061645465408</v>
      </c>
      <c r="AK177" s="18">
        <v>6.2100024759637507E-4</v>
      </c>
    </row>
    <row r="178" spans="1:37" x14ac:dyDescent="0.3">
      <c r="A178" s="42" t="s">
        <v>635</v>
      </c>
      <c r="B178" s="1" t="s">
        <v>468</v>
      </c>
      <c r="C178" s="19">
        <v>9.15625</v>
      </c>
      <c r="D178" s="19">
        <v>4.8958904109589039</v>
      </c>
      <c r="E178" s="19" t="s">
        <v>465</v>
      </c>
      <c r="F178" s="17">
        <v>0</v>
      </c>
      <c r="G178" s="18"/>
      <c r="H178" s="17">
        <v>0</v>
      </c>
      <c r="I178" s="18"/>
      <c r="J178" s="17">
        <v>4285.3370867999993</v>
      </c>
      <c r="K178" s="18">
        <v>3.2670033402638156E-4</v>
      </c>
      <c r="L178" s="17">
        <v>0</v>
      </c>
      <c r="M178" s="18"/>
      <c r="N178" s="17">
        <v>0</v>
      </c>
      <c r="O178" s="18"/>
      <c r="P178" s="17">
        <v>0</v>
      </c>
      <c r="Q178" s="18"/>
      <c r="R178" s="17">
        <v>0</v>
      </c>
      <c r="S178" s="18"/>
      <c r="T178" s="17">
        <v>0</v>
      </c>
      <c r="U178" s="18"/>
      <c r="V178" s="17">
        <v>0</v>
      </c>
      <c r="W178" s="18"/>
      <c r="X178" s="17">
        <v>0</v>
      </c>
      <c r="Y178" s="18"/>
      <c r="Z178" s="17">
        <v>0</v>
      </c>
      <c r="AA178" s="18"/>
      <c r="AB178" s="17">
        <v>0</v>
      </c>
      <c r="AC178" s="18"/>
      <c r="AD178" s="17">
        <v>0</v>
      </c>
      <c r="AE178" s="18"/>
      <c r="AF178" s="17">
        <v>0</v>
      </c>
      <c r="AG178" s="18"/>
      <c r="AH178" s="17">
        <v>0</v>
      </c>
      <c r="AI178" s="18"/>
      <c r="AJ178" s="17">
        <v>4285.3370867999993</v>
      </c>
      <c r="AK178" s="18">
        <v>3.6282235882877436E-5</v>
      </c>
    </row>
    <row r="179" spans="1:37" x14ac:dyDescent="0.3">
      <c r="A179" s="42" t="s">
        <v>636</v>
      </c>
      <c r="B179" s="1" t="s">
        <v>468</v>
      </c>
      <c r="C179" s="19">
        <v>7.75</v>
      </c>
      <c r="D179" s="19">
        <v>5.4767123287671229</v>
      </c>
      <c r="E179" s="19" t="s">
        <v>465</v>
      </c>
      <c r="F179" s="17">
        <v>0</v>
      </c>
      <c r="G179" s="18"/>
      <c r="H179" s="17">
        <v>0</v>
      </c>
      <c r="I179" s="18"/>
      <c r="J179" s="17">
        <v>13256.788193748</v>
      </c>
      <c r="K179" s="18">
        <v>1.0106549480915067E-3</v>
      </c>
      <c r="L179" s="17">
        <v>542.86601940000003</v>
      </c>
      <c r="M179" s="18">
        <v>1.0887295195791575E-4</v>
      </c>
      <c r="N179" s="17">
        <v>0</v>
      </c>
      <c r="O179" s="18"/>
      <c r="P179" s="17">
        <v>16285.980582</v>
      </c>
      <c r="Q179" s="18">
        <v>2.093318243469566E-3</v>
      </c>
      <c r="R179" s="17">
        <v>30400.497086399999</v>
      </c>
      <c r="S179" s="18">
        <v>1.1230673635213727E-3</v>
      </c>
      <c r="T179" s="17">
        <v>0</v>
      </c>
      <c r="U179" s="18"/>
      <c r="V179" s="17">
        <v>0</v>
      </c>
      <c r="W179" s="18"/>
      <c r="X179" s="17">
        <v>0</v>
      </c>
      <c r="Y179" s="18"/>
      <c r="Z179" s="17">
        <v>0</v>
      </c>
      <c r="AA179" s="18"/>
      <c r="AB179" s="17">
        <v>0</v>
      </c>
      <c r="AC179" s="18"/>
      <c r="AD179" s="17">
        <v>0</v>
      </c>
      <c r="AE179" s="18"/>
      <c r="AF179" s="17">
        <v>0</v>
      </c>
      <c r="AG179" s="18"/>
      <c r="AH179" s="17">
        <v>0</v>
      </c>
      <c r="AI179" s="18"/>
      <c r="AJ179" s="17">
        <v>60486.131881547997</v>
      </c>
      <c r="AK179" s="18">
        <v>5.1211189694482493E-4</v>
      </c>
    </row>
    <row r="180" spans="1:37" x14ac:dyDescent="0.3">
      <c r="A180" s="10" t="s">
        <v>504</v>
      </c>
      <c r="B180" s="10" t="s">
        <v>462</v>
      </c>
      <c r="C180" s="10" t="s">
        <v>462</v>
      </c>
      <c r="D180" s="10" t="s">
        <v>462</v>
      </c>
      <c r="E180" s="10" t="s">
        <v>462</v>
      </c>
      <c r="F180" s="11">
        <v>0</v>
      </c>
      <c r="G180" s="12"/>
      <c r="H180" s="11">
        <v>38334.818991221597</v>
      </c>
      <c r="I180" s="12">
        <v>2.2956452106573436E-2</v>
      </c>
      <c r="J180" s="11">
        <v>69057.398441723402</v>
      </c>
      <c r="K180" s="12">
        <v>5.2647142292255563E-3</v>
      </c>
      <c r="L180" s="11">
        <v>0</v>
      </c>
      <c r="M180" s="12"/>
      <c r="N180" s="11">
        <v>9617.6547860850005</v>
      </c>
      <c r="O180" s="12">
        <v>3.3736712938085452E-3</v>
      </c>
      <c r="P180" s="11">
        <v>379826.01231584058</v>
      </c>
      <c r="Q180" s="12">
        <v>4.8820930181129027E-2</v>
      </c>
      <c r="R180" s="11">
        <v>366992.7302609933</v>
      </c>
      <c r="S180" s="12">
        <v>1.3557592720748876E-2</v>
      </c>
      <c r="T180" s="11">
        <v>0</v>
      </c>
      <c r="U180" s="12"/>
      <c r="V180" s="11">
        <v>252871.74465458162</v>
      </c>
      <c r="W180" s="12">
        <v>5.249231781720054E-2</v>
      </c>
      <c r="X180" s="11">
        <v>367147.45784032228</v>
      </c>
      <c r="Y180" s="12">
        <v>2.8162440859699517E-2</v>
      </c>
      <c r="Z180" s="11">
        <v>0</v>
      </c>
      <c r="AA180" s="12"/>
      <c r="AB180" s="11">
        <v>115556.544026305</v>
      </c>
      <c r="AC180" s="12">
        <v>5.6109327574550671E-2</v>
      </c>
      <c r="AD180" s="11">
        <v>281526.99770697119</v>
      </c>
      <c r="AE180" s="12">
        <v>4.1455807527812041E-2</v>
      </c>
      <c r="AF180" s="11">
        <v>428174.97403470852</v>
      </c>
      <c r="AG180" s="12">
        <v>1.9549432494907856E-2</v>
      </c>
      <c r="AH180" s="11">
        <v>0</v>
      </c>
      <c r="AI180" s="12"/>
      <c r="AJ180" s="11">
        <v>2309106.3330587526</v>
      </c>
      <c r="AK180" s="12">
        <v>1.9550280166465206E-2</v>
      </c>
    </row>
    <row r="181" spans="1:37" x14ac:dyDescent="0.3">
      <c r="A181" s="14" t="s">
        <v>505</v>
      </c>
      <c r="B181" s="1" t="s">
        <v>462</v>
      </c>
      <c r="C181" s="19" t="s">
        <v>462</v>
      </c>
      <c r="D181" s="19" t="s">
        <v>462</v>
      </c>
      <c r="E181" s="19" t="s">
        <v>462</v>
      </c>
      <c r="F181" s="15">
        <v>0</v>
      </c>
      <c r="G181" s="13"/>
      <c r="H181" s="15">
        <v>38334.818991221597</v>
      </c>
      <c r="I181" s="13">
        <v>2.2956452106573436E-2</v>
      </c>
      <c r="J181" s="15">
        <v>69057.398441723402</v>
      </c>
      <c r="K181" s="13">
        <v>5.2647142292255563E-3</v>
      </c>
      <c r="L181" s="15">
        <v>0</v>
      </c>
      <c r="M181" s="13"/>
      <c r="N181" s="15">
        <v>9617.6547860850005</v>
      </c>
      <c r="O181" s="13">
        <v>3.3736712938085452E-3</v>
      </c>
      <c r="P181" s="15">
        <v>253046.48523681288</v>
      </c>
      <c r="Q181" s="13">
        <v>3.252532577482798E-2</v>
      </c>
      <c r="R181" s="15">
        <v>140148.34522174828</v>
      </c>
      <c r="S181" s="13">
        <v>5.1774164127232286E-3</v>
      </c>
      <c r="T181" s="15">
        <v>0</v>
      </c>
      <c r="U181" s="13"/>
      <c r="V181" s="15">
        <v>177349.93714431161</v>
      </c>
      <c r="W181" s="13">
        <v>3.6815142309222296E-2</v>
      </c>
      <c r="X181" s="15">
        <v>280033.77873359225</v>
      </c>
      <c r="Y181" s="13">
        <v>2.1480292356355894E-2</v>
      </c>
      <c r="Z181" s="15">
        <v>0</v>
      </c>
      <c r="AA181" s="13"/>
      <c r="AB181" s="15">
        <v>115556.544026305</v>
      </c>
      <c r="AC181" s="13">
        <v>5.6109327574550671E-2</v>
      </c>
      <c r="AD181" s="15">
        <v>95385.637757227203</v>
      </c>
      <c r="AE181" s="13">
        <v>1.4045859445057745E-2</v>
      </c>
      <c r="AF181" s="15">
        <v>193271.05219828652</v>
      </c>
      <c r="AG181" s="13">
        <v>8.8242882403116261E-3</v>
      </c>
      <c r="AH181" s="15">
        <v>0</v>
      </c>
      <c r="AI181" s="13"/>
      <c r="AJ181" s="15">
        <v>1371801.6525373138</v>
      </c>
      <c r="AK181" s="13">
        <v>1.1614496160685059E-2</v>
      </c>
    </row>
    <row r="182" spans="1:37" x14ac:dyDescent="0.3">
      <c r="A182" s="16" t="s">
        <v>165</v>
      </c>
      <c r="B182" s="1" t="s">
        <v>462</v>
      </c>
      <c r="C182" s="19" t="s">
        <v>462</v>
      </c>
      <c r="D182" s="19" t="s">
        <v>462</v>
      </c>
      <c r="E182" s="19" t="s">
        <v>462</v>
      </c>
      <c r="F182" s="17">
        <v>0</v>
      </c>
      <c r="G182" s="18"/>
      <c r="H182" s="17">
        <v>0</v>
      </c>
      <c r="I182" s="18"/>
      <c r="J182" s="17">
        <v>87.329204407199995</v>
      </c>
      <c r="K182" s="18">
        <v>6.657698022863127E-6</v>
      </c>
      <c r="L182" s="17">
        <v>0</v>
      </c>
      <c r="M182" s="18"/>
      <c r="N182" s="17">
        <v>0</v>
      </c>
      <c r="O182" s="18"/>
      <c r="P182" s="17">
        <v>0</v>
      </c>
      <c r="Q182" s="18"/>
      <c r="R182" s="17">
        <v>0</v>
      </c>
      <c r="S182" s="18"/>
      <c r="T182" s="17">
        <v>0</v>
      </c>
      <c r="U182" s="18"/>
      <c r="V182" s="17">
        <v>0</v>
      </c>
      <c r="W182" s="18"/>
      <c r="X182" s="17">
        <v>0</v>
      </c>
      <c r="Y182" s="18"/>
      <c r="Z182" s="17">
        <v>0</v>
      </c>
      <c r="AA182" s="18"/>
      <c r="AB182" s="17">
        <v>0</v>
      </c>
      <c r="AC182" s="18"/>
      <c r="AD182" s="17">
        <v>0</v>
      </c>
      <c r="AE182" s="18"/>
      <c r="AF182" s="17">
        <v>0</v>
      </c>
      <c r="AG182" s="18"/>
      <c r="AH182" s="17">
        <v>0</v>
      </c>
      <c r="AI182" s="18"/>
      <c r="AJ182" s="17">
        <v>87.329204407199995</v>
      </c>
      <c r="AK182" s="18">
        <v>7.3938146045170769E-7</v>
      </c>
    </row>
    <row r="183" spans="1:37" x14ac:dyDescent="0.3">
      <c r="A183" s="42" t="s">
        <v>637</v>
      </c>
      <c r="B183" s="1" t="s">
        <v>468</v>
      </c>
      <c r="C183" s="19">
        <v>6.46875</v>
      </c>
      <c r="D183" s="19">
        <v>2.4794520547945207</v>
      </c>
      <c r="E183" s="19" t="s">
        <v>465</v>
      </c>
      <c r="F183" s="17">
        <v>0</v>
      </c>
      <c r="G183" s="18"/>
      <c r="H183" s="17">
        <v>0</v>
      </c>
      <c r="I183" s="18"/>
      <c r="J183" s="17">
        <v>87.329204407199995</v>
      </c>
      <c r="K183" s="18">
        <v>6.657698022863127E-6</v>
      </c>
      <c r="L183" s="17">
        <v>0</v>
      </c>
      <c r="M183" s="18"/>
      <c r="N183" s="17">
        <v>0</v>
      </c>
      <c r="O183" s="18"/>
      <c r="P183" s="17">
        <v>0</v>
      </c>
      <c r="Q183" s="18"/>
      <c r="R183" s="17">
        <v>0</v>
      </c>
      <c r="S183" s="18"/>
      <c r="T183" s="17">
        <v>0</v>
      </c>
      <c r="U183" s="18"/>
      <c r="V183" s="17">
        <v>0</v>
      </c>
      <c r="W183" s="18"/>
      <c r="X183" s="17">
        <v>0</v>
      </c>
      <c r="Y183" s="18"/>
      <c r="Z183" s="17">
        <v>0</v>
      </c>
      <c r="AA183" s="18"/>
      <c r="AB183" s="17">
        <v>0</v>
      </c>
      <c r="AC183" s="18"/>
      <c r="AD183" s="17">
        <v>0</v>
      </c>
      <c r="AE183" s="18"/>
      <c r="AF183" s="17">
        <v>0</v>
      </c>
      <c r="AG183" s="18"/>
      <c r="AH183" s="17">
        <v>0</v>
      </c>
      <c r="AI183" s="18"/>
      <c r="AJ183" s="17">
        <v>87.329204407199995</v>
      </c>
      <c r="AK183" s="18">
        <v>7.3938146045170769E-7</v>
      </c>
    </row>
    <row r="184" spans="1:37" x14ac:dyDescent="0.3">
      <c r="A184" s="16" t="s">
        <v>162</v>
      </c>
      <c r="B184" s="1" t="s">
        <v>462</v>
      </c>
      <c r="C184" s="19" t="s">
        <v>462</v>
      </c>
      <c r="D184" s="19" t="s">
        <v>462</v>
      </c>
      <c r="E184" s="19" t="s">
        <v>462</v>
      </c>
      <c r="F184" s="17">
        <v>0</v>
      </c>
      <c r="G184" s="18"/>
      <c r="H184" s="17">
        <v>34.122504767999999</v>
      </c>
      <c r="I184" s="18">
        <v>2.0433946659361902E-5</v>
      </c>
      <c r="J184" s="17">
        <v>0</v>
      </c>
      <c r="K184" s="18"/>
      <c r="L184" s="17">
        <v>0</v>
      </c>
      <c r="M184" s="18"/>
      <c r="N184" s="17">
        <v>0</v>
      </c>
      <c r="O184" s="18"/>
      <c r="P184" s="17">
        <v>0</v>
      </c>
      <c r="Q184" s="18"/>
      <c r="R184" s="17">
        <v>0</v>
      </c>
      <c r="S184" s="18"/>
      <c r="T184" s="17">
        <v>0</v>
      </c>
      <c r="U184" s="18"/>
      <c r="V184" s="17">
        <v>0</v>
      </c>
      <c r="W184" s="18"/>
      <c r="X184" s="17">
        <v>0</v>
      </c>
      <c r="Y184" s="18"/>
      <c r="Z184" s="17">
        <v>0</v>
      </c>
      <c r="AA184" s="18"/>
      <c r="AB184" s="17">
        <v>0</v>
      </c>
      <c r="AC184" s="18"/>
      <c r="AD184" s="17">
        <v>0</v>
      </c>
      <c r="AE184" s="18"/>
      <c r="AF184" s="17">
        <v>0</v>
      </c>
      <c r="AG184" s="18"/>
      <c r="AH184" s="17">
        <v>0</v>
      </c>
      <c r="AI184" s="18"/>
      <c r="AJ184" s="17">
        <v>34.122504767999999</v>
      </c>
      <c r="AK184" s="18">
        <v>2.889016060651768E-7</v>
      </c>
    </row>
    <row r="185" spans="1:37" x14ac:dyDescent="0.3">
      <c r="A185" s="42" t="s">
        <v>638</v>
      </c>
      <c r="B185" s="1" t="s">
        <v>468</v>
      </c>
      <c r="C185" s="19">
        <v>6.53125</v>
      </c>
      <c r="D185" s="19">
        <v>1.4054794520547946</v>
      </c>
      <c r="E185" s="19" t="s">
        <v>465</v>
      </c>
      <c r="F185" s="17">
        <v>0</v>
      </c>
      <c r="G185" s="18"/>
      <c r="H185" s="17">
        <v>34.122504767999999</v>
      </c>
      <c r="I185" s="18">
        <v>2.0433946659361902E-5</v>
      </c>
      <c r="J185" s="17">
        <v>0</v>
      </c>
      <c r="K185" s="18"/>
      <c r="L185" s="17">
        <v>0</v>
      </c>
      <c r="M185" s="18"/>
      <c r="N185" s="17">
        <v>0</v>
      </c>
      <c r="O185" s="18"/>
      <c r="P185" s="17">
        <v>0</v>
      </c>
      <c r="Q185" s="18"/>
      <c r="R185" s="17">
        <v>0</v>
      </c>
      <c r="S185" s="18"/>
      <c r="T185" s="17">
        <v>0</v>
      </c>
      <c r="U185" s="18"/>
      <c r="V185" s="17">
        <v>0</v>
      </c>
      <c r="W185" s="18"/>
      <c r="X185" s="17">
        <v>0</v>
      </c>
      <c r="Y185" s="18"/>
      <c r="Z185" s="17">
        <v>0</v>
      </c>
      <c r="AA185" s="18"/>
      <c r="AB185" s="17">
        <v>0</v>
      </c>
      <c r="AC185" s="18"/>
      <c r="AD185" s="17">
        <v>0</v>
      </c>
      <c r="AE185" s="18"/>
      <c r="AF185" s="17">
        <v>0</v>
      </c>
      <c r="AG185" s="18"/>
      <c r="AH185" s="17">
        <v>0</v>
      </c>
      <c r="AI185" s="18"/>
      <c r="AJ185" s="17">
        <v>34.122504767999999</v>
      </c>
      <c r="AK185" s="18">
        <v>2.889016060651768E-7</v>
      </c>
    </row>
    <row r="186" spans="1:37" x14ac:dyDescent="0.3">
      <c r="A186" s="16" t="s">
        <v>175</v>
      </c>
      <c r="B186" s="1" t="s">
        <v>462</v>
      </c>
      <c r="C186" s="19" t="s">
        <v>462</v>
      </c>
      <c r="D186" s="19" t="s">
        <v>462</v>
      </c>
      <c r="E186" s="19" t="s">
        <v>462</v>
      </c>
      <c r="F186" s="17">
        <v>0</v>
      </c>
      <c r="G186" s="18"/>
      <c r="H186" s="17">
        <v>6885.4364355840007</v>
      </c>
      <c r="I186" s="18">
        <v>4.1232799821628386E-3</v>
      </c>
      <c r="J186" s="17">
        <v>64403.530502572001</v>
      </c>
      <c r="K186" s="18">
        <v>4.9099182868202942E-3</v>
      </c>
      <c r="L186" s="17">
        <v>0</v>
      </c>
      <c r="M186" s="18"/>
      <c r="N186" s="17">
        <v>0</v>
      </c>
      <c r="O186" s="18"/>
      <c r="P186" s="17">
        <v>0</v>
      </c>
      <c r="Q186" s="18"/>
      <c r="R186" s="17">
        <v>0</v>
      </c>
      <c r="S186" s="18"/>
      <c r="T186" s="17">
        <v>0</v>
      </c>
      <c r="U186" s="18"/>
      <c r="V186" s="17">
        <v>0</v>
      </c>
      <c r="W186" s="18"/>
      <c r="X186" s="17">
        <v>0</v>
      </c>
      <c r="Y186" s="18"/>
      <c r="Z186" s="17">
        <v>0</v>
      </c>
      <c r="AA186" s="18"/>
      <c r="AB186" s="17">
        <v>0</v>
      </c>
      <c r="AC186" s="18"/>
      <c r="AD186" s="17">
        <v>0</v>
      </c>
      <c r="AE186" s="18"/>
      <c r="AF186" s="17">
        <v>53086.714918352598</v>
      </c>
      <c r="AG186" s="18">
        <v>2.4238108544583576E-3</v>
      </c>
      <c r="AH186" s="17">
        <v>0</v>
      </c>
      <c r="AI186" s="18"/>
      <c r="AJ186" s="17">
        <v>124375.68185650859</v>
      </c>
      <c r="AK186" s="18">
        <v>1.0530391742371169E-3</v>
      </c>
    </row>
    <row r="187" spans="1:37" x14ac:dyDescent="0.3">
      <c r="A187" s="42" t="s">
        <v>639</v>
      </c>
      <c r="B187" s="1" t="s">
        <v>464</v>
      </c>
      <c r="C187" s="19">
        <v>5.875</v>
      </c>
      <c r="D187" s="19">
        <v>6.0027397260273974</v>
      </c>
      <c r="E187" s="19" t="s">
        <v>465</v>
      </c>
      <c r="F187" s="17">
        <v>0</v>
      </c>
      <c r="G187" s="18"/>
      <c r="H187" s="17">
        <v>0</v>
      </c>
      <c r="I187" s="18"/>
      <c r="J187" s="17">
        <v>33419.066542444001</v>
      </c>
      <c r="K187" s="18">
        <v>2.5477622836011637E-3</v>
      </c>
      <c r="L187" s="17">
        <v>0</v>
      </c>
      <c r="M187" s="18"/>
      <c r="N187" s="17">
        <v>0</v>
      </c>
      <c r="O187" s="18"/>
      <c r="P187" s="17">
        <v>0</v>
      </c>
      <c r="Q187" s="18"/>
      <c r="R187" s="17">
        <v>0</v>
      </c>
      <c r="S187" s="18"/>
      <c r="T187" s="17">
        <v>0</v>
      </c>
      <c r="U187" s="18"/>
      <c r="V187" s="17">
        <v>0</v>
      </c>
      <c r="W187" s="18"/>
      <c r="X187" s="17">
        <v>0</v>
      </c>
      <c r="Y187" s="18"/>
      <c r="Z187" s="17">
        <v>0</v>
      </c>
      <c r="AA187" s="18"/>
      <c r="AB187" s="17">
        <v>0</v>
      </c>
      <c r="AC187" s="18"/>
      <c r="AD187" s="17">
        <v>0</v>
      </c>
      <c r="AE187" s="18"/>
      <c r="AF187" s="17">
        <v>0</v>
      </c>
      <c r="AG187" s="18"/>
      <c r="AH187" s="17">
        <v>0</v>
      </c>
      <c r="AI187" s="18"/>
      <c r="AJ187" s="17">
        <v>33419.066542444001</v>
      </c>
      <c r="AK187" s="18">
        <v>2.829458758363294E-4</v>
      </c>
    </row>
    <row r="188" spans="1:37" x14ac:dyDescent="0.3">
      <c r="A188" s="42" t="s">
        <v>640</v>
      </c>
      <c r="B188" s="1" t="s">
        <v>464</v>
      </c>
      <c r="C188" s="19">
        <v>5.5</v>
      </c>
      <c r="D188" s="19">
        <v>9.6191780821917803</v>
      </c>
      <c r="E188" s="19" t="s">
        <v>465</v>
      </c>
      <c r="F188" s="17">
        <v>0</v>
      </c>
      <c r="G188" s="18"/>
      <c r="H188" s="17">
        <v>6885.4364355840007</v>
      </c>
      <c r="I188" s="18">
        <v>4.1232799821628386E-3</v>
      </c>
      <c r="J188" s="17">
        <v>30984.463960128</v>
      </c>
      <c r="K188" s="18">
        <v>2.3621560032191301E-3</v>
      </c>
      <c r="L188" s="17">
        <v>0</v>
      </c>
      <c r="M188" s="18"/>
      <c r="N188" s="17">
        <v>0</v>
      </c>
      <c r="O188" s="18"/>
      <c r="P188" s="17">
        <v>0</v>
      </c>
      <c r="Q188" s="18"/>
      <c r="R188" s="17">
        <v>0</v>
      </c>
      <c r="S188" s="18"/>
      <c r="T188" s="17">
        <v>0</v>
      </c>
      <c r="U188" s="18"/>
      <c r="V188" s="17">
        <v>0</v>
      </c>
      <c r="W188" s="18"/>
      <c r="X188" s="17">
        <v>0</v>
      </c>
      <c r="Y188" s="18"/>
      <c r="Z188" s="17">
        <v>0</v>
      </c>
      <c r="AA188" s="18"/>
      <c r="AB188" s="17">
        <v>0</v>
      </c>
      <c r="AC188" s="18"/>
      <c r="AD188" s="17">
        <v>0</v>
      </c>
      <c r="AE188" s="18"/>
      <c r="AF188" s="17">
        <v>53086.714918352598</v>
      </c>
      <c r="AG188" s="18">
        <v>2.4238108544583576E-3</v>
      </c>
      <c r="AH188" s="17">
        <v>0</v>
      </c>
      <c r="AI188" s="18"/>
      <c r="AJ188" s="17">
        <v>90956.615314064591</v>
      </c>
      <c r="AK188" s="18">
        <v>7.7009329840078749E-4</v>
      </c>
    </row>
    <row r="189" spans="1:37" x14ac:dyDescent="0.3">
      <c r="A189" s="16" t="s">
        <v>177</v>
      </c>
      <c r="B189" s="1" t="s">
        <v>462</v>
      </c>
      <c r="C189" s="19" t="s">
        <v>462</v>
      </c>
      <c r="D189" s="19" t="s">
        <v>462</v>
      </c>
      <c r="E189" s="19" t="s">
        <v>462</v>
      </c>
      <c r="F189" s="17">
        <v>0</v>
      </c>
      <c r="G189" s="18"/>
      <c r="H189" s="17">
        <v>20870.650613763399</v>
      </c>
      <c r="I189" s="18">
        <v>1.2498196257496381E-2</v>
      </c>
      <c r="J189" s="17">
        <v>1062.0830078161998</v>
      </c>
      <c r="K189" s="18">
        <v>8.0969796865244963E-5</v>
      </c>
      <c r="L189" s="17">
        <v>0</v>
      </c>
      <c r="M189" s="18"/>
      <c r="N189" s="17">
        <v>4718.3009000850006</v>
      </c>
      <c r="O189" s="18">
        <v>1.6550808545549209E-3</v>
      </c>
      <c r="P189" s="17">
        <v>119006.58525</v>
      </c>
      <c r="Q189" s="18">
        <v>1.529650945747647E-2</v>
      </c>
      <c r="R189" s="17">
        <v>73010.175000000003</v>
      </c>
      <c r="S189" s="18">
        <v>2.6971711848805778E-3</v>
      </c>
      <c r="T189" s="17">
        <v>0</v>
      </c>
      <c r="U189" s="18"/>
      <c r="V189" s="17">
        <v>127246.30499999999</v>
      </c>
      <c r="W189" s="18">
        <v>2.6414392372103301E-2</v>
      </c>
      <c r="X189" s="17">
        <v>237804.57</v>
      </c>
      <c r="Y189" s="18">
        <v>1.8241055455445816E-2</v>
      </c>
      <c r="Z189" s="17">
        <v>0</v>
      </c>
      <c r="AA189" s="18"/>
      <c r="AB189" s="17">
        <v>47185.982095305</v>
      </c>
      <c r="AC189" s="18">
        <v>2.2911499721812938E-2</v>
      </c>
      <c r="AD189" s="17">
        <v>38069.591249999998</v>
      </c>
      <c r="AE189" s="18">
        <v>5.6058767378507719E-3</v>
      </c>
      <c r="AF189" s="17">
        <v>98042.235000000001</v>
      </c>
      <c r="AG189" s="18">
        <v>4.4763710422436416E-3</v>
      </c>
      <c r="AH189" s="17">
        <v>0</v>
      </c>
      <c r="AI189" s="18"/>
      <c r="AJ189" s="17">
        <v>767016.47811696958</v>
      </c>
      <c r="AK189" s="18">
        <v>6.4940218753887242E-3</v>
      </c>
    </row>
    <row r="190" spans="1:37" x14ac:dyDescent="0.3">
      <c r="A190" s="42" t="s">
        <v>641</v>
      </c>
      <c r="B190" s="1" t="s">
        <v>468</v>
      </c>
      <c r="C190" s="19">
        <v>8.75</v>
      </c>
      <c r="D190" s="19">
        <v>0.59178082191780823</v>
      </c>
      <c r="E190" s="19" t="s">
        <v>465</v>
      </c>
      <c r="F190" s="17">
        <v>0</v>
      </c>
      <c r="G190" s="18"/>
      <c r="H190" s="17">
        <v>10.6006137634</v>
      </c>
      <c r="I190" s="18">
        <v>6.3480795935283091E-6</v>
      </c>
      <c r="J190" s="17">
        <v>0</v>
      </c>
      <c r="K190" s="18"/>
      <c r="L190" s="17">
        <v>0</v>
      </c>
      <c r="M190" s="18"/>
      <c r="N190" s="17">
        <v>0</v>
      </c>
      <c r="O190" s="18"/>
      <c r="P190" s="17">
        <v>0</v>
      </c>
      <c r="Q190" s="18"/>
      <c r="R190" s="17">
        <v>0</v>
      </c>
      <c r="S190" s="18"/>
      <c r="T190" s="17">
        <v>0</v>
      </c>
      <c r="U190" s="18"/>
      <c r="V190" s="17">
        <v>0</v>
      </c>
      <c r="W190" s="18"/>
      <c r="X190" s="17">
        <v>0</v>
      </c>
      <c r="Y190" s="18"/>
      <c r="Z190" s="17">
        <v>0</v>
      </c>
      <c r="AA190" s="18"/>
      <c r="AB190" s="17">
        <v>0</v>
      </c>
      <c r="AC190" s="18"/>
      <c r="AD190" s="17">
        <v>0</v>
      </c>
      <c r="AE190" s="18"/>
      <c r="AF190" s="17">
        <v>0</v>
      </c>
      <c r="AG190" s="18"/>
      <c r="AH190" s="17">
        <v>0</v>
      </c>
      <c r="AI190" s="18"/>
      <c r="AJ190" s="17">
        <v>10.6006137634</v>
      </c>
      <c r="AK190" s="18">
        <v>8.9751158724869327E-8</v>
      </c>
    </row>
    <row r="191" spans="1:37" x14ac:dyDescent="0.3">
      <c r="A191" s="42" t="s">
        <v>642</v>
      </c>
      <c r="B191" s="1" t="s">
        <v>468</v>
      </c>
      <c r="C191" s="19">
        <v>7</v>
      </c>
      <c r="D191" s="19">
        <v>2.7506849315068491</v>
      </c>
      <c r="E191" s="19" t="s">
        <v>465</v>
      </c>
      <c r="F191" s="17">
        <v>0</v>
      </c>
      <c r="G191" s="18"/>
      <c r="H191" s="17">
        <v>0</v>
      </c>
      <c r="I191" s="18"/>
      <c r="J191" s="17">
        <v>10.7364878162</v>
      </c>
      <c r="K191" s="18">
        <v>8.1851534308167234E-7</v>
      </c>
      <c r="L191" s="17">
        <v>0</v>
      </c>
      <c r="M191" s="18"/>
      <c r="N191" s="17">
        <v>0</v>
      </c>
      <c r="O191" s="18"/>
      <c r="P191" s="17">
        <v>0</v>
      </c>
      <c r="Q191" s="18"/>
      <c r="R191" s="17">
        <v>0</v>
      </c>
      <c r="S191" s="18"/>
      <c r="T191" s="17">
        <v>0</v>
      </c>
      <c r="U191" s="18"/>
      <c r="V191" s="17">
        <v>0</v>
      </c>
      <c r="W191" s="18"/>
      <c r="X191" s="17">
        <v>0</v>
      </c>
      <c r="Y191" s="18"/>
      <c r="Z191" s="17">
        <v>0</v>
      </c>
      <c r="AA191" s="18"/>
      <c r="AB191" s="17">
        <v>0</v>
      </c>
      <c r="AC191" s="18"/>
      <c r="AD191" s="17">
        <v>0</v>
      </c>
      <c r="AE191" s="18"/>
      <c r="AF191" s="17">
        <v>0</v>
      </c>
      <c r="AG191" s="18"/>
      <c r="AH191" s="17">
        <v>0</v>
      </c>
      <c r="AI191" s="18"/>
      <c r="AJ191" s="17">
        <v>10.7364878162</v>
      </c>
      <c r="AK191" s="18">
        <v>9.090155000896162E-8</v>
      </c>
    </row>
    <row r="192" spans="1:37" x14ac:dyDescent="0.3">
      <c r="A192" s="42" t="s">
        <v>643</v>
      </c>
      <c r="B192" s="1" t="s">
        <v>468</v>
      </c>
      <c r="C192" s="19">
        <v>4.6874799999999999</v>
      </c>
      <c r="D192" s="19">
        <v>0.19452054794520549</v>
      </c>
      <c r="E192" s="19" t="s">
        <v>465</v>
      </c>
      <c r="F192" s="17">
        <v>0</v>
      </c>
      <c r="G192" s="18"/>
      <c r="H192" s="17">
        <v>0</v>
      </c>
      <c r="I192" s="18"/>
      <c r="J192" s="17">
        <v>0</v>
      </c>
      <c r="K192" s="18"/>
      <c r="L192" s="17">
        <v>0</v>
      </c>
      <c r="M192" s="18"/>
      <c r="N192" s="17">
        <v>4718.3009000850006</v>
      </c>
      <c r="O192" s="18">
        <v>1.6550808545549209E-3</v>
      </c>
      <c r="P192" s="17">
        <v>0</v>
      </c>
      <c r="Q192" s="18"/>
      <c r="R192" s="17">
        <v>0</v>
      </c>
      <c r="S192" s="18"/>
      <c r="T192" s="17">
        <v>0</v>
      </c>
      <c r="U192" s="18"/>
      <c r="V192" s="17">
        <v>0</v>
      </c>
      <c r="W192" s="18"/>
      <c r="X192" s="17">
        <v>0</v>
      </c>
      <c r="Y192" s="18"/>
      <c r="Z192" s="17">
        <v>0</v>
      </c>
      <c r="AA192" s="18"/>
      <c r="AB192" s="17">
        <v>47185.982095305</v>
      </c>
      <c r="AC192" s="18">
        <v>2.2911499721812938E-2</v>
      </c>
      <c r="AD192" s="17">
        <v>0</v>
      </c>
      <c r="AE192" s="18"/>
      <c r="AF192" s="17">
        <v>0</v>
      </c>
      <c r="AG192" s="18"/>
      <c r="AH192" s="17">
        <v>0</v>
      </c>
      <c r="AI192" s="18"/>
      <c r="AJ192" s="17">
        <v>51904.282995390007</v>
      </c>
      <c r="AK192" s="18">
        <v>4.3945281335536977E-4</v>
      </c>
    </row>
    <row r="193" spans="1:37" x14ac:dyDescent="0.3">
      <c r="A193" s="42" t="s">
        <v>644</v>
      </c>
      <c r="B193" s="1" t="s">
        <v>468</v>
      </c>
      <c r="C193" s="19">
        <v>6.75</v>
      </c>
      <c r="D193" s="19">
        <v>6.6958904109589037</v>
      </c>
      <c r="E193" s="19" t="s">
        <v>465</v>
      </c>
      <c r="F193" s="17">
        <v>0</v>
      </c>
      <c r="G193" s="18"/>
      <c r="H193" s="17">
        <v>20860.05</v>
      </c>
      <c r="I193" s="18">
        <v>1.2491848177902854E-2</v>
      </c>
      <c r="J193" s="17">
        <v>1051.3465200000001</v>
      </c>
      <c r="K193" s="18">
        <v>8.0151281522163287E-5</v>
      </c>
      <c r="L193" s="17">
        <v>0</v>
      </c>
      <c r="M193" s="18"/>
      <c r="N193" s="17">
        <v>0</v>
      </c>
      <c r="O193" s="18"/>
      <c r="P193" s="17">
        <v>119006.58525</v>
      </c>
      <c r="Q193" s="18">
        <v>1.529650945747647E-2</v>
      </c>
      <c r="R193" s="17">
        <v>73010.175000000003</v>
      </c>
      <c r="S193" s="18">
        <v>2.6971711848805778E-3</v>
      </c>
      <c r="T193" s="17">
        <v>0</v>
      </c>
      <c r="U193" s="18"/>
      <c r="V193" s="17">
        <v>127246.30499999999</v>
      </c>
      <c r="W193" s="18">
        <v>2.6414392372103301E-2</v>
      </c>
      <c r="X193" s="17">
        <v>237804.57</v>
      </c>
      <c r="Y193" s="18">
        <v>1.8241055455445816E-2</v>
      </c>
      <c r="Z193" s="17">
        <v>0</v>
      </c>
      <c r="AA193" s="18"/>
      <c r="AB193" s="17">
        <v>0</v>
      </c>
      <c r="AC193" s="18"/>
      <c r="AD193" s="17">
        <v>38069.591249999998</v>
      </c>
      <c r="AE193" s="18">
        <v>5.6058767378507719E-3</v>
      </c>
      <c r="AF193" s="17">
        <v>98042.235000000001</v>
      </c>
      <c r="AG193" s="18">
        <v>4.4763710422436416E-3</v>
      </c>
      <c r="AH193" s="17">
        <v>0</v>
      </c>
      <c r="AI193" s="18"/>
      <c r="AJ193" s="17">
        <v>715090.85801999993</v>
      </c>
      <c r="AK193" s="18">
        <v>6.054388409324621E-3</v>
      </c>
    </row>
    <row r="194" spans="1:37" x14ac:dyDescent="0.3">
      <c r="A194" s="16" t="s">
        <v>184</v>
      </c>
      <c r="B194" s="1" t="s">
        <v>462</v>
      </c>
      <c r="C194" s="19" t="s">
        <v>462</v>
      </c>
      <c r="D194" s="19" t="s">
        <v>462</v>
      </c>
      <c r="E194" s="19" t="s">
        <v>462</v>
      </c>
      <c r="F194" s="17">
        <v>0</v>
      </c>
      <c r="G194" s="18"/>
      <c r="H194" s="17">
        <v>10452.774439007999</v>
      </c>
      <c r="I194" s="18">
        <v>6.2595473802772089E-3</v>
      </c>
      <c r="J194" s="17">
        <v>3484.2581463359998</v>
      </c>
      <c r="K194" s="18">
        <v>2.6562864885201456E-4</v>
      </c>
      <c r="L194" s="17">
        <v>0</v>
      </c>
      <c r="M194" s="18"/>
      <c r="N194" s="17">
        <v>0</v>
      </c>
      <c r="O194" s="18"/>
      <c r="P194" s="17">
        <v>72639.8138348129</v>
      </c>
      <c r="Q194" s="18">
        <v>9.3367572641409394E-3</v>
      </c>
      <c r="R194" s="17">
        <v>67138.170221748311</v>
      </c>
      <c r="S194" s="18">
        <v>2.4802452278426508E-3</v>
      </c>
      <c r="T194" s="17">
        <v>0</v>
      </c>
      <c r="U194" s="18"/>
      <c r="V194" s="17">
        <v>50103.632144311603</v>
      </c>
      <c r="W194" s="18">
        <v>1.0400749937118993E-2</v>
      </c>
      <c r="X194" s="17">
        <v>42229.208733592299</v>
      </c>
      <c r="Y194" s="18">
        <v>3.2392369009100791E-3</v>
      </c>
      <c r="Z194" s="17">
        <v>0</v>
      </c>
      <c r="AA194" s="18"/>
      <c r="AB194" s="17">
        <v>0</v>
      </c>
      <c r="AC194" s="18"/>
      <c r="AD194" s="17">
        <v>57316.046507227198</v>
      </c>
      <c r="AE194" s="18">
        <v>8.4399827072069739E-3</v>
      </c>
      <c r="AF194" s="17">
        <v>42142.102279933897</v>
      </c>
      <c r="AG194" s="18">
        <v>1.9241063436096276E-3</v>
      </c>
      <c r="AH194" s="17">
        <v>0</v>
      </c>
      <c r="AI194" s="18"/>
      <c r="AJ194" s="17">
        <v>345506.0063069702</v>
      </c>
      <c r="AK194" s="18">
        <v>2.9252612258657278E-3</v>
      </c>
    </row>
    <row r="195" spans="1:37" x14ac:dyDescent="0.3">
      <c r="A195" s="42" t="s">
        <v>645</v>
      </c>
      <c r="B195" s="1" t="s">
        <v>464</v>
      </c>
      <c r="C195" s="19">
        <v>6.25</v>
      </c>
      <c r="D195" s="19">
        <v>6.6356164383561644</v>
      </c>
      <c r="E195" s="19" t="s">
        <v>465</v>
      </c>
      <c r="F195" s="17">
        <v>0</v>
      </c>
      <c r="G195" s="18"/>
      <c r="H195" s="17">
        <v>10452.774439007999</v>
      </c>
      <c r="I195" s="18">
        <v>6.2595473802772089E-3</v>
      </c>
      <c r="J195" s="17">
        <v>3484.2581463359998</v>
      </c>
      <c r="K195" s="18">
        <v>2.6562864885201456E-4</v>
      </c>
      <c r="L195" s="17">
        <v>0</v>
      </c>
      <c r="M195" s="18"/>
      <c r="N195" s="17">
        <v>0</v>
      </c>
      <c r="O195" s="18"/>
      <c r="P195" s="17">
        <v>72639.8138348129</v>
      </c>
      <c r="Q195" s="18">
        <v>9.3367572641409394E-3</v>
      </c>
      <c r="R195" s="17">
        <v>67138.170221748311</v>
      </c>
      <c r="S195" s="18">
        <v>2.4802452278426508E-3</v>
      </c>
      <c r="T195" s="17">
        <v>0</v>
      </c>
      <c r="U195" s="18"/>
      <c r="V195" s="17">
        <v>50103.632144311603</v>
      </c>
      <c r="W195" s="18">
        <v>1.0400749937118993E-2</v>
      </c>
      <c r="X195" s="17">
        <v>42229.208733592299</v>
      </c>
      <c r="Y195" s="18">
        <v>3.2392369009100791E-3</v>
      </c>
      <c r="Z195" s="17">
        <v>0</v>
      </c>
      <c r="AA195" s="18"/>
      <c r="AB195" s="17">
        <v>0</v>
      </c>
      <c r="AC195" s="18"/>
      <c r="AD195" s="17">
        <v>57316.046507227198</v>
      </c>
      <c r="AE195" s="18">
        <v>8.4399827072069739E-3</v>
      </c>
      <c r="AF195" s="17">
        <v>42142.102279933897</v>
      </c>
      <c r="AG195" s="18">
        <v>1.9241063436096276E-3</v>
      </c>
      <c r="AH195" s="17">
        <v>0</v>
      </c>
      <c r="AI195" s="18"/>
      <c r="AJ195" s="17">
        <v>345506.0063069702</v>
      </c>
      <c r="AK195" s="18">
        <v>2.9252612258657278E-3</v>
      </c>
    </row>
    <row r="196" spans="1:37" x14ac:dyDescent="0.3">
      <c r="A196" s="16" t="s">
        <v>187</v>
      </c>
      <c r="B196" s="1" t="s">
        <v>462</v>
      </c>
      <c r="C196" s="19" t="s">
        <v>462</v>
      </c>
      <c r="D196" s="19" t="s">
        <v>462</v>
      </c>
      <c r="E196" s="19" t="s">
        <v>462</v>
      </c>
      <c r="F196" s="17">
        <v>0</v>
      </c>
      <c r="G196" s="18"/>
      <c r="H196" s="17">
        <v>91.834998098200018</v>
      </c>
      <c r="I196" s="18">
        <v>5.4994539977646834E-5</v>
      </c>
      <c r="J196" s="17">
        <v>20.197580591999998</v>
      </c>
      <c r="K196" s="18">
        <v>1.5397986651403699E-6</v>
      </c>
      <c r="L196" s="17">
        <v>0</v>
      </c>
      <c r="M196" s="18"/>
      <c r="N196" s="17">
        <v>4899.3538859999999</v>
      </c>
      <c r="O196" s="18">
        <v>1.7185904392536245E-3</v>
      </c>
      <c r="P196" s="17">
        <v>61400.086152000003</v>
      </c>
      <c r="Q196" s="18">
        <v>7.8920590532105712E-3</v>
      </c>
      <c r="R196" s="17">
        <v>0</v>
      </c>
      <c r="S196" s="18"/>
      <c r="T196" s="17">
        <v>0</v>
      </c>
      <c r="U196" s="18"/>
      <c r="V196" s="17">
        <v>0</v>
      </c>
      <c r="W196" s="18"/>
      <c r="X196" s="17">
        <v>0</v>
      </c>
      <c r="Y196" s="18"/>
      <c r="Z196" s="17">
        <v>0</v>
      </c>
      <c r="AA196" s="18"/>
      <c r="AB196" s="17">
        <v>68370.561930999989</v>
      </c>
      <c r="AC196" s="18">
        <v>3.3197827852737734E-2</v>
      </c>
      <c r="AD196" s="17">
        <v>0</v>
      </c>
      <c r="AE196" s="18"/>
      <c r="AF196" s="17">
        <v>0</v>
      </c>
      <c r="AG196" s="18"/>
      <c r="AH196" s="17">
        <v>0</v>
      </c>
      <c r="AI196" s="18"/>
      <c r="AJ196" s="17">
        <v>134782.03454769021</v>
      </c>
      <c r="AK196" s="18">
        <v>1.1411456021269723E-3</v>
      </c>
    </row>
    <row r="197" spans="1:37" x14ac:dyDescent="0.3">
      <c r="A197" s="42" t="s">
        <v>646</v>
      </c>
      <c r="B197" s="1" t="s">
        <v>468</v>
      </c>
      <c r="C197" s="19">
        <v>6.0625</v>
      </c>
      <c r="D197" s="19">
        <v>6.279452054794521</v>
      </c>
      <c r="E197" s="19" t="s">
        <v>465</v>
      </c>
      <c r="F197" s="17">
        <v>0</v>
      </c>
      <c r="G197" s="18"/>
      <c r="H197" s="17">
        <v>72.638210250200004</v>
      </c>
      <c r="I197" s="18">
        <v>4.3498720969512792E-5</v>
      </c>
      <c r="J197" s="17">
        <v>0</v>
      </c>
      <c r="K197" s="18"/>
      <c r="L197" s="17">
        <v>0</v>
      </c>
      <c r="M197" s="18"/>
      <c r="N197" s="17">
        <v>0</v>
      </c>
      <c r="O197" s="18"/>
      <c r="P197" s="17">
        <v>0</v>
      </c>
      <c r="Q197" s="18"/>
      <c r="R197" s="17">
        <v>0</v>
      </c>
      <c r="S197" s="18"/>
      <c r="T197" s="17">
        <v>0</v>
      </c>
      <c r="U197" s="18"/>
      <c r="V197" s="17">
        <v>0</v>
      </c>
      <c r="W197" s="18"/>
      <c r="X197" s="17">
        <v>0</v>
      </c>
      <c r="Y197" s="18"/>
      <c r="Z197" s="17">
        <v>0</v>
      </c>
      <c r="AA197" s="18"/>
      <c r="AB197" s="17">
        <v>0</v>
      </c>
      <c r="AC197" s="18"/>
      <c r="AD197" s="17">
        <v>0</v>
      </c>
      <c r="AE197" s="18"/>
      <c r="AF197" s="17">
        <v>0</v>
      </c>
      <c r="AG197" s="18"/>
      <c r="AH197" s="17">
        <v>0</v>
      </c>
      <c r="AI197" s="18"/>
      <c r="AJ197" s="17">
        <v>72.638210250200004</v>
      </c>
      <c r="AK197" s="18">
        <v>6.1499868622372442E-7</v>
      </c>
    </row>
    <row r="198" spans="1:37" x14ac:dyDescent="0.3">
      <c r="A198" s="42" t="s">
        <v>647</v>
      </c>
      <c r="B198" s="1" t="s">
        <v>468</v>
      </c>
      <c r="C198" s="19">
        <v>5.125</v>
      </c>
      <c r="D198" s="19">
        <v>6.9917808219178079</v>
      </c>
      <c r="E198" s="19" t="s">
        <v>465</v>
      </c>
      <c r="F198" s="17">
        <v>0</v>
      </c>
      <c r="G198" s="18"/>
      <c r="H198" s="17">
        <v>19.196787848</v>
      </c>
      <c r="I198" s="18">
        <v>1.1495819008134038E-5</v>
      </c>
      <c r="J198" s="17">
        <v>0</v>
      </c>
      <c r="K198" s="18"/>
      <c r="L198" s="17">
        <v>0</v>
      </c>
      <c r="M198" s="18"/>
      <c r="N198" s="17">
        <v>0</v>
      </c>
      <c r="O198" s="18"/>
      <c r="P198" s="17">
        <v>0</v>
      </c>
      <c r="Q198" s="18"/>
      <c r="R198" s="17">
        <v>0</v>
      </c>
      <c r="S198" s="18"/>
      <c r="T198" s="17">
        <v>0</v>
      </c>
      <c r="U198" s="18"/>
      <c r="V198" s="17">
        <v>0</v>
      </c>
      <c r="W198" s="18"/>
      <c r="X198" s="17">
        <v>0</v>
      </c>
      <c r="Y198" s="18"/>
      <c r="Z198" s="17">
        <v>0</v>
      </c>
      <c r="AA198" s="18"/>
      <c r="AB198" s="17">
        <v>0</v>
      </c>
      <c r="AC198" s="18"/>
      <c r="AD198" s="17">
        <v>0</v>
      </c>
      <c r="AE198" s="18"/>
      <c r="AF198" s="17">
        <v>0</v>
      </c>
      <c r="AG198" s="18"/>
      <c r="AH198" s="17">
        <v>0</v>
      </c>
      <c r="AI198" s="18"/>
      <c r="AJ198" s="17">
        <v>19.196787848</v>
      </c>
      <c r="AK198" s="18">
        <v>1.6253152804247473E-7</v>
      </c>
    </row>
    <row r="199" spans="1:37" x14ac:dyDescent="0.3">
      <c r="A199" s="42" t="s">
        <v>648</v>
      </c>
      <c r="B199" s="1" t="s">
        <v>468</v>
      </c>
      <c r="C199" s="19">
        <v>4.1325000000000003</v>
      </c>
      <c r="D199" s="19">
        <v>2.1890410958904107</v>
      </c>
      <c r="E199" s="19" t="s">
        <v>465</v>
      </c>
      <c r="F199" s="17">
        <v>0</v>
      </c>
      <c r="G199" s="18"/>
      <c r="H199" s="17">
        <v>0</v>
      </c>
      <c r="I199" s="18"/>
      <c r="J199" s="17">
        <v>20.197580591999998</v>
      </c>
      <c r="K199" s="18">
        <v>1.5397986651403699E-6</v>
      </c>
      <c r="L199" s="17">
        <v>0</v>
      </c>
      <c r="M199" s="18"/>
      <c r="N199" s="17">
        <v>0</v>
      </c>
      <c r="O199" s="18"/>
      <c r="P199" s="17">
        <v>0</v>
      </c>
      <c r="Q199" s="18"/>
      <c r="R199" s="17">
        <v>0</v>
      </c>
      <c r="S199" s="18"/>
      <c r="T199" s="17">
        <v>0</v>
      </c>
      <c r="U199" s="18"/>
      <c r="V199" s="17">
        <v>0</v>
      </c>
      <c r="W199" s="18"/>
      <c r="X199" s="17">
        <v>0</v>
      </c>
      <c r="Y199" s="18"/>
      <c r="Z199" s="17">
        <v>0</v>
      </c>
      <c r="AA199" s="18"/>
      <c r="AB199" s="17">
        <v>0</v>
      </c>
      <c r="AC199" s="18"/>
      <c r="AD199" s="17">
        <v>0</v>
      </c>
      <c r="AE199" s="18"/>
      <c r="AF199" s="17">
        <v>0</v>
      </c>
      <c r="AG199" s="18"/>
      <c r="AH199" s="17">
        <v>0</v>
      </c>
      <c r="AI199" s="18"/>
      <c r="AJ199" s="17">
        <v>20.197580591999998</v>
      </c>
      <c r="AK199" s="18">
        <v>1.7100484009989207E-7</v>
      </c>
    </row>
    <row r="200" spans="1:37" x14ac:dyDescent="0.3">
      <c r="A200" s="42" t="s">
        <v>649</v>
      </c>
      <c r="B200" s="1" t="s">
        <v>468</v>
      </c>
      <c r="C200" s="19">
        <v>6.34375</v>
      </c>
      <c r="D200" s="19">
        <v>7.8904109589041092</v>
      </c>
      <c r="E200" s="19" t="s">
        <v>465</v>
      </c>
      <c r="F200" s="17">
        <v>0</v>
      </c>
      <c r="G200" s="18"/>
      <c r="H200" s="17">
        <v>0</v>
      </c>
      <c r="I200" s="18"/>
      <c r="J200" s="17">
        <v>0</v>
      </c>
      <c r="K200" s="18"/>
      <c r="L200" s="17">
        <v>0</v>
      </c>
      <c r="M200" s="18"/>
      <c r="N200" s="17">
        <v>0</v>
      </c>
      <c r="O200" s="18"/>
      <c r="P200" s="17">
        <v>61400.086152000003</v>
      </c>
      <c r="Q200" s="18">
        <v>7.8920590532105712E-3</v>
      </c>
      <c r="R200" s="17">
        <v>0</v>
      </c>
      <c r="S200" s="18"/>
      <c r="T200" s="17">
        <v>0</v>
      </c>
      <c r="U200" s="18"/>
      <c r="V200" s="17">
        <v>0</v>
      </c>
      <c r="W200" s="18"/>
      <c r="X200" s="17">
        <v>0</v>
      </c>
      <c r="Y200" s="18"/>
      <c r="Z200" s="17">
        <v>0</v>
      </c>
      <c r="AA200" s="18"/>
      <c r="AB200" s="17">
        <v>0</v>
      </c>
      <c r="AC200" s="18"/>
      <c r="AD200" s="17">
        <v>0</v>
      </c>
      <c r="AE200" s="18"/>
      <c r="AF200" s="17">
        <v>0</v>
      </c>
      <c r="AG200" s="18"/>
      <c r="AH200" s="17">
        <v>0</v>
      </c>
      <c r="AI200" s="18"/>
      <c r="AJ200" s="17">
        <v>61400.086152000003</v>
      </c>
      <c r="AK200" s="18">
        <v>5.1984998236378652E-4</v>
      </c>
    </row>
    <row r="201" spans="1:37" x14ac:dyDescent="0.3">
      <c r="A201" s="42" t="s">
        <v>650</v>
      </c>
      <c r="B201" s="1" t="s">
        <v>468</v>
      </c>
      <c r="C201" s="19">
        <v>4.4687539999999997</v>
      </c>
      <c r="D201" s="19">
        <v>0.44383561643835617</v>
      </c>
      <c r="E201" s="19" t="s">
        <v>465</v>
      </c>
      <c r="F201" s="17">
        <v>0</v>
      </c>
      <c r="G201" s="18"/>
      <c r="H201" s="17">
        <v>0</v>
      </c>
      <c r="I201" s="18"/>
      <c r="J201" s="17">
        <v>0</v>
      </c>
      <c r="K201" s="18"/>
      <c r="L201" s="17">
        <v>0</v>
      </c>
      <c r="M201" s="18"/>
      <c r="N201" s="17">
        <v>4899.3538859999999</v>
      </c>
      <c r="O201" s="18">
        <v>1.7185904392536245E-3</v>
      </c>
      <c r="P201" s="17">
        <v>0</v>
      </c>
      <c r="Q201" s="18"/>
      <c r="R201" s="17">
        <v>0</v>
      </c>
      <c r="S201" s="18"/>
      <c r="T201" s="17">
        <v>0</v>
      </c>
      <c r="U201" s="18"/>
      <c r="V201" s="17">
        <v>0</v>
      </c>
      <c r="W201" s="18"/>
      <c r="X201" s="17">
        <v>0</v>
      </c>
      <c r="Y201" s="18"/>
      <c r="Z201" s="17">
        <v>0</v>
      </c>
      <c r="AA201" s="18"/>
      <c r="AB201" s="17">
        <v>0</v>
      </c>
      <c r="AC201" s="18"/>
      <c r="AD201" s="17">
        <v>0</v>
      </c>
      <c r="AE201" s="18"/>
      <c r="AF201" s="17">
        <v>0</v>
      </c>
      <c r="AG201" s="18"/>
      <c r="AH201" s="17">
        <v>0</v>
      </c>
      <c r="AI201" s="18"/>
      <c r="AJ201" s="17">
        <v>4899.3538859999999</v>
      </c>
      <c r="AK201" s="18">
        <v>4.1480870644480152E-5</v>
      </c>
    </row>
    <row r="202" spans="1:37" x14ac:dyDescent="0.3">
      <c r="A202" s="42" t="s">
        <v>651</v>
      </c>
      <c r="B202" s="1" t="s">
        <v>468</v>
      </c>
      <c r="C202" s="19">
        <v>4.4062510000000001</v>
      </c>
      <c r="D202" s="19">
        <v>0.51506849315068493</v>
      </c>
      <c r="E202" s="19" t="s">
        <v>465</v>
      </c>
      <c r="F202" s="17">
        <v>0</v>
      </c>
      <c r="G202" s="18"/>
      <c r="H202" s="17">
        <v>0</v>
      </c>
      <c r="I202" s="18"/>
      <c r="J202" s="17">
        <v>0</v>
      </c>
      <c r="K202" s="18"/>
      <c r="L202" s="17">
        <v>0</v>
      </c>
      <c r="M202" s="18"/>
      <c r="N202" s="17">
        <v>0</v>
      </c>
      <c r="O202" s="18"/>
      <c r="P202" s="17">
        <v>0</v>
      </c>
      <c r="Q202" s="18"/>
      <c r="R202" s="17">
        <v>0</v>
      </c>
      <c r="S202" s="18"/>
      <c r="T202" s="17">
        <v>0</v>
      </c>
      <c r="U202" s="18"/>
      <c r="V202" s="17">
        <v>0</v>
      </c>
      <c r="W202" s="18"/>
      <c r="X202" s="17">
        <v>0</v>
      </c>
      <c r="Y202" s="18"/>
      <c r="Z202" s="17">
        <v>0</v>
      </c>
      <c r="AA202" s="18"/>
      <c r="AB202" s="17">
        <v>68370.561930999989</v>
      </c>
      <c r="AC202" s="18">
        <v>3.3197827852737734E-2</v>
      </c>
      <c r="AD202" s="17">
        <v>0</v>
      </c>
      <c r="AE202" s="18"/>
      <c r="AF202" s="17">
        <v>0</v>
      </c>
      <c r="AG202" s="18"/>
      <c r="AH202" s="17">
        <v>0</v>
      </c>
      <c r="AI202" s="18"/>
      <c r="AJ202" s="17">
        <v>68370.561930999989</v>
      </c>
      <c r="AK202" s="18">
        <v>5.7886621406433953E-4</v>
      </c>
    </row>
    <row r="203" spans="1:37" x14ac:dyDescent="0.3">
      <c r="A203" s="14" t="s">
        <v>652</v>
      </c>
      <c r="B203" s="1" t="s">
        <v>462</v>
      </c>
      <c r="C203" s="19" t="s">
        <v>462</v>
      </c>
      <c r="D203" s="19" t="s">
        <v>462</v>
      </c>
      <c r="E203" s="19" t="s">
        <v>462</v>
      </c>
      <c r="F203" s="15">
        <v>0</v>
      </c>
      <c r="G203" s="13"/>
      <c r="H203" s="15">
        <v>0</v>
      </c>
      <c r="I203" s="13"/>
      <c r="J203" s="15">
        <v>0</v>
      </c>
      <c r="K203" s="13"/>
      <c r="L203" s="15">
        <v>0</v>
      </c>
      <c r="M203" s="13"/>
      <c r="N203" s="15">
        <v>0</v>
      </c>
      <c r="O203" s="13"/>
      <c r="P203" s="15">
        <v>126779.5270790277</v>
      </c>
      <c r="Q203" s="13">
        <v>1.629560440630105E-2</v>
      </c>
      <c r="R203" s="15">
        <v>226844.38503924501</v>
      </c>
      <c r="S203" s="13">
        <v>8.380176308025648E-3</v>
      </c>
      <c r="T203" s="15">
        <v>0</v>
      </c>
      <c r="U203" s="13"/>
      <c r="V203" s="15">
        <v>75521.807510269995</v>
      </c>
      <c r="W203" s="13">
        <v>1.5677175507978244E-2</v>
      </c>
      <c r="X203" s="15">
        <v>87113.679106729993</v>
      </c>
      <c r="Y203" s="13">
        <v>6.6821485033436217E-3</v>
      </c>
      <c r="Z203" s="15">
        <v>0</v>
      </c>
      <c r="AA203" s="13"/>
      <c r="AB203" s="15">
        <v>0</v>
      </c>
      <c r="AC203" s="13"/>
      <c r="AD203" s="15">
        <v>186141.35994974399</v>
      </c>
      <c r="AE203" s="13">
        <v>2.7409948082754296E-2</v>
      </c>
      <c r="AF203" s="15">
        <v>234903.92183642203</v>
      </c>
      <c r="AG203" s="13">
        <v>1.072514425459623E-2</v>
      </c>
      <c r="AH203" s="15">
        <v>0</v>
      </c>
      <c r="AI203" s="13"/>
      <c r="AJ203" s="15">
        <v>937304.68052143871</v>
      </c>
      <c r="AK203" s="13">
        <v>7.935784005780145E-3</v>
      </c>
    </row>
    <row r="204" spans="1:37" x14ac:dyDescent="0.3">
      <c r="A204" s="16" t="s">
        <v>190</v>
      </c>
      <c r="B204" s="1" t="s">
        <v>462</v>
      </c>
      <c r="C204" s="19" t="s">
        <v>462</v>
      </c>
      <c r="D204" s="19" t="s">
        <v>462</v>
      </c>
      <c r="E204" s="19" t="s">
        <v>462</v>
      </c>
      <c r="F204" s="17">
        <v>0</v>
      </c>
      <c r="G204" s="18"/>
      <c r="H204" s="17">
        <v>0</v>
      </c>
      <c r="I204" s="18"/>
      <c r="J204" s="17">
        <v>0</v>
      </c>
      <c r="K204" s="18"/>
      <c r="L204" s="17">
        <v>0</v>
      </c>
      <c r="M204" s="18"/>
      <c r="N204" s="17">
        <v>0</v>
      </c>
      <c r="O204" s="18"/>
      <c r="P204" s="17">
        <v>82736.710641400001</v>
      </c>
      <c r="Q204" s="18">
        <v>1.0634561727387007E-2</v>
      </c>
      <c r="R204" s="17">
        <v>138840.49595760001</v>
      </c>
      <c r="S204" s="18">
        <v>5.1291013203483907E-3</v>
      </c>
      <c r="T204" s="17">
        <v>0</v>
      </c>
      <c r="U204" s="18"/>
      <c r="V204" s="17">
        <v>75521.807510269995</v>
      </c>
      <c r="W204" s="18">
        <v>1.5677175507978244E-2</v>
      </c>
      <c r="X204" s="17">
        <v>87113.679106729993</v>
      </c>
      <c r="Y204" s="18">
        <v>6.6821485033436217E-3</v>
      </c>
      <c r="Z204" s="17">
        <v>0</v>
      </c>
      <c r="AA204" s="18"/>
      <c r="AB204" s="17">
        <v>0</v>
      </c>
      <c r="AC204" s="18"/>
      <c r="AD204" s="17">
        <v>134256.13995899999</v>
      </c>
      <c r="AE204" s="18">
        <v>1.9769673043437144E-2</v>
      </c>
      <c r="AF204" s="17">
        <v>0</v>
      </c>
      <c r="AG204" s="18"/>
      <c r="AH204" s="17">
        <v>0</v>
      </c>
      <c r="AI204" s="18"/>
      <c r="AJ204" s="17">
        <v>518468.83317499998</v>
      </c>
      <c r="AK204" s="18">
        <v>4.3896683323044064E-3</v>
      </c>
    </row>
    <row r="205" spans="1:37" x14ac:dyDescent="0.3">
      <c r="A205" s="42" t="s">
        <v>653</v>
      </c>
      <c r="B205" s="1" t="s">
        <v>468</v>
      </c>
      <c r="C205" s="19">
        <v>9.125</v>
      </c>
      <c r="D205" s="19">
        <v>7.646575342465753</v>
      </c>
      <c r="E205" s="19" t="s">
        <v>465</v>
      </c>
      <c r="F205" s="17">
        <v>0</v>
      </c>
      <c r="G205" s="18"/>
      <c r="H205" s="17">
        <v>0</v>
      </c>
      <c r="I205" s="18"/>
      <c r="J205" s="17">
        <v>0</v>
      </c>
      <c r="K205" s="18"/>
      <c r="L205" s="17">
        <v>0</v>
      </c>
      <c r="M205" s="18"/>
      <c r="N205" s="17">
        <v>0</v>
      </c>
      <c r="O205" s="18"/>
      <c r="P205" s="17">
        <v>82736.710641400001</v>
      </c>
      <c r="Q205" s="18">
        <v>1.0634561727387007E-2</v>
      </c>
      <c r="R205" s="17">
        <v>138840.49595760001</v>
      </c>
      <c r="S205" s="18">
        <v>5.1291013203483907E-3</v>
      </c>
      <c r="T205" s="17">
        <v>0</v>
      </c>
      <c r="U205" s="18"/>
      <c r="V205" s="17">
        <v>75521.807510269995</v>
      </c>
      <c r="W205" s="18">
        <v>1.5677175507978244E-2</v>
      </c>
      <c r="X205" s="17">
        <v>87113.679106729993</v>
      </c>
      <c r="Y205" s="18">
        <v>6.6821485033436217E-3</v>
      </c>
      <c r="Z205" s="17">
        <v>0</v>
      </c>
      <c r="AA205" s="18"/>
      <c r="AB205" s="17">
        <v>0</v>
      </c>
      <c r="AC205" s="18"/>
      <c r="AD205" s="17">
        <v>134256.13995899999</v>
      </c>
      <c r="AE205" s="18">
        <v>1.9769673043437144E-2</v>
      </c>
      <c r="AF205" s="17">
        <v>0</v>
      </c>
      <c r="AG205" s="18"/>
      <c r="AH205" s="17">
        <v>0</v>
      </c>
      <c r="AI205" s="18"/>
      <c r="AJ205" s="17">
        <v>518468.83317499998</v>
      </c>
      <c r="AK205" s="18">
        <v>4.3896683323044064E-3</v>
      </c>
    </row>
    <row r="206" spans="1:37" x14ac:dyDescent="0.3">
      <c r="A206" s="16" t="s">
        <v>192</v>
      </c>
      <c r="B206" s="1" t="s">
        <v>462</v>
      </c>
      <c r="C206" s="19" t="s">
        <v>462</v>
      </c>
      <c r="D206" s="19" t="s">
        <v>462</v>
      </c>
      <c r="E206" s="19" t="s">
        <v>462</v>
      </c>
      <c r="F206" s="17">
        <v>0</v>
      </c>
      <c r="G206" s="18"/>
      <c r="H206" s="17">
        <v>0</v>
      </c>
      <c r="I206" s="18"/>
      <c r="J206" s="17">
        <v>0</v>
      </c>
      <c r="K206" s="18"/>
      <c r="L206" s="17">
        <v>0</v>
      </c>
      <c r="M206" s="18"/>
      <c r="N206" s="17">
        <v>0</v>
      </c>
      <c r="O206" s="18"/>
      <c r="P206" s="17">
        <v>44042.816437627705</v>
      </c>
      <c r="Q206" s="18">
        <v>5.661042678914042E-3</v>
      </c>
      <c r="R206" s="17">
        <v>88003.889081645</v>
      </c>
      <c r="S206" s="18">
        <v>3.2510749876772573E-3</v>
      </c>
      <c r="T206" s="17">
        <v>0</v>
      </c>
      <c r="U206" s="18"/>
      <c r="V206" s="17">
        <v>0</v>
      </c>
      <c r="W206" s="18"/>
      <c r="X206" s="17">
        <v>0</v>
      </c>
      <c r="Y206" s="18"/>
      <c r="Z206" s="17">
        <v>0</v>
      </c>
      <c r="AA206" s="18"/>
      <c r="AB206" s="17">
        <v>0</v>
      </c>
      <c r="AC206" s="18"/>
      <c r="AD206" s="17">
        <v>51885.219990744001</v>
      </c>
      <c r="AE206" s="18">
        <v>7.6402750393171522E-3</v>
      </c>
      <c r="AF206" s="17">
        <v>234903.92183642203</v>
      </c>
      <c r="AG206" s="18">
        <v>1.072514425459623E-2</v>
      </c>
      <c r="AH206" s="17">
        <v>0</v>
      </c>
      <c r="AI206" s="18"/>
      <c r="AJ206" s="17">
        <v>418835.84734643879</v>
      </c>
      <c r="AK206" s="18">
        <v>3.5461156734757377E-3</v>
      </c>
    </row>
    <row r="207" spans="1:37" x14ac:dyDescent="0.3">
      <c r="A207" s="42" t="s">
        <v>654</v>
      </c>
      <c r="B207" s="1" t="s">
        <v>468</v>
      </c>
      <c r="C207" s="19">
        <v>7.3022559999999999</v>
      </c>
      <c r="D207" s="19">
        <v>0.70958904109589038</v>
      </c>
      <c r="E207" s="19" t="s">
        <v>517</v>
      </c>
      <c r="F207" s="17">
        <v>0</v>
      </c>
      <c r="G207" s="18"/>
      <c r="H207" s="17">
        <v>0</v>
      </c>
      <c r="I207" s="18"/>
      <c r="J207" s="17">
        <v>0</v>
      </c>
      <c r="K207" s="18"/>
      <c r="L207" s="17">
        <v>0</v>
      </c>
      <c r="M207" s="18"/>
      <c r="N207" s="17">
        <v>0</v>
      </c>
      <c r="O207" s="18"/>
      <c r="P207" s="17">
        <v>5582.6942561789001</v>
      </c>
      <c r="Q207" s="18">
        <v>7.1757151344564024E-4</v>
      </c>
      <c r="R207" s="17">
        <v>0</v>
      </c>
      <c r="S207" s="18"/>
      <c r="T207" s="17">
        <v>0</v>
      </c>
      <c r="U207" s="18"/>
      <c r="V207" s="17">
        <v>0</v>
      </c>
      <c r="W207" s="18"/>
      <c r="X207" s="17">
        <v>0</v>
      </c>
      <c r="Y207" s="18"/>
      <c r="Z207" s="17">
        <v>0</v>
      </c>
      <c r="AA207" s="18"/>
      <c r="AB207" s="17">
        <v>0</v>
      </c>
      <c r="AC207" s="18"/>
      <c r="AD207" s="17">
        <v>0</v>
      </c>
      <c r="AE207" s="18"/>
      <c r="AF207" s="17">
        <v>0</v>
      </c>
      <c r="AG207" s="18"/>
      <c r="AH207" s="17">
        <v>0</v>
      </c>
      <c r="AI207" s="18"/>
      <c r="AJ207" s="17">
        <v>5582.6942561789001</v>
      </c>
      <c r="AK207" s="18">
        <v>4.7266440366753145E-5</v>
      </c>
    </row>
    <row r="208" spans="1:37" x14ac:dyDescent="0.3">
      <c r="A208" s="42" t="s">
        <v>655</v>
      </c>
      <c r="B208" s="1" t="s">
        <v>575</v>
      </c>
      <c r="C208" s="19">
        <v>3.6039539999999999</v>
      </c>
      <c r="D208" s="19">
        <v>1.4493150684931506</v>
      </c>
      <c r="E208" s="19" t="s">
        <v>465</v>
      </c>
      <c r="F208" s="17">
        <v>0</v>
      </c>
      <c r="G208" s="18"/>
      <c r="H208" s="17">
        <v>0</v>
      </c>
      <c r="I208" s="18"/>
      <c r="J208" s="17">
        <v>0</v>
      </c>
      <c r="K208" s="18"/>
      <c r="L208" s="17">
        <v>0</v>
      </c>
      <c r="M208" s="18"/>
      <c r="N208" s="17">
        <v>0</v>
      </c>
      <c r="O208" s="18"/>
      <c r="P208" s="17">
        <v>581.93876615279999</v>
      </c>
      <c r="Q208" s="18">
        <v>7.4799489636885385E-5</v>
      </c>
      <c r="R208" s="17">
        <v>2320.8272221570001</v>
      </c>
      <c r="S208" s="18">
        <v>8.5736930622181022E-5</v>
      </c>
      <c r="T208" s="17">
        <v>0</v>
      </c>
      <c r="U208" s="18"/>
      <c r="V208" s="17">
        <v>0</v>
      </c>
      <c r="W208" s="18"/>
      <c r="X208" s="17">
        <v>0</v>
      </c>
      <c r="Y208" s="18"/>
      <c r="Z208" s="17">
        <v>0</v>
      </c>
      <c r="AA208" s="18"/>
      <c r="AB208" s="17">
        <v>0</v>
      </c>
      <c r="AC208" s="18"/>
      <c r="AD208" s="17">
        <v>0</v>
      </c>
      <c r="AE208" s="18"/>
      <c r="AF208" s="17">
        <v>0</v>
      </c>
      <c r="AG208" s="18"/>
      <c r="AH208" s="17">
        <v>0</v>
      </c>
      <c r="AI208" s="18"/>
      <c r="AJ208" s="17">
        <v>2902.7659883098004</v>
      </c>
      <c r="AK208" s="18">
        <v>2.45765591288164E-5</v>
      </c>
    </row>
    <row r="209" spans="1:37" x14ac:dyDescent="0.3">
      <c r="A209" s="42" t="s">
        <v>656</v>
      </c>
      <c r="B209" s="1" t="s">
        <v>575</v>
      </c>
      <c r="C209" s="19">
        <v>3.16615</v>
      </c>
      <c r="D209" s="19">
        <v>2.473972602739726</v>
      </c>
      <c r="E209" s="19" t="s">
        <v>465</v>
      </c>
      <c r="F209" s="17">
        <v>0</v>
      </c>
      <c r="G209" s="18"/>
      <c r="H209" s="17">
        <v>0</v>
      </c>
      <c r="I209" s="18"/>
      <c r="J209" s="17">
        <v>0</v>
      </c>
      <c r="K209" s="18"/>
      <c r="L209" s="17">
        <v>0</v>
      </c>
      <c r="M209" s="18"/>
      <c r="N209" s="17">
        <v>0</v>
      </c>
      <c r="O209" s="18"/>
      <c r="P209" s="17">
        <v>0</v>
      </c>
      <c r="Q209" s="18"/>
      <c r="R209" s="17">
        <v>654.43138035999993</v>
      </c>
      <c r="S209" s="18">
        <v>2.4176266685960049E-5</v>
      </c>
      <c r="T209" s="17">
        <v>0</v>
      </c>
      <c r="U209" s="18"/>
      <c r="V209" s="17">
        <v>0</v>
      </c>
      <c r="W209" s="18"/>
      <c r="X209" s="17">
        <v>0</v>
      </c>
      <c r="Y209" s="18"/>
      <c r="Z209" s="17">
        <v>0</v>
      </c>
      <c r="AA209" s="18"/>
      <c r="AB209" s="17">
        <v>0</v>
      </c>
      <c r="AC209" s="18"/>
      <c r="AD209" s="17">
        <v>0</v>
      </c>
      <c r="AE209" s="18"/>
      <c r="AF209" s="17">
        <v>0</v>
      </c>
      <c r="AG209" s="18"/>
      <c r="AH209" s="17">
        <v>0</v>
      </c>
      <c r="AI209" s="18"/>
      <c r="AJ209" s="17">
        <v>654.43138035999993</v>
      </c>
      <c r="AK209" s="18">
        <v>5.5408088629753954E-6</v>
      </c>
    </row>
    <row r="210" spans="1:37" x14ac:dyDescent="0.3">
      <c r="A210" s="42" t="s">
        <v>657</v>
      </c>
      <c r="B210" s="1" t="s">
        <v>468</v>
      </c>
      <c r="C210" s="19">
        <v>7.38</v>
      </c>
      <c r="D210" s="19">
        <v>1.1917808219178083</v>
      </c>
      <c r="E210" s="19" t="s">
        <v>465</v>
      </c>
      <c r="F210" s="17">
        <v>0</v>
      </c>
      <c r="G210" s="18"/>
      <c r="H210" s="17">
        <v>0</v>
      </c>
      <c r="I210" s="18"/>
      <c r="J210" s="17">
        <v>0</v>
      </c>
      <c r="K210" s="18"/>
      <c r="L210" s="17">
        <v>0</v>
      </c>
      <c r="M210" s="18"/>
      <c r="N210" s="17">
        <v>0</v>
      </c>
      <c r="O210" s="18"/>
      <c r="P210" s="17">
        <v>37878.183415296</v>
      </c>
      <c r="Q210" s="18">
        <v>4.8686716758315164E-3</v>
      </c>
      <c r="R210" s="17">
        <v>85028.630479127998</v>
      </c>
      <c r="S210" s="18">
        <v>3.141161790369116E-3</v>
      </c>
      <c r="T210" s="17">
        <v>0</v>
      </c>
      <c r="U210" s="18"/>
      <c r="V210" s="17">
        <v>0</v>
      </c>
      <c r="W210" s="18"/>
      <c r="X210" s="17">
        <v>0</v>
      </c>
      <c r="Y210" s="18"/>
      <c r="Z210" s="17">
        <v>0</v>
      </c>
      <c r="AA210" s="18"/>
      <c r="AB210" s="17">
        <v>0</v>
      </c>
      <c r="AC210" s="18"/>
      <c r="AD210" s="17">
        <v>51885.219990744001</v>
      </c>
      <c r="AE210" s="18">
        <v>7.6402750393171522E-3</v>
      </c>
      <c r="AF210" s="17">
        <v>234903.92183642203</v>
      </c>
      <c r="AG210" s="18">
        <v>1.072514425459623E-2</v>
      </c>
      <c r="AH210" s="17">
        <v>0</v>
      </c>
      <c r="AI210" s="18"/>
      <c r="AJ210" s="17">
        <v>409695.95572159003</v>
      </c>
      <c r="AK210" s="18">
        <v>3.4687318651171928E-3</v>
      </c>
    </row>
    <row r="211" spans="1:37" x14ac:dyDescent="0.3">
      <c r="A211" s="10" t="s">
        <v>658</v>
      </c>
      <c r="B211" s="10" t="s">
        <v>462</v>
      </c>
      <c r="C211" s="10" t="s">
        <v>462</v>
      </c>
      <c r="D211" s="10" t="s">
        <v>462</v>
      </c>
      <c r="E211" s="10" t="s">
        <v>462</v>
      </c>
      <c r="F211" s="11">
        <v>0</v>
      </c>
      <c r="G211" s="12"/>
      <c r="H211" s="11">
        <v>206.61989807879999</v>
      </c>
      <c r="I211" s="12">
        <v>1.2373241662096357E-4</v>
      </c>
      <c r="J211" s="11">
        <v>309.92984711819997</v>
      </c>
      <c r="K211" s="12">
        <v>2.3628055979575479E-5</v>
      </c>
      <c r="L211" s="11">
        <v>0</v>
      </c>
      <c r="M211" s="12"/>
      <c r="N211" s="11">
        <v>0</v>
      </c>
      <c r="O211" s="12"/>
      <c r="P211" s="11">
        <v>0</v>
      </c>
      <c r="Q211" s="12"/>
      <c r="R211" s="11">
        <v>0</v>
      </c>
      <c r="S211" s="12"/>
      <c r="T211" s="11">
        <v>0</v>
      </c>
      <c r="U211" s="12"/>
      <c r="V211" s="11">
        <v>0</v>
      </c>
      <c r="W211" s="12"/>
      <c r="X211" s="11">
        <v>0</v>
      </c>
      <c r="Y211" s="12"/>
      <c r="Z211" s="11">
        <v>0</v>
      </c>
      <c r="AA211" s="12"/>
      <c r="AB211" s="11">
        <v>0</v>
      </c>
      <c r="AC211" s="12"/>
      <c r="AD211" s="11">
        <v>0</v>
      </c>
      <c r="AE211" s="12"/>
      <c r="AF211" s="11">
        <v>0</v>
      </c>
      <c r="AG211" s="12"/>
      <c r="AH211" s="11">
        <v>0</v>
      </c>
      <c r="AI211" s="12"/>
      <c r="AJ211" s="11">
        <v>516.54974519699999</v>
      </c>
      <c r="AK211" s="12">
        <v>4.3734201816251363E-6</v>
      </c>
    </row>
    <row r="212" spans="1:37" x14ac:dyDescent="0.3">
      <c r="A212" s="16" t="s">
        <v>188</v>
      </c>
      <c r="B212" s="1" t="s">
        <v>462</v>
      </c>
      <c r="C212" s="19" t="s">
        <v>462</v>
      </c>
      <c r="D212" s="19" t="s">
        <v>462</v>
      </c>
      <c r="E212" s="19" t="s">
        <v>462</v>
      </c>
      <c r="F212" s="17">
        <v>0</v>
      </c>
      <c r="G212" s="18"/>
      <c r="H212" s="17">
        <v>206.61989807879999</v>
      </c>
      <c r="I212" s="18">
        <v>1.2373241662096357E-4</v>
      </c>
      <c r="J212" s="17">
        <v>309.92984711819997</v>
      </c>
      <c r="K212" s="18">
        <v>2.3628055979575479E-5</v>
      </c>
      <c r="L212" s="17">
        <v>0</v>
      </c>
      <c r="M212" s="18"/>
      <c r="N212" s="17">
        <v>0</v>
      </c>
      <c r="O212" s="18"/>
      <c r="P212" s="17">
        <v>0</v>
      </c>
      <c r="Q212" s="18"/>
      <c r="R212" s="17">
        <v>0</v>
      </c>
      <c r="S212" s="18"/>
      <c r="T212" s="17">
        <v>0</v>
      </c>
      <c r="U212" s="18"/>
      <c r="V212" s="17">
        <v>0</v>
      </c>
      <c r="W212" s="18"/>
      <c r="X212" s="17">
        <v>0</v>
      </c>
      <c r="Y212" s="18"/>
      <c r="Z212" s="17">
        <v>0</v>
      </c>
      <c r="AA212" s="18"/>
      <c r="AB212" s="17">
        <v>0</v>
      </c>
      <c r="AC212" s="18"/>
      <c r="AD212" s="17">
        <v>0</v>
      </c>
      <c r="AE212" s="18"/>
      <c r="AF212" s="17">
        <v>0</v>
      </c>
      <c r="AG212" s="18"/>
      <c r="AH212" s="17">
        <v>0</v>
      </c>
      <c r="AI212" s="18"/>
      <c r="AJ212" s="17">
        <v>516.54974519699999</v>
      </c>
      <c r="AK212" s="18">
        <v>4.3734201816251363E-6</v>
      </c>
    </row>
    <row r="213" spans="1:37" x14ac:dyDescent="0.3">
      <c r="A213" s="42" t="s">
        <v>659</v>
      </c>
      <c r="B213" s="1" t="s">
        <v>464</v>
      </c>
      <c r="C213" s="19">
        <v>5.875</v>
      </c>
      <c r="D213" s="19">
        <v>5.2191780821917808</v>
      </c>
      <c r="E213" s="19" t="s">
        <v>465</v>
      </c>
      <c r="F213" s="17">
        <v>0</v>
      </c>
      <c r="G213" s="18"/>
      <c r="H213" s="17">
        <v>206.61989807879999</v>
      </c>
      <c r="I213" s="18">
        <v>1.2373241662096357E-4</v>
      </c>
      <c r="J213" s="17">
        <v>309.92984711819997</v>
      </c>
      <c r="K213" s="18">
        <v>2.3628055979575479E-5</v>
      </c>
      <c r="L213" s="17">
        <v>0</v>
      </c>
      <c r="M213" s="18"/>
      <c r="N213" s="17">
        <v>0</v>
      </c>
      <c r="O213" s="18"/>
      <c r="P213" s="17">
        <v>0</v>
      </c>
      <c r="Q213" s="18"/>
      <c r="R213" s="17">
        <v>0</v>
      </c>
      <c r="S213" s="18"/>
      <c r="T213" s="17">
        <v>0</v>
      </c>
      <c r="U213" s="18"/>
      <c r="V213" s="17">
        <v>0</v>
      </c>
      <c r="W213" s="18"/>
      <c r="X213" s="17">
        <v>0</v>
      </c>
      <c r="Y213" s="18"/>
      <c r="Z213" s="17">
        <v>0</v>
      </c>
      <c r="AA213" s="18"/>
      <c r="AB213" s="17">
        <v>0</v>
      </c>
      <c r="AC213" s="18"/>
      <c r="AD213" s="17">
        <v>0</v>
      </c>
      <c r="AE213" s="18"/>
      <c r="AF213" s="17">
        <v>0</v>
      </c>
      <c r="AG213" s="18"/>
      <c r="AH213" s="17">
        <v>0</v>
      </c>
      <c r="AI213" s="18"/>
      <c r="AJ213" s="17">
        <v>516.54974519699999</v>
      </c>
      <c r="AK213" s="18">
        <v>4.3734201816251363E-6</v>
      </c>
    </row>
    <row r="214" spans="1:37" x14ac:dyDescent="0.3">
      <c r="A214" s="10" t="s">
        <v>660</v>
      </c>
      <c r="B214" s="10" t="s">
        <v>462</v>
      </c>
      <c r="C214" s="10" t="s">
        <v>462</v>
      </c>
      <c r="D214" s="10" t="s">
        <v>462</v>
      </c>
      <c r="E214" s="10" t="s">
        <v>462</v>
      </c>
      <c r="F214" s="11">
        <v>0</v>
      </c>
      <c r="G214" s="12"/>
      <c r="H214" s="11">
        <v>38490.839032728596</v>
      </c>
      <c r="I214" s="12">
        <v>2.3049883266672073E-2</v>
      </c>
      <c r="J214" s="11">
        <v>205852.52453432922</v>
      </c>
      <c r="K214" s="12">
        <v>1.5693535225663791E-2</v>
      </c>
      <c r="L214" s="11">
        <v>375.27531486859999</v>
      </c>
      <c r="M214" s="12">
        <v>7.5262274422403813E-5</v>
      </c>
      <c r="N214" s="11">
        <v>0</v>
      </c>
      <c r="O214" s="12"/>
      <c r="P214" s="11">
        <v>168894.1781350149</v>
      </c>
      <c r="Q214" s="12">
        <v>2.1708810379927872E-2</v>
      </c>
      <c r="R214" s="11">
        <v>173214.8299977181</v>
      </c>
      <c r="S214" s="12">
        <v>6.3989717633717927E-3</v>
      </c>
      <c r="T214" s="11">
        <v>61635.182784701494</v>
      </c>
      <c r="U214" s="12">
        <v>3.4368690938251262E-2</v>
      </c>
      <c r="V214" s="11">
        <v>197202.35352578282</v>
      </c>
      <c r="W214" s="12">
        <v>4.0936201194464991E-2</v>
      </c>
      <c r="X214" s="11">
        <v>632272.29122985853</v>
      </c>
      <c r="Y214" s="12">
        <v>4.8499126519165034E-2</v>
      </c>
      <c r="Z214" s="11">
        <v>104144.412742</v>
      </c>
      <c r="AA214" s="12">
        <v>2.9265616634401352E-2</v>
      </c>
      <c r="AB214" s="11">
        <v>3290.3249999999998</v>
      </c>
      <c r="AC214" s="12">
        <v>1.5976414387203158E-3</v>
      </c>
      <c r="AD214" s="11">
        <v>15842.4036891</v>
      </c>
      <c r="AE214" s="12">
        <v>2.3328478030970961E-3</v>
      </c>
      <c r="AF214" s="11">
        <v>34583.637374694597</v>
      </c>
      <c r="AG214" s="12">
        <v>1.5790051387500276E-3</v>
      </c>
      <c r="AH214" s="11">
        <v>0</v>
      </c>
      <c r="AI214" s="12"/>
      <c r="AJ214" s="11">
        <v>1635798.2533607967</v>
      </c>
      <c r="AK214" s="12">
        <v>1.384964983689398E-2</v>
      </c>
    </row>
    <row r="215" spans="1:37" x14ac:dyDescent="0.3">
      <c r="A215" s="16" t="s">
        <v>211</v>
      </c>
      <c r="B215" s="1" t="s">
        <v>462</v>
      </c>
      <c r="C215" s="19" t="s">
        <v>462</v>
      </c>
      <c r="D215" s="19" t="s">
        <v>462</v>
      </c>
      <c r="E215" s="19" t="s">
        <v>462</v>
      </c>
      <c r="F215" s="17">
        <v>0</v>
      </c>
      <c r="G215" s="18"/>
      <c r="H215" s="17">
        <v>0</v>
      </c>
      <c r="I215" s="18"/>
      <c r="J215" s="17">
        <v>0</v>
      </c>
      <c r="K215" s="18"/>
      <c r="L215" s="17">
        <v>0</v>
      </c>
      <c r="M215" s="18"/>
      <c r="N215" s="17">
        <v>0</v>
      </c>
      <c r="O215" s="18"/>
      <c r="P215" s="17">
        <v>0</v>
      </c>
      <c r="Q215" s="18"/>
      <c r="R215" s="17">
        <v>0</v>
      </c>
      <c r="S215" s="18"/>
      <c r="T215" s="17">
        <v>0</v>
      </c>
      <c r="U215" s="18"/>
      <c r="V215" s="17">
        <v>34618.591855400002</v>
      </c>
      <c r="W215" s="18">
        <v>7.1862917248421117E-3</v>
      </c>
      <c r="X215" s="17">
        <v>0</v>
      </c>
      <c r="Y215" s="18"/>
      <c r="Z215" s="17">
        <v>0</v>
      </c>
      <c r="AA215" s="18"/>
      <c r="AB215" s="17">
        <v>0</v>
      </c>
      <c r="AC215" s="18"/>
      <c r="AD215" s="17">
        <v>0</v>
      </c>
      <c r="AE215" s="18"/>
      <c r="AF215" s="17">
        <v>0</v>
      </c>
      <c r="AG215" s="18"/>
      <c r="AH215" s="17">
        <v>0</v>
      </c>
      <c r="AI215" s="18"/>
      <c r="AJ215" s="17">
        <v>34618.591855400002</v>
      </c>
      <c r="AK215" s="18">
        <v>2.9310177710398233E-4</v>
      </c>
    </row>
    <row r="216" spans="1:37" x14ac:dyDescent="0.3">
      <c r="A216" s="42" t="s">
        <v>661</v>
      </c>
      <c r="B216" s="1" t="s">
        <v>468</v>
      </c>
      <c r="C216" s="19">
        <v>9.75</v>
      </c>
      <c r="D216" s="19">
        <v>8.9205479452054792</v>
      </c>
      <c r="E216" s="19" t="s">
        <v>517</v>
      </c>
      <c r="F216" s="17">
        <v>0</v>
      </c>
      <c r="G216" s="18"/>
      <c r="H216" s="17">
        <v>0</v>
      </c>
      <c r="I216" s="18"/>
      <c r="J216" s="17">
        <v>0</v>
      </c>
      <c r="K216" s="18"/>
      <c r="L216" s="17">
        <v>0</v>
      </c>
      <c r="M216" s="18"/>
      <c r="N216" s="17">
        <v>0</v>
      </c>
      <c r="O216" s="18"/>
      <c r="P216" s="17">
        <v>0</v>
      </c>
      <c r="Q216" s="18"/>
      <c r="R216" s="17">
        <v>0</v>
      </c>
      <c r="S216" s="18"/>
      <c r="T216" s="17">
        <v>0</v>
      </c>
      <c r="U216" s="18"/>
      <c r="V216" s="17">
        <v>34618.591855400002</v>
      </c>
      <c r="W216" s="18">
        <v>7.1862917248421117E-3</v>
      </c>
      <c r="X216" s="17">
        <v>0</v>
      </c>
      <c r="Y216" s="18"/>
      <c r="Z216" s="17">
        <v>0</v>
      </c>
      <c r="AA216" s="18"/>
      <c r="AB216" s="17">
        <v>0</v>
      </c>
      <c r="AC216" s="18"/>
      <c r="AD216" s="17">
        <v>0</v>
      </c>
      <c r="AE216" s="18"/>
      <c r="AF216" s="17">
        <v>0</v>
      </c>
      <c r="AG216" s="18"/>
      <c r="AH216" s="17">
        <v>0</v>
      </c>
      <c r="AI216" s="18"/>
      <c r="AJ216" s="17">
        <v>34618.591855400002</v>
      </c>
      <c r="AK216" s="18">
        <v>2.9310177710398233E-4</v>
      </c>
    </row>
    <row r="217" spans="1:37" x14ac:dyDescent="0.3">
      <c r="A217" s="16" t="s">
        <v>201</v>
      </c>
      <c r="B217" s="1" t="s">
        <v>462</v>
      </c>
      <c r="C217" s="19" t="s">
        <v>462</v>
      </c>
      <c r="D217" s="19" t="s">
        <v>462</v>
      </c>
      <c r="E217" s="19" t="s">
        <v>462</v>
      </c>
      <c r="F217" s="17">
        <v>0</v>
      </c>
      <c r="G217" s="18"/>
      <c r="H217" s="17">
        <v>0</v>
      </c>
      <c r="I217" s="18"/>
      <c r="J217" s="17">
        <v>0</v>
      </c>
      <c r="K217" s="18"/>
      <c r="L217" s="17">
        <v>0</v>
      </c>
      <c r="M217" s="18"/>
      <c r="N217" s="17">
        <v>0</v>
      </c>
      <c r="O217" s="18"/>
      <c r="P217" s="17">
        <v>0</v>
      </c>
      <c r="Q217" s="18"/>
      <c r="R217" s="17">
        <v>207.9154615953</v>
      </c>
      <c r="S217" s="18">
        <v>7.6808964217109131E-6</v>
      </c>
      <c r="T217" s="17">
        <v>16498.331013551498</v>
      </c>
      <c r="U217" s="18">
        <v>9.1997137670930852E-3</v>
      </c>
      <c r="V217" s="17">
        <v>76538.609316603804</v>
      </c>
      <c r="W217" s="18">
        <v>1.5888248056427998E-2</v>
      </c>
      <c r="X217" s="17">
        <v>346810.81535066402</v>
      </c>
      <c r="Y217" s="18">
        <v>2.6602496812234692E-2</v>
      </c>
      <c r="Z217" s="17">
        <v>0</v>
      </c>
      <c r="AA217" s="18"/>
      <c r="AB217" s="17">
        <v>3290.3249999999998</v>
      </c>
      <c r="AC217" s="18">
        <v>1.5976414387203158E-3</v>
      </c>
      <c r="AD217" s="17">
        <v>0</v>
      </c>
      <c r="AE217" s="18"/>
      <c r="AF217" s="17">
        <v>18741.233685594601</v>
      </c>
      <c r="AG217" s="18">
        <v>8.5567934845749629E-4</v>
      </c>
      <c r="AH217" s="17">
        <v>0</v>
      </c>
      <c r="AI217" s="18"/>
      <c r="AJ217" s="17">
        <v>462087.22982800921</v>
      </c>
      <c r="AK217" s="18">
        <v>3.9123078375159076E-3</v>
      </c>
    </row>
    <row r="218" spans="1:37" x14ac:dyDescent="0.3">
      <c r="A218" s="42" t="s">
        <v>662</v>
      </c>
      <c r="B218" s="1" t="s">
        <v>468</v>
      </c>
      <c r="C218" s="19">
        <v>6.8125</v>
      </c>
      <c r="D218" s="19">
        <v>0.27671232876712326</v>
      </c>
      <c r="E218" s="19" t="s">
        <v>517</v>
      </c>
      <c r="F218" s="17">
        <v>0</v>
      </c>
      <c r="G218" s="18"/>
      <c r="H218" s="17">
        <v>0</v>
      </c>
      <c r="I218" s="18"/>
      <c r="J218" s="17">
        <v>0</v>
      </c>
      <c r="K218" s="18"/>
      <c r="L218" s="17">
        <v>0</v>
      </c>
      <c r="M218" s="18"/>
      <c r="N218" s="17">
        <v>0</v>
      </c>
      <c r="O218" s="18"/>
      <c r="P218" s="17">
        <v>0</v>
      </c>
      <c r="Q218" s="18"/>
      <c r="R218" s="17">
        <v>207.9154615953</v>
      </c>
      <c r="S218" s="18">
        <v>7.6808964217109131E-6</v>
      </c>
      <c r="T218" s="17">
        <v>0</v>
      </c>
      <c r="U218" s="18"/>
      <c r="V218" s="17">
        <v>119.0855328678</v>
      </c>
      <c r="W218" s="18">
        <v>2.472034053178262E-5</v>
      </c>
      <c r="X218" s="17">
        <v>0</v>
      </c>
      <c r="Y218" s="18"/>
      <c r="Z218" s="17">
        <v>0</v>
      </c>
      <c r="AA218" s="18"/>
      <c r="AB218" s="17">
        <v>0</v>
      </c>
      <c r="AC218" s="18"/>
      <c r="AD218" s="17">
        <v>0</v>
      </c>
      <c r="AE218" s="18"/>
      <c r="AF218" s="17">
        <v>0</v>
      </c>
      <c r="AG218" s="18"/>
      <c r="AH218" s="17">
        <v>0</v>
      </c>
      <c r="AI218" s="18"/>
      <c r="AJ218" s="17">
        <v>327.00099446309997</v>
      </c>
      <c r="AK218" s="18">
        <v>2.768586688685713E-6</v>
      </c>
    </row>
    <row r="219" spans="1:37" x14ac:dyDescent="0.3">
      <c r="A219" s="42" t="s">
        <v>663</v>
      </c>
      <c r="B219" s="1" t="s">
        <v>468</v>
      </c>
      <c r="C219" s="19">
        <v>9</v>
      </c>
      <c r="D219" s="19">
        <v>19.172602739726027</v>
      </c>
      <c r="E219" s="19" t="s">
        <v>517</v>
      </c>
      <c r="F219" s="17">
        <v>0</v>
      </c>
      <c r="G219" s="18"/>
      <c r="H219" s="17">
        <v>0</v>
      </c>
      <c r="I219" s="18"/>
      <c r="J219" s="17">
        <v>0</v>
      </c>
      <c r="K219" s="18"/>
      <c r="L219" s="17">
        <v>0</v>
      </c>
      <c r="M219" s="18"/>
      <c r="N219" s="17">
        <v>0</v>
      </c>
      <c r="O219" s="18"/>
      <c r="P219" s="17">
        <v>0</v>
      </c>
      <c r="Q219" s="18"/>
      <c r="R219" s="17">
        <v>0</v>
      </c>
      <c r="S219" s="18"/>
      <c r="T219" s="17">
        <v>0</v>
      </c>
      <c r="U219" s="18"/>
      <c r="V219" s="17">
        <v>18094.188896000003</v>
      </c>
      <c r="W219" s="18">
        <v>3.7560776727772072E-3</v>
      </c>
      <c r="X219" s="17">
        <v>54282.566687999999</v>
      </c>
      <c r="Y219" s="18">
        <v>4.1638026940346174E-3</v>
      </c>
      <c r="Z219" s="17">
        <v>0</v>
      </c>
      <c r="AA219" s="18"/>
      <c r="AB219" s="17">
        <v>0</v>
      </c>
      <c r="AC219" s="18"/>
      <c r="AD219" s="17">
        <v>0</v>
      </c>
      <c r="AE219" s="18"/>
      <c r="AF219" s="17">
        <v>0</v>
      </c>
      <c r="AG219" s="18"/>
      <c r="AH219" s="17">
        <v>0</v>
      </c>
      <c r="AI219" s="18"/>
      <c r="AJ219" s="17">
        <v>72376.755584000013</v>
      </c>
      <c r="AK219" s="18">
        <v>6.1278505409173469E-4</v>
      </c>
    </row>
    <row r="220" spans="1:37" x14ac:dyDescent="0.3">
      <c r="A220" s="42" t="s">
        <v>664</v>
      </c>
      <c r="B220" s="1" t="s">
        <v>468</v>
      </c>
      <c r="C220" s="19">
        <v>4.9419089999999999</v>
      </c>
      <c r="D220" s="19">
        <v>0.16164383561643836</v>
      </c>
      <c r="E220" s="19" t="s">
        <v>517</v>
      </c>
      <c r="F220" s="17">
        <v>0</v>
      </c>
      <c r="G220" s="18"/>
      <c r="H220" s="17">
        <v>0</v>
      </c>
      <c r="I220" s="18"/>
      <c r="J220" s="17">
        <v>0</v>
      </c>
      <c r="K220" s="18"/>
      <c r="L220" s="17">
        <v>0</v>
      </c>
      <c r="M220" s="18"/>
      <c r="N220" s="17">
        <v>0</v>
      </c>
      <c r="O220" s="18"/>
      <c r="P220" s="17">
        <v>0</v>
      </c>
      <c r="Q220" s="18"/>
      <c r="R220" s="17">
        <v>0</v>
      </c>
      <c r="S220" s="18"/>
      <c r="T220" s="17">
        <v>8206.1864760034005</v>
      </c>
      <c r="U220" s="18">
        <v>4.5758911393286618E-3</v>
      </c>
      <c r="V220" s="17">
        <v>0</v>
      </c>
      <c r="W220" s="18"/>
      <c r="X220" s="17">
        <v>0</v>
      </c>
      <c r="Y220" s="18"/>
      <c r="Z220" s="17">
        <v>0</v>
      </c>
      <c r="AA220" s="18"/>
      <c r="AB220" s="17">
        <v>0</v>
      </c>
      <c r="AC220" s="18"/>
      <c r="AD220" s="17">
        <v>0</v>
      </c>
      <c r="AE220" s="18"/>
      <c r="AF220" s="17">
        <v>0</v>
      </c>
      <c r="AG220" s="18"/>
      <c r="AH220" s="17">
        <v>0</v>
      </c>
      <c r="AI220" s="18"/>
      <c r="AJ220" s="17">
        <v>8206.1864760034005</v>
      </c>
      <c r="AK220" s="18">
        <v>6.9478500148413138E-5</v>
      </c>
    </row>
    <row r="221" spans="1:37" x14ac:dyDescent="0.3">
      <c r="A221" s="42" t="s">
        <v>665</v>
      </c>
      <c r="B221" s="1" t="s">
        <v>468</v>
      </c>
      <c r="C221" s="19">
        <v>5.5480320000000001</v>
      </c>
      <c r="D221" s="19">
        <v>1.3698630136986301E-2</v>
      </c>
      <c r="E221" s="19" t="s">
        <v>517</v>
      </c>
      <c r="F221" s="17">
        <v>0</v>
      </c>
      <c r="G221" s="18"/>
      <c r="H221" s="17">
        <v>0</v>
      </c>
      <c r="I221" s="18"/>
      <c r="J221" s="17">
        <v>0</v>
      </c>
      <c r="K221" s="18"/>
      <c r="L221" s="17">
        <v>0</v>
      </c>
      <c r="M221" s="18"/>
      <c r="N221" s="17">
        <v>0</v>
      </c>
      <c r="O221" s="18"/>
      <c r="P221" s="17">
        <v>0</v>
      </c>
      <c r="Q221" s="18"/>
      <c r="R221" s="17">
        <v>0</v>
      </c>
      <c r="S221" s="18"/>
      <c r="T221" s="17">
        <v>0</v>
      </c>
      <c r="U221" s="18"/>
      <c r="V221" s="17">
        <v>0</v>
      </c>
      <c r="W221" s="18"/>
      <c r="X221" s="17">
        <v>0</v>
      </c>
      <c r="Y221" s="18"/>
      <c r="Z221" s="17">
        <v>0</v>
      </c>
      <c r="AA221" s="18"/>
      <c r="AB221" s="17">
        <v>3290.3249999999998</v>
      </c>
      <c r="AC221" s="18">
        <v>1.5976414387203158E-3</v>
      </c>
      <c r="AD221" s="17">
        <v>0</v>
      </c>
      <c r="AE221" s="18"/>
      <c r="AF221" s="17">
        <v>0</v>
      </c>
      <c r="AG221" s="18"/>
      <c r="AH221" s="17">
        <v>0</v>
      </c>
      <c r="AI221" s="18"/>
      <c r="AJ221" s="17">
        <v>3290.3249999999998</v>
      </c>
      <c r="AK221" s="18">
        <v>2.7857866338928748E-5</v>
      </c>
    </row>
    <row r="222" spans="1:37" x14ac:dyDescent="0.3">
      <c r="A222" s="42" t="s">
        <v>666</v>
      </c>
      <c r="B222" s="1" t="s">
        <v>468</v>
      </c>
      <c r="C222" s="19">
        <v>4.9041419999999993</v>
      </c>
      <c r="D222" s="19">
        <v>0.24657534246575341</v>
      </c>
      <c r="E222" s="19" t="s">
        <v>517</v>
      </c>
      <c r="F222" s="17">
        <v>0</v>
      </c>
      <c r="G222" s="18"/>
      <c r="H222" s="17">
        <v>0</v>
      </c>
      <c r="I222" s="18"/>
      <c r="J222" s="17">
        <v>0</v>
      </c>
      <c r="K222" s="18"/>
      <c r="L222" s="17">
        <v>0</v>
      </c>
      <c r="M222" s="18"/>
      <c r="N222" s="17">
        <v>0</v>
      </c>
      <c r="O222" s="18"/>
      <c r="P222" s="17">
        <v>0</v>
      </c>
      <c r="Q222" s="18"/>
      <c r="R222" s="17">
        <v>0</v>
      </c>
      <c r="S222" s="18"/>
      <c r="T222" s="17">
        <v>8292.1445375480998</v>
      </c>
      <c r="U222" s="18">
        <v>4.6238226277644234E-3</v>
      </c>
      <c r="V222" s="17">
        <v>0</v>
      </c>
      <c r="W222" s="18"/>
      <c r="X222" s="17">
        <v>0</v>
      </c>
      <c r="Y222" s="18"/>
      <c r="Z222" s="17">
        <v>0</v>
      </c>
      <c r="AA222" s="18"/>
      <c r="AB222" s="17">
        <v>0</v>
      </c>
      <c r="AC222" s="18"/>
      <c r="AD222" s="17">
        <v>0</v>
      </c>
      <c r="AE222" s="18"/>
      <c r="AF222" s="17">
        <v>0</v>
      </c>
      <c r="AG222" s="18"/>
      <c r="AH222" s="17">
        <v>0</v>
      </c>
      <c r="AI222" s="18"/>
      <c r="AJ222" s="17">
        <v>8292.1445375480998</v>
      </c>
      <c r="AK222" s="18">
        <v>7.0206272690416022E-5</v>
      </c>
    </row>
    <row r="223" spans="1:37" x14ac:dyDescent="0.3">
      <c r="A223" s="42" t="s">
        <v>667</v>
      </c>
      <c r="B223" s="1" t="s">
        <v>464</v>
      </c>
      <c r="C223" s="19">
        <v>6.15625</v>
      </c>
      <c r="D223" s="19">
        <v>2.6602739726027398</v>
      </c>
      <c r="E223" s="19" t="s">
        <v>465</v>
      </c>
      <c r="F223" s="17">
        <v>0</v>
      </c>
      <c r="G223" s="18"/>
      <c r="H223" s="17">
        <v>0</v>
      </c>
      <c r="I223" s="18"/>
      <c r="J223" s="17">
        <v>0</v>
      </c>
      <c r="K223" s="18"/>
      <c r="L223" s="17">
        <v>0</v>
      </c>
      <c r="M223" s="18"/>
      <c r="N223" s="17">
        <v>0</v>
      </c>
      <c r="O223" s="18"/>
      <c r="P223" s="17">
        <v>0</v>
      </c>
      <c r="Q223" s="18"/>
      <c r="R223" s="17">
        <v>0</v>
      </c>
      <c r="S223" s="18"/>
      <c r="T223" s="17">
        <v>0</v>
      </c>
      <c r="U223" s="18"/>
      <c r="V223" s="17">
        <v>0</v>
      </c>
      <c r="W223" s="18"/>
      <c r="X223" s="17">
        <v>0</v>
      </c>
      <c r="Y223" s="18"/>
      <c r="Z223" s="17">
        <v>0</v>
      </c>
      <c r="AA223" s="18"/>
      <c r="AB223" s="17">
        <v>0</v>
      </c>
      <c r="AC223" s="18"/>
      <c r="AD223" s="17">
        <v>0</v>
      </c>
      <c r="AE223" s="18"/>
      <c r="AF223" s="17">
        <v>18741.233685594601</v>
      </c>
      <c r="AG223" s="18">
        <v>8.5567934845749629E-4</v>
      </c>
      <c r="AH223" s="17">
        <v>0</v>
      </c>
      <c r="AI223" s="18"/>
      <c r="AJ223" s="17">
        <v>18741.233685594601</v>
      </c>
      <c r="AK223" s="18">
        <v>1.5867453307497691E-4</v>
      </c>
    </row>
    <row r="224" spans="1:37" x14ac:dyDescent="0.3">
      <c r="A224" s="42" t="s">
        <v>668</v>
      </c>
      <c r="B224" s="1" t="s">
        <v>468</v>
      </c>
      <c r="C224" s="19">
        <v>9.7000000000000011</v>
      </c>
      <c r="D224" s="19">
        <v>19.106849315068494</v>
      </c>
      <c r="E224" s="19" t="s">
        <v>465</v>
      </c>
      <c r="F224" s="17">
        <v>0</v>
      </c>
      <c r="G224" s="18"/>
      <c r="H224" s="17">
        <v>0</v>
      </c>
      <c r="I224" s="18"/>
      <c r="J224" s="17">
        <v>0</v>
      </c>
      <c r="K224" s="18"/>
      <c r="L224" s="17">
        <v>0</v>
      </c>
      <c r="M224" s="18"/>
      <c r="N224" s="17">
        <v>0</v>
      </c>
      <c r="O224" s="18"/>
      <c r="P224" s="17">
        <v>0</v>
      </c>
      <c r="Q224" s="18"/>
      <c r="R224" s="17">
        <v>0</v>
      </c>
      <c r="S224" s="18"/>
      <c r="T224" s="17">
        <v>0</v>
      </c>
      <c r="U224" s="18"/>
      <c r="V224" s="17">
        <v>58325.334887735997</v>
      </c>
      <c r="W224" s="18">
        <v>1.2107450043119009E-2</v>
      </c>
      <c r="X224" s="17">
        <v>292528.24866266397</v>
      </c>
      <c r="Y224" s="18">
        <v>2.2438694118200073E-2</v>
      </c>
      <c r="Z224" s="17">
        <v>0</v>
      </c>
      <c r="AA224" s="18"/>
      <c r="AB224" s="17">
        <v>0</v>
      </c>
      <c r="AC224" s="18"/>
      <c r="AD224" s="17">
        <v>0</v>
      </c>
      <c r="AE224" s="18"/>
      <c r="AF224" s="17">
        <v>0</v>
      </c>
      <c r="AG224" s="18"/>
      <c r="AH224" s="17">
        <v>0</v>
      </c>
      <c r="AI224" s="18"/>
      <c r="AJ224" s="17">
        <v>350853.58355040004</v>
      </c>
      <c r="AK224" s="18">
        <v>2.9705370244827527E-3</v>
      </c>
    </row>
    <row r="225" spans="1:37" x14ac:dyDescent="0.3">
      <c r="A225" s="16" t="s">
        <v>213</v>
      </c>
      <c r="B225" s="1" t="s">
        <v>462</v>
      </c>
      <c r="C225" s="19" t="s">
        <v>462</v>
      </c>
      <c r="D225" s="19" t="s">
        <v>462</v>
      </c>
      <c r="E225" s="19" t="s">
        <v>462</v>
      </c>
      <c r="F225" s="17">
        <v>0</v>
      </c>
      <c r="G225" s="18"/>
      <c r="H225" s="17">
        <v>0</v>
      </c>
      <c r="I225" s="18"/>
      <c r="J225" s="17">
        <v>0</v>
      </c>
      <c r="K225" s="18"/>
      <c r="L225" s="17">
        <v>0</v>
      </c>
      <c r="M225" s="18"/>
      <c r="N225" s="17">
        <v>0</v>
      </c>
      <c r="O225" s="18"/>
      <c r="P225" s="17">
        <v>0</v>
      </c>
      <c r="Q225" s="18"/>
      <c r="R225" s="17">
        <v>0</v>
      </c>
      <c r="S225" s="18"/>
      <c r="T225" s="17">
        <v>0</v>
      </c>
      <c r="U225" s="18"/>
      <c r="V225" s="17">
        <v>0</v>
      </c>
      <c r="W225" s="18"/>
      <c r="X225" s="17">
        <v>267799.94903200003</v>
      </c>
      <c r="Y225" s="18">
        <v>2.0541883283648733E-2</v>
      </c>
      <c r="Z225" s="17">
        <v>104144.412742</v>
      </c>
      <c r="AA225" s="18">
        <v>2.9265616634401352E-2</v>
      </c>
      <c r="AB225" s="17">
        <v>0</v>
      </c>
      <c r="AC225" s="18"/>
      <c r="AD225" s="17">
        <v>0</v>
      </c>
      <c r="AE225" s="18"/>
      <c r="AF225" s="17">
        <v>0</v>
      </c>
      <c r="AG225" s="18"/>
      <c r="AH225" s="17">
        <v>0</v>
      </c>
      <c r="AI225" s="18"/>
      <c r="AJ225" s="17">
        <v>371944.36177399999</v>
      </c>
      <c r="AK225" s="18">
        <v>3.1491042118387247E-3</v>
      </c>
    </row>
    <row r="226" spans="1:37" x14ac:dyDescent="0.3">
      <c r="A226" s="42" t="s">
        <v>669</v>
      </c>
      <c r="B226" s="1" t="s">
        <v>464</v>
      </c>
      <c r="C226" s="19" t="s">
        <v>462</v>
      </c>
      <c r="D226" s="19">
        <v>0</v>
      </c>
      <c r="E226" s="19" t="s">
        <v>517</v>
      </c>
      <c r="F226" s="17">
        <v>0</v>
      </c>
      <c r="G226" s="18"/>
      <c r="H226" s="17">
        <v>0</v>
      </c>
      <c r="I226" s="18"/>
      <c r="J226" s="17">
        <v>0</v>
      </c>
      <c r="K226" s="18"/>
      <c r="L226" s="17">
        <v>0</v>
      </c>
      <c r="M226" s="18"/>
      <c r="N226" s="17">
        <v>0</v>
      </c>
      <c r="O226" s="18"/>
      <c r="P226" s="17">
        <v>0</v>
      </c>
      <c r="Q226" s="18"/>
      <c r="R226" s="17">
        <v>0</v>
      </c>
      <c r="S226" s="18"/>
      <c r="T226" s="17">
        <v>0</v>
      </c>
      <c r="U226" s="18"/>
      <c r="V226" s="17">
        <v>0</v>
      </c>
      <c r="W226" s="18"/>
      <c r="X226" s="17">
        <v>267799.94903200003</v>
      </c>
      <c r="Y226" s="18">
        <v>2.0541883283648733E-2</v>
      </c>
      <c r="Z226" s="17">
        <v>104144.412742</v>
      </c>
      <c r="AA226" s="18">
        <v>2.9265616634401352E-2</v>
      </c>
      <c r="AB226" s="17">
        <v>0</v>
      </c>
      <c r="AC226" s="18"/>
      <c r="AD226" s="17">
        <v>0</v>
      </c>
      <c r="AE226" s="18"/>
      <c r="AF226" s="17">
        <v>0</v>
      </c>
      <c r="AG226" s="18"/>
      <c r="AH226" s="17">
        <v>0</v>
      </c>
      <c r="AI226" s="18"/>
      <c r="AJ226" s="17">
        <v>371944.36177399999</v>
      </c>
      <c r="AK226" s="18">
        <v>3.1491042118387247E-3</v>
      </c>
    </row>
    <row r="227" spans="1:37" x14ac:dyDescent="0.3">
      <c r="A227" s="16" t="s">
        <v>215</v>
      </c>
      <c r="B227" s="1" t="s">
        <v>462</v>
      </c>
      <c r="C227" s="19" t="s">
        <v>462</v>
      </c>
      <c r="D227" s="19" t="s">
        <v>462</v>
      </c>
      <c r="E227" s="19" t="s">
        <v>462</v>
      </c>
      <c r="F227" s="17">
        <v>0</v>
      </c>
      <c r="G227" s="18"/>
      <c r="H227" s="17">
        <v>38115.563717860001</v>
      </c>
      <c r="I227" s="18">
        <v>2.2825153112225979E-2</v>
      </c>
      <c r="J227" s="17">
        <v>200598.67012616881</v>
      </c>
      <c r="K227" s="18">
        <v>1.5292998242153424E-2</v>
      </c>
      <c r="L227" s="17">
        <v>0</v>
      </c>
      <c r="M227" s="18"/>
      <c r="N227" s="17">
        <v>0</v>
      </c>
      <c r="O227" s="18"/>
      <c r="P227" s="17">
        <v>43130.769470209998</v>
      </c>
      <c r="Q227" s="18">
        <v>5.5438127371132571E-3</v>
      </c>
      <c r="R227" s="17">
        <v>127386.22610968999</v>
      </c>
      <c r="S227" s="18">
        <v>4.7059530868640946E-3</v>
      </c>
      <c r="T227" s="17">
        <v>45136.851771150003</v>
      </c>
      <c r="U227" s="18">
        <v>2.5168977171158173E-2</v>
      </c>
      <c r="V227" s="17">
        <v>0</v>
      </c>
      <c r="W227" s="18"/>
      <c r="X227" s="17">
        <v>0</v>
      </c>
      <c r="Y227" s="18"/>
      <c r="Z227" s="17">
        <v>0</v>
      </c>
      <c r="AA227" s="18"/>
      <c r="AB227" s="17">
        <v>0</v>
      </c>
      <c r="AC227" s="18"/>
      <c r="AD227" s="17">
        <v>0</v>
      </c>
      <c r="AE227" s="18"/>
      <c r="AF227" s="17">
        <v>0</v>
      </c>
      <c r="AG227" s="18"/>
      <c r="AH227" s="17">
        <v>0</v>
      </c>
      <c r="AI227" s="18"/>
      <c r="AJ227" s="17">
        <v>454368.08119507879</v>
      </c>
      <c r="AK227" s="18">
        <v>3.8469528920723728E-3</v>
      </c>
    </row>
    <row r="228" spans="1:37" x14ac:dyDescent="0.3">
      <c r="A228" s="42" t="s">
        <v>670</v>
      </c>
      <c r="B228" s="1" t="s">
        <v>468</v>
      </c>
      <c r="C228" s="19">
        <v>4.9000000000000004</v>
      </c>
      <c r="D228" s="19">
        <v>2.1232876712328768</v>
      </c>
      <c r="E228" s="19" t="s">
        <v>517</v>
      </c>
      <c r="F228" s="17">
        <v>0</v>
      </c>
      <c r="G228" s="18"/>
      <c r="H228" s="17">
        <v>38115.563717860001</v>
      </c>
      <c r="I228" s="18">
        <v>2.2825153112225979E-2</v>
      </c>
      <c r="J228" s="17">
        <v>198602.14779305999</v>
      </c>
      <c r="K228" s="18">
        <v>1.5140789792758177E-2</v>
      </c>
      <c r="L228" s="17">
        <v>0</v>
      </c>
      <c r="M228" s="18"/>
      <c r="N228" s="17">
        <v>0</v>
      </c>
      <c r="O228" s="18"/>
      <c r="P228" s="17">
        <v>43130.769470209998</v>
      </c>
      <c r="Q228" s="18">
        <v>5.5438127371132571E-3</v>
      </c>
      <c r="R228" s="17">
        <v>127386.22610968999</v>
      </c>
      <c r="S228" s="18">
        <v>4.7059530868640946E-3</v>
      </c>
      <c r="T228" s="17">
        <v>45136.851771150003</v>
      </c>
      <c r="U228" s="18">
        <v>2.5168977171158173E-2</v>
      </c>
      <c r="V228" s="17">
        <v>0</v>
      </c>
      <c r="W228" s="18"/>
      <c r="X228" s="17">
        <v>0</v>
      </c>
      <c r="Y228" s="18"/>
      <c r="Z228" s="17">
        <v>0</v>
      </c>
      <c r="AA228" s="18"/>
      <c r="AB228" s="17">
        <v>0</v>
      </c>
      <c r="AC228" s="18"/>
      <c r="AD228" s="17">
        <v>0</v>
      </c>
      <c r="AE228" s="18"/>
      <c r="AF228" s="17">
        <v>0</v>
      </c>
      <c r="AG228" s="18"/>
      <c r="AH228" s="17">
        <v>0</v>
      </c>
      <c r="AI228" s="18"/>
      <c r="AJ228" s="17">
        <v>452371.55886197003</v>
      </c>
      <c r="AK228" s="18">
        <v>3.8300491356658079E-3</v>
      </c>
    </row>
    <row r="229" spans="1:37" x14ac:dyDescent="0.3">
      <c r="A229" s="42" t="s">
        <v>671</v>
      </c>
      <c r="B229" s="1" t="s">
        <v>464</v>
      </c>
      <c r="C229" s="19">
        <v>3.25</v>
      </c>
      <c r="D229" s="19">
        <v>2.1424657534246574</v>
      </c>
      <c r="E229" s="19" t="s">
        <v>465</v>
      </c>
      <c r="F229" s="17">
        <v>0</v>
      </c>
      <c r="G229" s="18"/>
      <c r="H229" s="17">
        <v>0</v>
      </c>
      <c r="I229" s="18"/>
      <c r="J229" s="17">
        <v>1996.5223331088</v>
      </c>
      <c r="K229" s="18">
        <v>1.5220844939524761E-4</v>
      </c>
      <c r="L229" s="17">
        <v>0</v>
      </c>
      <c r="M229" s="18"/>
      <c r="N229" s="17">
        <v>0</v>
      </c>
      <c r="O229" s="18"/>
      <c r="P229" s="17">
        <v>0</v>
      </c>
      <c r="Q229" s="18"/>
      <c r="R229" s="17">
        <v>0</v>
      </c>
      <c r="S229" s="18"/>
      <c r="T229" s="17">
        <v>0</v>
      </c>
      <c r="U229" s="18"/>
      <c r="V229" s="17">
        <v>0</v>
      </c>
      <c r="W229" s="18"/>
      <c r="X229" s="17">
        <v>0</v>
      </c>
      <c r="Y229" s="18"/>
      <c r="Z229" s="17">
        <v>0</v>
      </c>
      <c r="AA229" s="18"/>
      <c r="AB229" s="17">
        <v>0</v>
      </c>
      <c r="AC229" s="18"/>
      <c r="AD229" s="17">
        <v>0</v>
      </c>
      <c r="AE229" s="18"/>
      <c r="AF229" s="17">
        <v>0</v>
      </c>
      <c r="AG229" s="18"/>
      <c r="AH229" s="17">
        <v>0</v>
      </c>
      <c r="AI229" s="18"/>
      <c r="AJ229" s="17">
        <v>1996.5223331088</v>
      </c>
      <c r="AK229" s="18">
        <v>1.6903756406565046E-5</v>
      </c>
    </row>
    <row r="230" spans="1:37" x14ac:dyDescent="0.3">
      <c r="A230" s="16" t="s">
        <v>217</v>
      </c>
      <c r="B230" s="1" t="s">
        <v>462</v>
      </c>
      <c r="C230" s="19" t="s">
        <v>462</v>
      </c>
      <c r="D230" s="19" t="s">
        <v>462</v>
      </c>
      <c r="E230" s="19" t="s">
        <v>462</v>
      </c>
      <c r="F230" s="17">
        <v>0</v>
      </c>
      <c r="G230" s="18"/>
      <c r="H230" s="17">
        <v>0</v>
      </c>
      <c r="I230" s="18"/>
      <c r="J230" s="17">
        <v>0</v>
      </c>
      <c r="K230" s="18"/>
      <c r="L230" s="17">
        <v>0</v>
      </c>
      <c r="M230" s="18"/>
      <c r="N230" s="17">
        <v>0</v>
      </c>
      <c r="O230" s="18"/>
      <c r="P230" s="17">
        <v>98682.400832439991</v>
      </c>
      <c r="Q230" s="18">
        <v>1.2684140751109421E-2</v>
      </c>
      <c r="R230" s="17">
        <v>44148.894522499999</v>
      </c>
      <c r="S230" s="18">
        <v>1.6309661790348945E-3</v>
      </c>
      <c r="T230" s="17">
        <v>0</v>
      </c>
      <c r="U230" s="18"/>
      <c r="V230" s="17">
        <v>33166.272463999994</v>
      </c>
      <c r="W230" s="18">
        <v>6.8848123675118219E-3</v>
      </c>
      <c r="X230" s="17">
        <v>0</v>
      </c>
      <c r="Y230" s="18"/>
      <c r="Z230" s="17">
        <v>0</v>
      </c>
      <c r="AA230" s="18"/>
      <c r="AB230" s="17">
        <v>0</v>
      </c>
      <c r="AC230" s="18"/>
      <c r="AD230" s="17">
        <v>0</v>
      </c>
      <c r="AE230" s="18"/>
      <c r="AF230" s="17">
        <v>0</v>
      </c>
      <c r="AG230" s="18"/>
      <c r="AH230" s="17">
        <v>0</v>
      </c>
      <c r="AI230" s="18"/>
      <c r="AJ230" s="17">
        <v>175997.56781893998</v>
      </c>
      <c r="AK230" s="18">
        <v>1.490101044813682E-3</v>
      </c>
    </row>
    <row r="231" spans="1:37" x14ac:dyDescent="0.3">
      <c r="A231" s="42" t="s">
        <v>672</v>
      </c>
      <c r="B231" s="1" t="s">
        <v>468</v>
      </c>
      <c r="C231" s="19">
        <v>7.6812499999999995</v>
      </c>
      <c r="D231" s="19">
        <v>11.564383561643835</v>
      </c>
      <c r="E231" s="19" t="s">
        <v>465</v>
      </c>
      <c r="F231" s="17">
        <v>0</v>
      </c>
      <c r="G231" s="18"/>
      <c r="H231" s="17">
        <v>0</v>
      </c>
      <c r="I231" s="18"/>
      <c r="J231" s="17">
        <v>0</v>
      </c>
      <c r="K231" s="18"/>
      <c r="L231" s="17">
        <v>0</v>
      </c>
      <c r="M231" s="18"/>
      <c r="N231" s="17">
        <v>0</v>
      </c>
      <c r="O231" s="18"/>
      <c r="P231" s="17">
        <v>24778.31189669</v>
      </c>
      <c r="Q231" s="18">
        <v>3.18487990787905E-3</v>
      </c>
      <c r="R231" s="17">
        <v>0</v>
      </c>
      <c r="S231" s="18"/>
      <c r="T231" s="17">
        <v>0</v>
      </c>
      <c r="U231" s="18"/>
      <c r="V231" s="17">
        <v>8071.1113669999995</v>
      </c>
      <c r="W231" s="18">
        <v>1.6754396328198375E-3</v>
      </c>
      <c r="X231" s="17">
        <v>0</v>
      </c>
      <c r="Y231" s="18"/>
      <c r="Z231" s="17">
        <v>0</v>
      </c>
      <c r="AA231" s="18"/>
      <c r="AB231" s="17">
        <v>0</v>
      </c>
      <c r="AC231" s="18"/>
      <c r="AD231" s="17">
        <v>0</v>
      </c>
      <c r="AE231" s="18"/>
      <c r="AF231" s="17">
        <v>0</v>
      </c>
      <c r="AG231" s="18"/>
      <c r="AH231" s="17">
        <v>0</v>
      </c>
      <c r="AI231" s="18"/>
      <c r="AJ231" s="17">
        <v>32849.423263689998</v>
      </c>
      <c r="AK231" s="18">
        <v>2.7812293393229316E-4</v>
      </c>
    </row>
    <row r="232" spans="1:37" x14ac:dyDescent="0.3">
      <c r="A232" s="42" t="s">
        <v>673</v>
      </c>
      <c r="B232" s="1" t="s">
        <v>468</v>
      </c>
      <c r="C232" s="19">
        <v>9.40625</v>
      </c>
      <c r="D232" s="19">
        <v>9.5397260273972595</v>
      </c>
      <c r="E232" s="19" t="s">
        <v>517</v>
      </c>
      <c r="F232" s="17">
        <v>0</v>
      </c>
      <c r="G232" s="18"/>
      <c r="H232" s="17">
        <v>0</v>
      </c>
      <c r="I232" s="18"/>
      <c r="J232" s="17">
        <v>0</v>
      </c>
      <c r="K232" s="18"/>
      <c r="L232" s="17">
        <v>0</v>
      </c>
      <c r="M232" s="18"/>
      <c r="N232" s="17">
        <v>0</v>
      </c>
      <c r="O232" s="18"/>
      <c r="P232" s="17">
        <v>18601.789481249998</v>
      </c>
      <c r="Q232" s="18">
        <v>2.390980701850925E-3</v>
      </c>
      <c r="R232" s="17">
        <v>0</v>
      </c>
      <c r="S232" s="18"/>
      <c r="T232" s="17">
        <v>0</v>
      </c>
      <c r="U232" s="18"/>
      <c r="V232" s="17">
        <v>0</v>
      </c>
      <c r="W232" s="18"/>
      <c r="X232" s="17">
        <v>0</v>
      </c>
      <c r="Y232" s="18"/>
      <c r="Z232" s="17">
        <v>0</v>
      </c>
      <c r="AA232" s="18"/>
      <c r="AB232" s="17">
        <v>0</v>
      </c>
      <c r="AC232" s="18"/>
      <c r="AD232" s="17">
        <v>0</v>
      </c>
      <c r="AE232" s="18"/>
      <c r="AF232" s="17">
        <v>0</v>
      </c>
      <c r="AG232" s="18"/>
      <c r="AH232" s="17">
        <v>0</v>
      </c>
      <c r="AI232" s="18"/>
      <c r="AJ232" s="17">
        <v>18601.789481249998</v>
      </c>
      <c r="AK232" s="18">
        <v>1.5749391474506415E-4</v>
      </c>
    </row>
    <row r="233" spans="1:37" x14ac:dyDescent="0.3">
      <c r="A233" s="42" t="s">
        <v>674</v>
      </c>
      <c r="B233" s="1" t="s">
        <v>468</v>
      </c>
      <c r="C233" s="19">
        <v>5.96875</v>
      </c>
      <c r="D233" s="19">
        <v>8.6164383561643838</v>
      </c>
      <c r="E233" s="19" t="s">
        <v>465</v>
      </c>
      <c r="F233" s="17">
        <v>0</v>
      </c>
      <c r="G233" s="18"/>
      <c r="H233" s="17">
        <v>0</v>
      </c>
      <c r="I233" s="18"/>
      <c r="J233" s="17">
        <v>0</v>
      </c>
      <c r="K233" s="18"/>
      <c r="L233" s="17">
        <v>0</v>
      </c>
      <c r="M233" s="18"/>
      <c r="N233" s="17">
        <v>0</v>
      </c>
      <c r="O233" s="18"/>
      <c r="P233" s="17">
        <v>55302.299454499997</v>
      </c>
      <c r="Q233" s="18">
        <v>7.1082801413794453E-3</v>
      </c>
      <c r="R233" s="17">
        <v>44148.894522499999</v>
      </c>
      <c r="S233" s="18">
        <v>1.6309661790348945E-3</v>
      </c>
      <c r="T233" s="17">
        <v>0</v>
      </c>
      <c r="U233" s="18"/>
      <c r="V233" s="17">
        <v>25095.161097</v>
      </c>
      <c r="W233" s="18">
        <v>5.2093727346919846E-3</v>
      </c>
      <c r="X233" s="17">
        <v>0</v>
      </c>
      <c r="Y233" s="18"/>
      <c r="Z233" s="17">
        <v>0</v>
      </c>
      <c r="AA233" s="18"/>
      <c r="AB233" s="17">
        <v>0</v>
      </c>
      <c r="AC233" s="18"/>
      <c r="AD233" s="17">
        <v>0</v>
      </c>
      <c r="AE233" s="18"/>
      <c r="AF233" s="17">
        <v>0</v>
      </c>
      <c r="AG233" s="18"/>
      <c r="AH233" s="17">
        <v>0</v>
      </c>
      <c r="AI233" s="18"/>
      <c r="AJ233" s="17">
        <v>124546.35507400001</v>
      </c>
      <c r="AK233" s="18">
        <v>1.0544841961363247E-3</v>
      </c>
    </row>
    <row r="234" spans="1:37" x14ac:dyDescent="0.3">
      <c r="A234" s="16" t="s">
        <v>218</v>
      </c>
      <c r="B234" s="1" t="s">
        <v>462</v>
      </c>
      <c r="C234" s="19" t="s">
        <v>462</v>
      </c>
      <c r="D234" s="19" t="s">
        <v>462</v>
      </c>
      <c r="E234" s="19" t="s">
        <v>462</v>
      </c>
      <c r="F234" s="17">
        <v>0</v>
      </c>
      <c r="G234" s="18"/>
      <c r="H234" s="17">
        <v>375.27531486859999</v>
      </c>
      <c r="I234" s="18">
        <v>2.2473015444609388E-4</v>
      </c>
      <c r="J234" s="17">
        <v>5253.8544081603995</v>
      </c>
      <c r="K234" s="18">
        <v>4.0053698351036793E-4</v>
      </c>
      <c r="L234" s="17">
        <v>375.27531486859999</v>
      </c>
      <c r="M234" s="18">
        <v>7.5262274422403813E-5</v>
      </c>
      <c r="N234" s="17">
        <v>0</v>
      </c>
      <c r="O234" s="18"/>
      <c r="P234" s="17">
        <v>0</v>
      </c>
      <c r="Q234" s="18"/>
      <c r="R234" s="17">
        <v>0</v>
      </c>
      <c r="S234" s="18"/>
      <c r="T234" s="17">
        <v>0</v>
      </c>
      <c r="U234" s="18"/>
      <c r="V234" s="17">
        <v>0</v>
      </c>
      <c r="W234" s="18"/>
      <c r="X234" s="17">
        <v>0</v>
      </c>
      <c r="Y234" s="18"/>
      <c r="Z234" s="17">
        <v>0</v>
      </c>
      <c r="AA234" s="18"/>
      <c r="AB234" s="17">
        <v>0</v>
      </c>
      <c r="AC234" s="18"/>
      <c r="AD234" s="17">
        <v>0</v>
      </c>
      <c r="AE234" s="18"/>
      <c r="AF234" s="17">
        <v>0</v>
      </c>
      <c r="AG234" s="18"/>
      <c r="AH234" s="17">
        <v>0</v>
      </c>
      <c r="AI234" s="18"/>
      <c r="AJ234" s="17">
        <v>6004.4050378975999</v>
      </c>
      <c r="AK234" s="18">
        <v>5.0836896960191396E-5</v>
      </c>
    </row>
    <row r="235" spans="1:37" x14ac:dyDescent="0.3">
      <c r="A235" s="42" t="s">
        <v>675</v>
      </c>
      <c r="B235" s="1" t="s">
        <v>464</v>
      </c>
      <c r="C235" s="19">
        <v>5.875</v>
      </c>
      <c r="D235" s="19">
        <v>5.7013698630136984</v>
      </c>
      <c r="E235" s="19" t="s">
        <v>517</v>
      </c>
      <c r="F235" s="17">
        <v>0</v>
      </c>
      <c r="G235" s="18"/>
      <c r="H235" s="17">
        <v>375.27531486859999</v>
      </c>
      <c r="I235" s="18">
        <v>2.2473015444609388E-4</v>
      </c>
      <c r="J235" s="17">
        <v>5253.8544081603995</v>
      </c>
      <c r="K235" s="18">
        <v>4.0053698351036793E-4</v>
      </c>
      <c r="L235" s="17">
        <v>375.27531486859999</v>
      </c>
      <c r="M235" s="18">
        <v>7.5262274422403813E-5</v>
      </c>
      <c r="N235" s="17">
        <v>0</v>
      </c>
      <c r="O235" s="18"/>
      <c r="P235" s="17">
        <v>0</v>
      </c>
      <c r="Q235" s="18"/>
      <c r="R235" s="17">
        <v>0</v>
      </c>
      <c r="S235" s="18"/>
      <c r="T235" s="17">
        <v>0</v>
      </c>
      <c r="U235" s="18"/>
      <c r="V235" s="17">
        <v>0</v>
      </c>
      <c r="W235" s="18"/>
      <c r="X235" s="17">
        <v>0</v>
      </c>
      <c r="Y235" s="18"/>
      <c r="Z235" s="17">
        <v>0</v>
      </c>
      <c r="AA235" s="18"/>
      <c r="AB235" s="17">
        <v>0</v>
      </c>
      <c r="AC235" s="18"/>
      <c r="AD235" s="17">
        <v>0</v>
      </c>
      <c r="AE235" s="18"/>
      <c r="AF235" s="17">
        <v>0</v>
      </c>
      <c r="AG235" s="18"/>
      <c r="AH235" s="17">
        <v>0</v>
      </c>
      <c r="AI235" s="18"/>
      <c r="AJ235" s="17">
        <v>6004.4050378975999</v>
      </c>
      <c r="AK235" s="18">
        <v>5.0836896960191396E-5</v>
      </c>
    </row>
    <row r="236" spans="1:37" x14ac:dyDescent="0.3">
      <c r="A236" s="16" t="s">
        <v>219</v>
      </c>
      <c r="B236" s="1" t="s">
        <v>462</v>
      </c>
      <c r="C236" s="19" t="s">
        <v>462</v>
      </c>
      <c r="D236" s="19" t="s">
        <v>462</v>
      </c>
      <c r="E236" s="19" t="s">
        <v>462</v>
      </c>
      <c r="F236" s="17">
        <v>0</v>
      </c>
      <c r="G236" s="18"/>
      <c r="H236" s="17">
        <v>0</v>
      </c>
      <c r="I236" s="18"/>
      <c r="J236" s="17">
        <v>0</v>
      </c>
      <c r="K236" s="18"/>
      <c r="L236" s="17">
        <v>0</v>
      </c>
      <c r="M236" s="18"/>
      <c r="N236" s="17">
        <v>0</v>
      </c>
      <c r="O236" s="18"/>
      <c r="P236" s="17">
        <v>27081.0078323649</v>
      </c>
      <c r="Q236" s="18">
        <v>3.4808568917051924E-3</v>
      </c>
      <c r="R236" s="17">
        <v>1471.7939039328</v>
      </c>
      <c r="S236" s="18">
        <v>5.437160105109242E-5</v>
      </c>
      <c r="T236" s="17">
        <v>0</v>
      </c>
      <c r="U236" s="18"/>
      <c r="V236" s="17">
        <v>52878.879889779004</v>
      </c>
      <c r="W236" s="18">
        <v>1.0976849045683058E-2</v>
      </c>
      <c r="X236" s="17">
        <v>17661.526847194502</v>
      </c>
      <c r="Y236" s="18">
        <v>1.3547464232816046E-3</v>
      </c>
      <c r="Z236" s="17">
        <v>0</v>
      </c>
      <c r="AA236" s="18"/>
      <c r="AB236" s="17">
        <v>0</v>
      </c>
      <c r="AC236" s="18"/>
      <c r="AD236" s="17">
        <v>15842.4036891</v>
      </c>
      <c r="AE236" s="18">
        <v>2.3328478030970961E-3</v>
      </c>
      <c r="AF236" s="17">
        <v>15842.4036891</v>
      </c>
      <c r="AG236" s="18">
        <v>7.2332579029253132E-4</v>
      </c>
      <c r="AH236" s="17">
        <v>0</v>
      </c>
      <c r="AI236" s="18"/>
      <c r="AJ236" s="17">
        <v>130778.01585147118</v>
      </c>
      <c r="AK236" s="18">
        <v>1.1072451765891179E-3</v>
      </c>
    </row>
    <row r="237" spans="1:37" x14ac:dyDescent="0.3">
      <c r="A237" s="42" t="s">
        <v>676</v>
      </c>
      <c r="B237" s="1" t="s">
        <v>464</v>
      </c>
      <c r="C237" s="19">
        <v>7.3585000000000003</v>
      </c>
      <c r="D237" s="19">
        <v>14.049315068493151</v>
      </c>
      <c r="E237" s="19" t="s">
        <v>465</v>
      </c>
      <c r="F237" s="17">
        <v>0</v>
      </c>
      <c r="G237" s="18"/>
      <c r="H237" s="17">
        <v>0</v>
      </c>
      <c r="I237" s="18"/>
      <c r="J237" s="17">
        <v>0</v>
      </c>
      <c r="K237" s="18"/>
      <c r="L237" s="17">
        <v>0</v>
      </c>
      <c r="M237" s="18"/>
      <c r="N237" s="17">
        <v>0</v>
      </c>
      <c r="O237" s="18"/>
      <c r="P237" s="17">
        <v>0</v>
      </c>
      <c r="Q237" s="18"/>
      <c r="R237" s="17">
        <v>0</v>
      </c>
      <c r="S237" s="18"/>
      <c r="T237" s="17">
        <v>0</v>
      </c>
      <c r="U237" s="18"/>
      <c r="V237" s="17">
        <v>41104.528658315998</v>
      </c>
      <c r="W237" s="18">
        <v>8.5326732925653428E-3</v>
      </c>
      <c r="X237" s="17">
        <v>0</v>
      </c>
      <c r="Y237" s="18"/>
      <c r="Z237" s="17">
        <v>0</v>
      </c>
      <c r="AA237" s="18"/>
      <c r="AB237" s="17">
        <v>0</v>
      </c>
      <c r="AC237" s="18"/>
      <c r="AD237" s="17">
        <v>0</v>
      </c>
      <c r="AE237" s="18"/>
      <c r="AF237" s="17">
        <v>0</v>
      </c>
      <c r="AG237" s="18"/>
      <c r="AH237" s="17">
        <v>0</v>
      </c>
      <c r="AI237" s="18"/>
      <c r="AJ237" s="17">
        <v>41104.528658315998</v>
      </c>
      <c r="AK237" s="18">
        <v>3.4801561100743342E-4</v>
      </c>
    </row>
    <row r="238" spans="1:37" x14ac:dyDescent="0.3">
      <c r="A238" s="42" t="s">
        <v>677</v>
      </c>
      <c r="B238" s="1" t="s">
        <v>464</v>
      </c>
      <c r="C238" s="19">
        <v>5.1875</v>
      </c>
      <c r="D238" s="19">
        <v>8.8712328767123285</v>
      </c>
      <c r="E238" s="19" t="s">
        <v>517</v>
      </c>
      <c r="F238" s="17">
        <v>0</v>
      </c>
      <c r="G238" s="18"/>
      <c r="H238" s="17">
        <v>0</v>
      </c>
      <c r="I238" s="18"/>
      <c r="J238" s="17">
        <v>0</v>
      </c>
      <c r="K238" s="18"/>
      <c r="L238" s="17">
        <v>0</v>
      </c>
      <c r="M238" s="18"/>
      <c r="N238" s="17">
        <v>0</v>
      </c>
      <c r="O238" s="18"/>
      <c r="P238" s="17">
        <v>27081.0078323649</v>
      </c>
      <c r="Q238" s="18">
        <v>3.4808568917051924E-3</v>
      </c>
      <c r="R238" s="17">
        <v>1471.7939039328</v>
      </c>
      <c r="S238" s="18">
        <v>5.437160105109242E-5</v>
      </c>
      <c r="T238" s="17">
        <v>0</v>
      </c>
      <c r="U238" s="18"/>
      <c r="V238" s="17">
        <v>11774.351231463001</v>
      </c>
      <c r="W238" s="18">
        <v>2.4441757531177147E-3</v>
      </c>
      <c r="X238" s="17">
        <v>17661.526847194502</v>
      </c>
      <c r="Y238" s="18">
        <v>1.3547464232816046E-3</v>
      </c>
      <c r="Z238" s="17">
        <v>0</v>
      </c>
      <c r="AA238" s="18"/>
      <c r="AB238" s="17">
        <v>0</v>
      </c>
      <c r="AC238" s="18"/>
      <c r="AD238" s="17">
        <v>0</v>
      </c>
      <c r="AE238" s="18"/>
      <c r="AF238" s="17">
        <v>0</v>
      </c>
      <c r="AG238" s="18"/>
      <c r="AH238" s="17">
        <v>0</v>
      </c>
      <c r="AI238" s="18"/>
      <c r="AJ238" s="17">
        <v>57988.679814955198</v>
      </c>
      <c r="AK238" s="18">
        <v>4.9096696875109824E-4</v>
      </c>
    </row>
    <row r="239" spans="1:37" x14ac:dyDescent="0.3">
      <c r="A239" s="42" t="s">
        <v>678</v>
      </c>
      <c r="B239" s="1" t="s">
        <v>468</v>
      </c>
      <c r="C239" s="19">
        <v>8.3125</v>
      </c>
      <c r="D239" s="19">
        <v>18.901369863013699</v>
      </c>
      <c r="E239" s="19" t="s">
        <v>465</v>
      </c>
      <c r="F239" s="17">
        <v>0</v>
      </c>
      <c r="G239" s="18"/>
      <c r="H239" s="17">
        <v>0</v>
      </c>
      <c r="I239" s="18"/>
      <c r="J239" s="17">
        <v>0</v>
      </c>
      <c r="K239" s="18"/>
      <c r="L239" s="17">
        <v>0</v>
      </c>
      <c r="M239" s="18"/>
      <c r="N239" s="17">
        <v>0</v>
      </c>
      <c r="O239" s="18"/>
      <c r="P239" s="17">
        <v>0</v>
      </c>
      <c r="Q239" s="18"/>
      <c r="R239" s="17">
        <v>0</v>
      </c>
      <c r="S239" s="18"/>
      <c r="T239" s="17">
        <v>0</v>
      </c>
      <c r="U239" s="18"/>
      <c r="V239" s="17">
        <v>0</v>
      </c>
      <c r="W239" s="18"/>
      <c r="X239" s="17">
        <v>0</v>
      </c>
      <c r="Y239" s="18"/>
      <c r="Z239" s="17">
        <v>0</v>
      </c>
      <c r="AA239" s="18"/>
      <c r="AB239" s="17">
        <v>0</v>
      </c>
      <c r="AC239" s="18"/>
      <c r="AD239" s="17">
        <v>15842.4036891</v>
      </c>
      <c r="AE239" s="18">
        <v>2.3328478030970961E-3</v>
      </c>
      <c r="AF239" s="17">
        <v>15842.4036891</v>
      </c>
      <c r="AG239" s="18">
        <v>7.2332579029253132E-4</v>
      </c>
      <c r="AH239" s="17">
        <v>0</v>
      </c>
      <c r="AI239" s="18"/>
      <c r="AJ239" s="17">
        <v>31684.807378199999</v>
      </c>
      <c r="AK239" s="18">
        <v>2.6826259683058632E-4</v>
      </c>
    </row>
    <row r="240" spans="1:37" x14ac:dyDescent="0.3">
      <c r="A240" s="45" t="s">
        <v>509</v>
      </c>
      <c r="B240" s="45" t="s">
        <v>462</v>
      </c>
      <c r="C240" s="45" t="s">
        <v>462</v>
      </c>
      <c r="D240" s="45" t="s">
        <v>462</v>
      </c>
      <c r="E240" s="45" t="s">
        <v>462</v>
      </c>
      <c r="F240" s="46">
        <v>24748.722737945205</v>
      </c>
      <c r="G240" s="47">
        <v>9.1913137335644046E-2</v>
      </c>
      <c r="H240" s="46">
        <v>785244.66176202032</v>
      </c>
      <c r="I240" s="47">
        <v>0.47023650936789885</v>
      </c>
      <c r="J240" s="46">
        <v>4787776.9858185658</v>
      </c>
      <c r="K240" s="47">
        <v>0.36500473797704502</v>
      </c>
      <c r="L240" s="46">
        <v>499663.62231546186</v>
      </c>
      <c r="M240" s="47">
        <v>0.10020861797095831</v>
      </c>
      <c r="N240" s="46">
        <v>564293.27905224159</v>
      </c>
      <c r="O240" s="47">
        <v>0.19794223011435266</v>
      </c>
      <c r="P240" s="46">
        <v>3509963.5873616617</v>
      </c>
      <c r="Q240" s="47">
        <v>0.45115311137352115</v>
      </c>
      <c r="R240" s="46">
        <v>8906769.5819173213</v>
      </c>
      <c r="S240" s="47">
        <v>0.32903745630959291</v>
      </c>
      <c r="T240" s="172">
        <v>632813.50985292601</v>
      </c>
      <c r="U240" s="173">
        <v>0.35286618712005435</v>
      </c>
      <c r="V240" s="172">
        <v>2271114.4982515303</v>
      </c>
      <c r="W240" s="173">
        <v>0.47144873463153564</v>
      </c>
      <c r="X240" s="172">
        <v>4309873.9634744963</v>
      </c>
      <c r="Y240" s="173">
        <v>0.33059352044294327</v>
      </c>
      <c r="Z240" s="172">
        <v>248845.83736977339</v>
      </c>
      <c r="AA240" s="173">
        <v>6.9928157313362924E-2</v>
      </c>
      <c r="AB240" s="172">
        <v>805185.15023069852</v>
      </c>
      <c r="AC240" s="173">
        <v>0.39096355583439552</v>
      </c>
      <c r="AD240" s="172">
        <v>2848748.0734756035</v>
      </c>
      <c r="AE240" s="173">
        <v>0.41948783879033869</v>
      </c>
      <c r="AF240" s="172">
        <v>6497115.6292879116</v>
      </c>
      <c r="AG240" s="173">
        <v>0.29664256696160585</v>
      </c>
      <c r="AH240" s="172">
        <v>202630.64062338031</v>
      </c>
      <c r="AI240" s="173">
        <v>6.7264353324369169E-2</v>
      </c>
      <c r="AJ240" s="172">
        <v>36894787.74353154</v>
      </c>
      <c r="AK240" s="173">
        <v>0.3123734176904861</v>
      </c>
    </row>
    <row r="241" spans="1:1" x14ac:dyDescent="0.3">
      <c r="A241" s="42" t="s">
        <v>1159</v>
      </c>
    </row>
  </sheetData>
  <mergeCells count="23">
    <mergeCell ref="V7:W7"/>
    <mergeCell ref="A2:AI2"/>
    <mergeCell ref="A4:AI4"/>
    <mergeCell ref="A5:AI5"/>
    <mergeCell ref="B7:B8"/>
    <mergeCell ref="C7:C8"/>
    <mergeCell ref="D7:D8"/>
    <mergeCell ref="E7:E8"/>
    <mergeCell ref="F7:G7"/>
    <mergeCell ref="H7:I7"/>
    <mergeCell ref="J7:K7"/>
    <mergeCell ref="L7:M7"/>
    <mergeCell ref="N7:O7"/>
    <mergeCell ref="P7:Q7"/>
    <mergeCell ref="R7:S7"/>
    <mergeCell ref="T7:U7"/>
    <mergeCell ref="AJ7:AK7"/>
    <mergeCell ref="X7:Y7"/>
    <mergeCell ref="Z7:AA7"/>
    <mergeCell ref="AB7:AC7"/>
    <mergeCell ref="AD7:AE7"/>
    <mergeCell ref="AF7:AG7"/>
    <mergeCell ref="AH7:AI7"/>
  </mergeCells>
  <conditionalFormatting sqref="C11:C15 C17:C59 C61:C68 C70:C80 C82:C102 C104:C111 C113:C115 C117:C128 C130:C140 C142:C161 C163:C179 C181:C210 C212:C213 C215:C239">
    <cfRule type="cellIs" dxfId="5" priority="1" operator="equal">
      <formula>0</formula>
    </cfRule>
  </conditionalFormatting>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B371D9-6A7B-4490-A1B7-FD3B3CFCA42E}">
  <dimension ref="A1:T238"/>
  <sheetViews>
    <sheetView zoomScale="80" zoomScaleNormal="80" workbookViewId="0">
      <selection activeCell="A2" sqref="A2:Q2"/>
    </sheetView>
  </sheetViews>
  <sheetFormatPr baseColWidth="10" defaultRowHeight="14.4" x14ac:dyDescent="0.3"/>
  <cols>
    <col min="1" max="1" width="32.33203125" customWidth="1"/>
    <col min="2" max="2" width="11.5546875" customWidth="1"/>
  </cols>
  <sheetData>
    <row r="1" spans="1:20" x14ac:dyDescent="0.3">
      <c r="A1" s="1"/>
      <c r="B1" s="1"/>
      <c r="C1" s="1"/>
      <c r="D1" s="1"/>
      <c r="E1" s="1"/>
      <c r="F1" s="1"/>
      <c r="G1" s="1"/>
      <c r="H1" s="1"/>
      <c r="I1" s="1"/>
      <c r="J1" s="1"/>
      <c r="K1" s="1"/>
      <c r="L1" s="1"/>
      <c r="M1" s="1"/>
      <c r="N1" s="1"/>
      <c r="O1" s="1"/>
      <c r="P1" s="1"/>
      <c r="Q1" s="57"/>
      <c r="R1" s="57"/>
      <c r="S1" s="1"/>
      <c r="T1" s="1"/>
    </row>
    <row r="2" spans="1:20" x14ac:dyDescent="0.3">
      <c r="A2" s="180" t="s">
        <v>679</v>
      </c>
      <c r="B2" s="180"/>
      <c r="C2" s="180"/>
      <c r="D2" s="180"/>
      <c r="E2" s="180"/>
      <c r="F2" s="180"/>
      <c r="G2" s="180"/>
      <c r="H2" s="180"/>
      <c r="I2" s="180"/>
      <c r="J2" s="180"/>
      <c r="K2" s="180"/>
      <c r="L2" s="180"/>
      <c r="M2" s="180"/>
      <c r="N2" s="180"/>
      <c r="O2" s="180"/>
      <c r="P2" s="180"/>
      <c r="Q2" s="180"/>
      <c r="R2" s="58"/>
      <c r="S2" s="59"/>
      <c r="T2" s="59"/>
    </row>
    <row r="3" spans="1:20" x14ac:dyDescent="0.3">
      <c r="A3" s="3"/>
      <c r="B3" s="3"/>
      <c r="C3" s="3"/>
      <c r="D3" s="3"/>
      <c r="E3" s="3"/>
      <c r="F3" s="3"/>
      <c r="G3" s="3"/>
      <c r="H3" s="3"/>
      <c r="I3" s="3"/>
      <c r="J3" s="3"/>
      <c r="K3" s="3"/>
      <c r="L3" s="3"/>
      <c r="M3" s="3"/>
      <c r="N3" s="3"/>
      <c r="O3" s="3"/>
      <c r="P3" s="3"/>
      <c r="Q3" s="60"/>
      <c r="R3" s="60"/>
      <c r="S3" s="3"/>
      <c r="T3" s="3"/>
    </row>
    <row r="4" spans="1:20" x14ac:dyDescent="0.3">
      <c r="A4" s="180" t="str">
        <f>'1'!A5:AA5</f>
        <v>Al 30-01-2026</v>
      </c>
      <c r="B4" s="180"/>
      <c r="C4" s="180"/>
      <c r="D4" s="180"/>
      <c r="E4" s="180"/>
      <c r="F4" s="180"/>
      <c r="G4" s="180"/>
      <c r="H4" s="180"/>
      <c r="I4" s="180"/>
      <c r="J4" s="180"/>
      <c r="K4" s="180"/>
      <c r="L4" s="180"/>
      <c r="M4" s="180"/>
      <c r="N4" s="180"/>
      <c r="O4" s="180"/>
      <c r="P4" s="180"/>
      <c r="Q4" s="180"/>
      <c r="R4" s="58"/>
      <c r="S4" s="59"/>
      <c r="T4" s="59"/>
    </row>
    <row r="5" spans="1:20" x14ac:dyDescent="0.3">
      <c r="A5" s="3"/>
      <c r="B5" s="3"/>
      <c r="C5" s="3"/>
      <c r="D5" s="3"/>
      <c r="E5" s="3"/>
      <c r="F5" s="3"/>
      <c r="G5" s="3"/>
      <c r="H5" s="3"/>
      <c r="I5" s="3"/>
      <c r="J5" s="3"/>
      <c r="K5" s="3"/>
      <c r="L5" s="3"/>
      <c r="M5" s="3"/>
      <c r="N5" s="3"/>
      <c r="O5" s="3"/>
      <c r="P5" s="3"/>
      <c r="Q5" s="60"/>
      <c r="R5" s="60"/>
      <c r="S5" s="3"/>
      <c r="T5" s="3"/>
    </row>
    <row r="6" spans="1:20" ht="28.8" x14ac:dyDescent="0.3">
      <c r="A6" s="131"/>
      <c r="B6" s="131" t="s">
        <v>3</v>
      </c>
      <c r="C6" s="131" t="s">
        <v>4</v>
      </c>
      <c r="D6" s="131" t="s">
        <v>5</v>
      </c>
      <c r="E6" s="131" t="s">
        <v>6</v>
      </c>
      <c r="F6" s="131" t="s">
        <v>7</v>
      </c>
      <c r="G6" s="131" t="s">
        <v>8</v>
      </c>
      <c r="H6" s="131" t="s">
        <v>9</v>
      </c>
      <c r="I6" s="131" t="s">
        <v>11</v>
      </c>
      <c r="J6" s="131" t="s">
        <v>12</v>
      </c>
      <c r="K6" s="131" t="s">
        <v>13</v>
      </c>
      <c r="L6" s="131" t="s">
        <v>14</v>
      </c>
      <c r="M6" s="131" t="s">
        <v>15</v>
      </c>
      <c r="N6" s="131" t="s">
        <v>16</v>
      </c>
      <c r="O6" s="131" t="s">
        <v>17</v>
      </c>
      <c r="P6" s="131" t="s">
        <v>18</v>
      </c>
      <c r="Q6" s="174" t="s">
        <v>19</v>
      </c>
      <c r="R6" s="174" t="s">
        <v>680</v>
      </c>
      <c r="T6" s="1"/>
    </row>
    <row r="7" spans="1:20" x14ac:dyDescent="0.3">
      <c r="A7" s="10" t="s">
        <v>461</v>
      </c>
      <c r="B7" s="40"/>
      <c r="C7" s="40"/>
      <c r="D7" s="40"/>
      <c r="E7" s="40"/>
      <c r="F7" s="40"/>
      <c r="G7" s="40"/>
      <c r="H7" s="40"/>
      <c r="I7" s="40"/>
      <c r="J7" s="40"/>
      <c r="K7" s="40"/>
      <c r="L7" s="40"/>
      <c r="M7" s="40"/>
      <c r="N7" s="40"/>
      <c r="O7" s="40"/>
      <c r="P7" s="40"/>
      <c r="Q7" s="40"/>
      <c r="R7" s="40"/>
      <c r="T7" s="1"/>
    </row>
    <row r="8" spans="1:20" x14ac:dyDescent="0.3">
      <c r="A8" s="16" t="s">
        <v>216</v>
      </c>
      <c r="B8" s="2"/>
      <c r="C8" s="2"/>
      <c r="D8" s="2"/>
      <c r="E8" s="2"/>
      <c r="F8" s="2"/>
      <c r="G8" s="2"/>
      <c r="H8" s="2"/>
      <c r="I8" s="2"/>
      <c r="J8" s="2"/>
      <c r="K8" s="2"/>
      <c r="L8" s="2"/>
      <c r="M8" s="2"/>
      <c r="N8" s="2"/>
      <c r="O8" s="2"/>
      <c r="P8" s="2"/>
      <c r="Q8" s="2"/>
      <c r="R8" s="61" t="s">
        <v>462</v>
      </c>
      <c r="T8" s="1"/>
    </row>
    <row r="9" spans="1:20" x14ac:dyDescent="0.3">
      <c r="A9" s="42" t="s">
        <v>516</v>
      </c>
      <c r="B9" s="2"/>
      <c r="C9" s="2">
        <v>1600</v>
      </c>
      <c r="D9" s="2">
        <v>3400</v>
      </c>
      <c r="E9" s="2"/>
      <c r="F9" s="2"/>
      <c r="G9" s="2">
        <v>6000</v>
      </c>
      <c r="H9" s="2"/>
      <c r="I9" s="2"/>
      <c r="J9" s="2"/>
      <c r="K9" s="2"/>
      <c r="L9" s="2"/>
      <c r="M9" s="2"/>
      <c r="N9" s="2">
        <v>3500</v>
      </c>
      <c r="O9" s="2">
        <v>6500</v>
      </c>
      <c r="P9" s="2"/>
      <c r="Q9" s="2">
        <v>21000</v>
      </c>
      <c r="R9" s="61">
        <v>0.49065420560747663</v>
      </c>
      <c r="T9" s="1"/>
    </row>
    <row r="10" spans="1:20" x14ac:dyDescent="0.3">
      <c r="A10" s="42" t="s">
        <v>518</v>
      </c>
      <c r="B10" s="2"/>
      <c r="C10" s="2"/>
      <c r="D10" s="2"/>
      <c r="E10" s="2"/>
      <c r="F10" s="2"/>
      <c r="G10" s="2"/>
      <c r="H10" s="2">
        <v>2500</v>
      </c>
      <c r="I10" s="2"/>
      <c r="J10" s="2"/>
      <c r="K10" s="2">
        <v>2500</v>
      </c>
      <c r="L10" s="2"/>
      <c r="M10" s="2"/>
      <c r="N10" s="2"/>
      <c r="O10" s="2"/>
      <c r="P10" s="2"/>
      <c r="Q10" s="2">
        <v>5000</v>
      </c>
      <c r="R10" s="61">
        <v>0.3546099290780142</v>
      </c>
      <c r="T10" s="1"/>
    </row>
    <row r="11" spans="1:20" x14ac:dyDescent="0.3">
      <c r="A11" s="42" t="s">
        <v>519</v>
      </c>
      <c r="B11" s="2"/>
      <c r="C11" s="2"/>
      <c r="D11" s="2"/>
      <c r="E11" s="2"/>
      <c r="F11" s="2"/>
      <c r="G11" s="2">
        <v>6100</v>
      </c>
      <c r="H11" s="2"/>
      <c r="I11" s="2"/>
      <c r="J11" s="2"/>
      <c r="K11" s="2"/>
      <c r="L11" s="2"/>
      <c r="M11" s="2"/>
      <c r="N11" s="2">
        <v>5061</v>
      </c>
      <c r="O11" s="2">
        <v>15939</v>
      </c>
      <c r="P11" s="2"/>
      <c r="Q11" s="2">
        <v>27100</v>
      </c>
      <c r="R11" s="61">
        <v>7.2266666666666673E-2</v>
      </c>
      <c r="T11" s="1"/>
    </row>
    <row r="12" spans="1:20" x14ac:dyDescent="0.3">
      <c r="A12" s="16" t="s">
        <v>172</v>
      </c>
      <c r="B12" s="2"/>
      <c r="C12" s="2"/>
      <c r="D12" s="2"/>
      <c r="E12" s="2"/>
      <c r="F12" s="2"/>
      <c r="G12" s="2"/>
      <c r="H12" s="2"/>
      <c r="I12" s="2"/>
      <c r="J12" s="2"/>
      <c r="K12" s="2"/>
      <c r="L12" s="2"/>
      <c r="M12" s="2"/>
      <c r="N12" s="2"/>
      <c r="O12" s="2"/>
      <c r="P12" s="2"/>
      <c r="Q12" s="2"/>
      <c r="R12" s="61" t="s">
        <v>462</v>
      </c>
      <c r="T12" s="1"/>
    </row>
    <row r="13" spans="1:20" x14ac:dyDescent="0.3">
      <c r="A13" s="42" t="s">
        <v>520</v>
      </c>
      <c r="B13" s="2"/>
      <c r="C13" s="2"/>
      <c r="D13" s="2">
        <v>35300</v>
      </c>
      <c r="E13" s="2"/>
      <c r="F13" s="2"/>
      <c r="G13" s="2"/>
      <c r="H13" s="2"/>
      <c r="I13" s="2"/>
      <c r="J13" s="2"/>
      <c r="K13" s="2"/>
      <c r="L13" s="2"/>
      <c r="M13" s="2"/>
      <c r="N13" s="2"/>
      <c r="O13" s="2"/>
      <c r="P13" s="2"/>
      <c r="Q13" s="2">
        <v>35300</v>
      </c>
      <c r="R13" s="61">
        <v>0.17649999999999999</v>
      </c>
      <c r="T13" s="1"/>
    </row>
    <row r="14" spans="1:20" x14ac:dyDescent="0.3">
      <c r="A14" s="10" t="s">
        <v>466</v>
      </c>
      <c r="B14" s="40"/>
      <c r="C14" s="40"/>
      <c r="D14" s="40"/>
      <c r="E14" s="40"/>
      <c r="F14" s="40"/>
      <c r="G14" s="40"/>
      <c r="H14" s="40"/>
      <c r="I14" s="40"/>
      <c r="J14" s="40"/>
      <c r="K14" s="40"/>
      <c r="L14" s="40"/>
      <c r="M14" s="40"/>
      <c r="N14" s="40"/>
      <c r="O14" s="40"/>
      <c r="P14" s="40"/>
      <c r="Q14" s="40"/>
      <c r="R14" s="40" t="s">
        <v>462</v>
      </c>
      <c r="T14" s="1"/>
    </row>
    <row r="15" spans="1:20" x14ac:dyDescent="0.3">
      <c r="A15" s="16" t="s">
        <v>125</v>
      </c>
      <c r="B15" s="2"/>
      <c r="C15" s="2"/>
      <c r="D15" s="2"/>
      <c r="E15" s="2"/>
      <c r="F15" s="2"/>
      <c r="G15" s="2"/>
      <c r="H15" s="2"/>
      <c r="I15" s="2"/>
      <c r="J15" s="2"/>
      <c r="K15" s="2"/>
      <c r="L15" s="2"/>
      <c r="M15" s="2"/>
      <c r="N15" s="2"/>
      <c r="O15" s="2"/>
      <c r="P15" s="2"/>
      <c r="Q15" s="2"/>
      <c r="R15" s="61" t="s">
        <v>462</v>
      </c>
      <c r="T15" s="1"/>
    </row>
    <row r="16" spans="1:20" x14ac:dyDescent="0.3">
      <c r="A16" s="42" t="s">
        <v>521</v>
      </c>
      <c r="B16" s="2"/>
      <c r="C16" s="2"/>
      <c r="D16" s="2"/>
      <c r="E16" s="2"/>
      <c r="F16" s="2"/>
      <c r="G16" s="2"/>
      <c r="H16" s="2"/>
      <c r="I16" s="2"/>
      <c r="J16" s="2"/>
      <c r="K16" s="2"/>
      <c r="L16" s="2"/>
      <c r="M16" s="2">
        <v>100000</v>
      </c>
      <c r="N16" s="2"/>
      <c r="O16" s="2"/>
      <c r="P16" s="2"/>
      <c r="Q16" s="2">
        <v>100000</v>
      </c>
      <c r="R16" s="61">
        <v>1</v>
      </c>
      <c r="T16" s="1"/>
    </row>
    <row r="17" spans="1:20" x14ac:dyDescent="0.3">
      <c r="A17" s="42" t="s">
        <v>522</v>
      </c>
      <c r="B17" s="2"/>
      <c r="C17" s="2"/>
      <c r="D17" s="2"/>
      <c r="E17" s="2"/>
      <c r="F17" s="2"/>
      <c r="G17" s="2"/>
      <c r="H17" s="2"/>
      <c r="I17" s="2"/>
      <c r="J17" s="2"/>
      <c r="K17" s="2"/>
      <c r="L17" s="2"/>
      <c r="M17" s="2">
        <v>50000</v>
      </c>
      <c r="N17" s="2"/>
      <c r="O17" s="2"/>
      <c r="P17" s="2"/>
      <c r="Q17" s="2">
        <v>50000</v>
      </c>
      <c r="R17" s="61">
        <v>1</v>
      </c>
      <c r="T17" s="1"/>
    </row>
    <row r="18" spans="1:20" x14ac:dyDescent="0.3">
      <c r="A18" s="42" t="s">
        <v>523</v>
      </c>
      <c r="B18" s="2">
        <v>3000</v>
      </c>
      <c r="C18" s="2"/>
      <c r="D18" s="2"/>
      <c r="E18" s="2"/>
      <c r="F18" s="2">
        <v>32524</v>
      </c>
      <c r="G18" s="2"/>
      <c r="H18" s="2"/>
      <c r="I18" s="2"/>
      <c r="J18" s="2"/>
      <c r="K18" s="2"/>
      <c r="L18" s="2"/>
      <c r="M18" s="2"/>
      <c r="N18" s="2"/>
      <c r="O18" s="2"/>
      <c r="P18" s="2"/>
      <c r="Q18" s="2">
        <v>35524</v>
      </c>
      <c r="R18" s="61">
        <v>0.29603333333333332</v>
      </c>
      <c r="T18" s="1"/>
    </row>
    <row r="19" spans="1:20" x14ac:dyDescent="0.3">
      <c r="A19" s="42" t="s">
        <v>524</v>
      </c>
      <c r="B19" s="2"/>
      <c r="C19" s="2"/>
      <c r="D19" s="2"/>
      <c r="E19" s="2"/>
      <c r="F19" s="2">
        <v>20000</v>
      </c>
      <c r="G19" s="2"/>
      <c r="H19" s="2"/>
      <c r="I19" s="2"/>
      <c r="J19" s="2"/>
      <c r="K19" s="2"/>
      <c r="L19" s="2"/>
      <c r="M19" s="2"/>
      <c r="N19" s="2"/>
      <c r="O19" s="2"/>
      <c r="P19" s="2"/>
      <c r="Q19" s="2">
        <v>20000</v>
      </c>
      <c r="R19" s="61">
        <v>0.20779220779220781</v>
      </c>
      <c r="T19" s="1"/>
    </row>
    <row r="20" spans="1:20" x14ac:dyDescent="0.3">
      <c r="A20" s="16" t="s">
        <v>130</v>
      </c>
      <c r="B20" s="2"/>
      <c r="C20" s="2"/>
      <c r="D20" s="2"/>
      <c r="E20" s="2"/>
      <c r="F20" s="2"/>
      <c r="G20" s="2"/>
      <c r="H20" s="2"/>
      <c r="I20" s="2"/>
      <c r="J20" s="2"/>
      <c r="K20" s="2"/>
      <c r="L20" s="2"/>
      <c r="M20" s="2"/>
      <c r="N20" s="2"/>
      <c r="O20" s="2"/>
      <c r="P20" s="2"/>
      <c r="Q20" s="2"/>
      <c r="R20" s="61" t="s">
        <v>462</v>
      </c>
      <c r="T20" s="1"/>
    </row>
    <row r="21" spans="1:20" x14ac:dyDescent="0.3">
      <c r="A21" s="42" t="s">
        <v>525</v>
      </c>
      <c r="B21" s="2"/>
      <c r="C21" s="2"/>
      <c r="D21" s="2"/>
      <c r="E21" s="2"/>
      <c r="F21" s="2"/>
      <c r="G21" s="2"/>
      <c r="H21" s="2"/>
      <c r="I21" s="2"/>
      <c r="J21" s="2"/>
      <c r="K21" s="2"/>
      <c r="L21" s="2"/>
      <c r="M21" s="2">
        <v>10000</v>
      </c>
      <c r="N21" s="2"/>
      <c r="O21" s="2"/>
      <c r="P21" s="2"/>
      <c r="Q21" s="2">
        <v>10000</v>
      </c>
      <c r="R21" s="61">
        <v>0.23255813953488372</v>
      </c>
      <c r="T21" s="1"/>
    </row>
    <row r="22" spans="1:20" x14ac:dyDescent="0.3">
      <c r="A22" s="42" t="s">
        <v>526</v>
      </c>
      <c r="B22" s="2"/>
      <c r="C22" s="2"/>
      <c r="D22" s="2"/>
      <c r="E22" s="2"/>
      <c r="F22" s="2"/>
      <c r="G22" s="2"/>
      <c r="H22" s="2"/>
      <c r="I22" s="2">
        <v>39975</v>
      </c>
      <c r="J22" s="2"/>
      <c r="K22" s="2"/>
      <c r="L22" s="2"/>
      <c r="M22" s="2"/>
      <c r="N22" s="2"/>
      <c r="O22" s="2"/>
      <c r="P22" s="2"/>
      <c r="Q22" s="2">
        <v>39975</v>
      </c>
      <c r="R22" s="61">
        <v>0.79949999999999999</v>
      </c>
      <c r="T22" s="1"/>
    </row>
    <row r="23" spans="1:20" x14ac:dyDescent="0.3">
      <c r="A23" s="16" t="s">
        <v>136</v>
      </c>
      <c r="B23" s="2"/>
      <c r="C23" s="2"/>
      <c r="D23" s="2"/>
      <c r="E23" s="2"/>
      <c r="F23" s="2"/>
      <c r="G23" s="2"/>
      <c r="H23" s="2"/>
      <c r="I23" s="2"/>
      <c r="J23" s="2"/>
      <c r="K23" s="2"/>
      <c r="L23" s="2"/>
      <c r="M23" s="2"/>
      <c r="N23" s="2"/>
      <c r="O23" s="2"/>
      <c r="P23" s="2"/>
      <c r="Q23" s="2"/>
      <c r="R23" s="61" t="s">
        <v>462</v>
      </c>
      <c r="T23" s="1"/>
    </row>
    <row r="24" spans="1:20" x14ac:dyDescent="0.3">
      <c r="A24" s="42" t="s">
        <v>527</v>
      </c>
      <c r="B24" s="2">
        <v>803</v>
      </c>
      <c r="C24" s="2"/>
      <c r="D24" s="2"/>
      <c r="E24" s="2"/>
      <c r="F24" s="2"/>
      <c r="G24" s="2"/>
      <c r="H24" s="2"/>
      <c r="I24" s="2">
        <v>40127</v>
      </c>
      <c r="J24" s="2"/>
      <c r="K24" s="2"/>
      <c r="L24" s="2"/>
      <c r="M24" s="2"/>
      <c r="N24" s="2"/>
      <c r="O24" s="2"/>
      <c r="P24" s="2"/>
      <c r="Q24" s="2">
        <v>40930</v>
      </c>
      <c r="R24" s="61">
        <v>0.71807017543859653</v>
      </c>
      <c r="T24" s="1"/>
    </row>
    <row r="25" spans="1:20" x14ac:dyDescent="0.3">
      <c r="A25" s="16" t="s">
        <v>140</v>
      </c>
      <c r="B25" s="2"/>
      <c r="C25" s="2"/>
      <c r="D25" s="2"/>
      <c r="E25" s="2"/>
      <c r="F25" s="2"/>
      <c r="G25" s="2"/>
      <c r="H25" s="2"/>
      <c r="I25" s="2"/>
      <c r="J25" s="2"/>
      <c r="K25" s="2"/>
      <c r="L25" s="2"/>
      <c r="M25" s="2"/>
      <c r="N25" s="2"/>
      <c r="O25" s="2"/>
      <c r="P25" s="2"/>
      <c r="Q25" s="2"/>
      <c r="R25" s="61" t="s">
        <v>462</v>
      </c>
      <c r="T25" s="1"/>
    </row>
    <row r="26" spans="1:20" x14ac:dyDescent="0.3">
      <c r="A26" s="42" t="s">
        <v>528</v>
      </c>
      <c r="B26" s="2">
        <v>1500</v>
      </c>
      <c r="C26" s="2"/>
      <c r="D26" s="2"/>
      <c r="E26" s="2"/>
      <c r="F26" s="2">
        <v>15500</v>
      </c>
      <c r="G26" s="2"/>
      <c r="H26" s="2"/>
      <c r="I26" s="2"/>
      <c r="J26" s="2"/>
      <c r="K26" s="2"/>
      <c r="L26" s="2"/>
      <c r="M26" s="2"/>
      <c r="N26" s="2"/>
      <c r="O26" s="2"/>
      <c r="P26" s="2"/>
      <c r="Q26" s="2">
        <v>17000</v>
      </c>
      <c r="R26" s="61">
        <v>0.302491103202847</v>
      </c>
      <c r="T26" s="1"/>
    </row>
    <row r="27" spans="1:20" x14ac:dyDescent="0.3">
      <c r="A27" s="42" t="s">
        <v>529</v>
      </c>
      <c r="B27" s="2">
        <v>745</v>
      </c>
      <c r="C27" s="2"/>
      <c r="D27" s="2"/>
      <c r="E27" s="2"/>
      <c r="F27" s="2">
        <v>17360</v>
      </c>
      <c r="G27" s="2"/>
      <c r="H27" s="2"/>
      <c r="I27" s="2"/>
      <c r="J27" s="2"/>
      <c r="K27" s="2"/>
      <c r="L27" s="2"/>
      <c r="M27" s="2">
        <v>9814</v>
      </c>
      <c r="N27" s="2"/>
      <c r="O27" s="2"/>
      <c r="P27" s="2"/>
      <c r="Q27" s="2">
        <v>27919</v>
      </c>
      <c r="R27" s="61">
        <v>0.34898750000000001</v>
      </c>
      <c r="T27" s="1"/>
    </row>
    <row r="28" spans="1:20" x14ac:dyDescent="0.3">
      <c r="A28" s="16" t="s">
        <v>127</v>
      </c>
      <c r="B28" s="2"/>
      <c r="C28" s="2"/>
      <c r="D28" s="2"/>
      <c r="E28" s="2"/>
      <c r="F28" s="2"/>
      <c r="G28" s="2"/>
      <c r="H28" s="2"/>
      <c r="I28" s="2"/>
      <c r="J28" s="2"/>
      <c r="K28" s="2"/>
      <c r="L28" s="2"/>
      <c r="M28" s="2"/>
      <c r="N28" s="2"/>
      <c r="O28" s="2"/>
      <c r="P28" s="2"/>
      <c r="Q28" s="2"/>
      <c r="R28" s="61" t="s">
        <v>462</v>
      </c>
      <c r="T28" s="1"/>
    </row>
    <row r="29" spans="1:20" x14ac:dyDescent="0.3">
      <c r="A29" s="42" t="s">
        <v>530</v>
      </c>
      <c r="B29" s="2">
        <v>500</v>
      </c>
      <c r="C29" s="2"/>
      <c r="D29" s="2"/>
      <c r="E29" s="2"/>
      <c r="F29" s="2"/>
      <c r="G29" s="2"/>
      <c r="H29" s="2"/>
      <c r="I29" s="2"/>
      <c r="J29" s="2"/>
      <c r="K29" s="2"/>
      <c r="L29" s="2"/>
      <c r="M29" s="2"/>
      <c r="N29" s="2"/>
      <c r="O29" s="2"/>
      <c r="P29" s="2"/>
      <c r="Q29" s="2">
        <v>500</v>
      </c>
      <c r="R29" s="61">
        <v>5.6075185608864368E-3</v>
      </c>
      <c r="T29" s="1"/>
    </row>
    <row r="30" spans="1:20" x14ac:dyDescent="0.3">
      <c r="A30" s="16" t="s">
        <v>128</v>
      </c>
      <c r="B30" s="2"/>
      <c r="C30" s="2"/>
      <c r="D30" s="2"/>
      <c r="E30" s="2"/>
      <c r="F30" s="2"/>
      <c r="G30" s="2"/>
      <c r="H30" s="2"/>
      <c r="I30" s="2"/>
      <c r="J30" s="2"/>
      <c r="K30" s="2"/>
      <c r="L30" s="2"/>
      <c r="M30" s="2"/>
      <c r="N30" s="2"/>
      <c r="O30" s="2"/>
      <c r="P30" s="2"/>
      <c r="Q30" s="2"/>
      <c r="R30" s="61" t="s">
        <v>462</v>
      </c>
      <c r="T30" s="1"/>
    </row>
    <row r="31" spans="1:20" x14ac:dyDescent="0.3">
      <c r="A31" s="42" t="s">
        <v>531</v>
      </c>
      <c r="B31" s="2"/>
      <c r="C31" s="2">
        <v>56482</v>
      </c>
      <c r="D31" s="2">
        <v>167803</v>
      </c>
      <c r="E31" s="2"/>
      <c r="F31" s="2"/>
      <c r="G31" s="2"/>
      <c r="H31" s="2">
        <v>138870</v>
      </c>
      <c r="I31" s="2"/>
      <c r="J31" s="2">
        <v>3000</v>
      </c>
      <c r="K31" s="2">
        <v>9000</v>
      </c>
      <c r="L31" s="2"/>
      <c r="M31" s="2"/>
      <c r="N31" s="2"/>
      <c r="O31" s="2"/>
      <c r="P31" s="2"/>
      <c r="Q31" s="2">
        <v>375155</v>
      </c>
      <c r="R31" s="61">
        <v>0.32622173913043478</v>
      </c>
      <c r="T31" s="1"/>
    </row>
    <row r="32" spans="1:20" x14ac:dyDescent="0.3">
      <c r="A32" s="42" t="s">
        <v>532</v>
      </c>
      <c r="B32" s="2"/>
      <c r="C32" s="2"/>
      <c r="D32" s="2"/>
      <c r="E32" s="2"/>
      <c r="F32" s="2"/>
      <c r="G32" s="2">
        <v>14479</v>
      </c>
      <c r="H32" s="2">
        <v>28895</v>
      </c>
      <c r="I32" s="2"/>
      <c r="J32" s="2"/>
      <c r="K32" s="2"/>
      <c r="L32" s="2"/>
      <c r="M32" s="2"/>
      <c r="N32" s="2">
        <v>2650</v>
      </c>
      <c r="O32" s="2">
        <v>5060</v>
      </c>
      <c r="P32" s="2"/>
      <c r="Q32" s="2">
        <v>51084</v>
      </c>
      <c r="R32" s="61">
        <v>8.5139999999999993E-2</v>
      </c>
      <c r="T32" s="1"/>
    </row>
    <row r="33" spans="1:20" x14ac:dyDescent="0.3">
      <c r="A33" s="42" t="s">
        <v>533</v>
      </c>
      <c r="B33" s="2"/>
      <c r="C33" s="2">
        <v>1630</v>
      </c>
      <c r="D33" s="2">
        <v>4154</v>
      </c>
      <c r="E33" s="2"/>
      <c r="F33" s="2"/>
      <c r="G33" s="2"/>
      <c r="H33" s="2">
        <v>7500</v>
      </c>
      <c r="I33" s="2"/>
      <c r="J33" s="2"/>
      <c r="K33" s="2"/>
      <c r="L33" s="2"/>
      <c r="M33" s="2"/>
      <c r="N33" s="2">
        <v>3700</v>
      </c>
      <c r="O33" s="2">
        <v>23000</v>
      </c>
      <c r="P33" s="2"/>
      <c r="Q33" s="2">
        <v>39984</v>
      </c>
      <c r="R33" s="61">
        <v>5.3311999999999998E-2</v>
      </c>
      <c r="T33" s="1"/>
    </row>
    <row r="34" spans="1:20" x14ac:dyDescent="0.3">
      <c r="A34" s="42" t="s">
        <v>534</v>
      </c>
      <c r="B34" s="2"/>
      <c r="C34" s="2">
        <v>4000</v>
      </c>
      <c r="D34" s="2">
        <v>11000</v>
      </c>
      <c r="E34" s="2"/>
      <c r="F34" s="2"/>
      <c r="G34" s="2"/>
      <c r="H34" s="2"/>
      <c r="I34" s="2"/>
      <c r="J34" s="2"/>
      <c r="K34" s="2"/>
      <c r="L34" s="2"/>
      <c r="M34" s="2"/>
      <c r="N34" s="2"/>
      <c r="O34" s="2"/>
      <c r="P34" s="2"/>
      <c r="Q34" s="2">
        <v>15000</v>
      </c>
      <c r="R34" s="61">
        <v>0.03</v>
      </c>
      <c r="T34" s="1"/>
    </row>
    <row r="35" spans="1:20" x14ac:dyDescent="0.3">
      <c r="A35" s="16" t="s">
        <v>131</v>
      </c>
      <c r="B35" s="2"/>
      <c r="C35" s="2"/>
      <c r="D35" s="2"/>
      <c r="E35" s="2"/>
      <c r="F35" s="2"/>
      <c r="G35" s="2"/>
      <c r="H35" s="2"/>
      <c r="I35" s="2"/>
      <c r="J35" s="2"/>
      <c r="K35" s="2"/>
      <c r="L35" s="2"/>
      <c r="M35" s="2"/>
      <c r="N35" s="2"/>
      <c r="O35" s="2"/>
      <c r="P35" s="2"/>
      <c r="Q35" s="2"/>
      <c r="R35" s="61" t="s">
        <v>462</v>
      </c>
      <c r="T35" s="1"/>
    </row>
    <row r="36" spans="1:20" x14ac:dyDescent="0.3">
      <c r="A36" s="42" t="s">
        <v>535</v>
      </c>
      <c r="B36" s="2">
        <v>500</v>
      </c>
      <c r="C36" s="2"/>
      <c r="D36" s="2"/>
      <c r="E36" s="2"/>
      <c r="F36" s="2">
        <v>11476</v>
      </c>
      <c r="G36" s="2"/>
      <c r="H36" s="2"/>
      <c r="I36" s="2">
        <v>10066</v>
      </c>
      <c r="J36" s="2"/>
      <c r="K36" s="2"/>
      <c r="L36" s="2"/>
      <c r="M36" s="2">
        <v>50000</v>
      </c>
      <c r="N36" s="2"/>
      <c r="O36" s="2"/>
      <c r="P36" s="2"/>
      <c r="Q36" s="2">
        <v>72042</v>
      </c>
      <c r="R36" s="61">
        <v>0.72041999999999995</v>
      </c>
      <c r="T36" s="1"/>
    </row>
    <row r="37" spans="1:20" x14ac:dyDescent="0.3">
      <c r="A37" s="42" t="s">
        <v>536</v>
      </c>
      <c r="B37" s="2">
        <v>1304</v>
      </c>
      <c r="C37" s="2"/>
      <c r="D37" s="2"/>
      <c r="E37" s="2"/>
      <c r="F37" s="2">
        <v>14545</v>
      </c>
      <c r="G37" s="2"/>
      <c r="H37" s="2"/>
      <c r="I37" s="2"/>
      <c r="J37" s="2"/>
      <c r="K37" s="2"/>
      <c r="L37" s="2"/>
      <c r="M37" s="2"/>
      <c r="N37" s="2"/>
      <c r="O37" s="2"/>
      <c r="P37" s="2"/>
      <c r="Q37" s="2">
        <v>15849</v>
      </c>
      <c r="R37" s="61">
        <v>0.1981125</v>
      </c>
      <c r="T37" s="1"/>
    </row>
    <row r="38" spans="1:20" x14ac:dyDescent="0.3">
      <c r="A38" s="42" t="s">
        <v>537</v>
      </c>
      <c r="B38" s="2"/>
      <c r="C38" s="2"/>
      <c r="D38" s="2"/>
      <c r="E38" s="2"/>
      <c r="F38" s="2">
        <v>28939</v>
      </c>
      <c r="G38" s="2"/>
      <c r="H38" s="2"/>
      <c r="I38" s="2"/>
      <c r="J38" s="2"/>
      <c r="K38" s="2"/>
      <c r="L38" s="2"/>
      <c r="M38" s="2">
        <v>9061</v>
      </c>
      <c r="N38" s="2"/>
      <c r="O38" s="2"/>
      <c r="P38" s="2"/>
      <c r="Q38" s="2">
        <v>38000</v>
      </c>
      <c r="R38" s="61">
        <v>0.38</v>
      </c>
      <c r="T38" s="1"/>
    </row>
    <row r="39" spans="1:20" x14ac:dyDescent="0.3">
      <c r="A39" s="16" t="s">
        <v>132</v>
      </c>
      <c r="B39" s="2"/>
      <c r="C39" s="2"/>
      <c r="D39" s="2"/>
      <c r="E39" s="2"/>
      <c r="F39" s="2"/>
      <c r="G39" s="2"/>
      <c r="H39" s="2"/>
      <c r="I39" s="2"/>
      <c r="J39" s="2"/>
      <c r="K39" s="2"/>
      <c r="L39" s="2"/>
      <c r="M39" s="2"/>
      <c r="N39" s="2"/>
      <c r="O39" s="2"/>
      <c r="P39" s="2"/>
      <c r="Q39" s="2"/>
      <c r="R39" s="61" t="s">
        <v>462</v>
      </c>
      <c r="T39" s="1"/>
    </row>
    <row r="40" spans="1:20" x14ac:dyDescent="0.3">
      <c r="A40" s="42" t="s">
        <v>538</v>
      </c>
      <c r="B40" s="2"/>
      <c r="C40" s="2"/>
      <c r="D40" s="2"/>
      <c r="E40" s="2"/>
      <c r="F40" s="2"/>
      <c r="G40" s="2">
        <v>20000</v>
      </c>
      <c r="H40" s="2">
        <v>5000</v>
      </c>
      <c r="I40" s="2"/>
      <c r="J40" s="2"/>
      <c r="K40" s="2"/>
      <c r="L40" s="2"/>
      <c r="M40" s="2"/>
      <c r="N40" s="2"/>
      <c r="O40" s="2"/>
      <c r="P40" s="2"/>
      <c r="Q40" s="2">
        <v>25000</v>
      </c>
      <c r="R40" s="61">
        <v>0.25329793916796695</v>
      </c>
      <c r="T40" s="1"/>
    </row>
    <row r="41" spans="1:20" x14ac:dyDescent="0.3">
      <c r="A41" s="42" t="s">
        <v>539</v>
      </c>
      <c r="B41" s="2"/>
      <c r="C41" s="2"/>
      <c r="D41" s="2"/>
      <c r="E41" s="2"/>
      <c r="F41" s="2">
        <v>33185</v>
      </c>
      <c r="G41" s="2"/>
      <c r="H41" s="2"/>
      <c r="I41" s="2">
        <v>46371</v>
      </c>
      <c r="J41" s="2"/>
      <c r="K41" s="2"/>
      <c r="L41" s="2"/>
      <c r="M41" s="2">
        <v>16370</v>
      </c>
      <c r="N41" s="2"/>
      <c r="O41" s="2"/>
      <c r="P41" s="2"/>
      <c r="Q41" s="2">
        <v>95926</v>
      </c>
      <c r="R41" s="61">
        <v>0.68518571428571429</v>
      </c>
      <c r="T41" s="1"/>
    </row>
    <row r="42" spans="1:20" x14ac:dyDescent="0.3">
      <c r="A42" s="42" t="s">
        <v>540</v>
      </c>
      <c r="B42" s="2">
        <v>2000</v>
      </c>
      <c r="C42" s="2"/>
      <c r="D42" s="2"/>
      <c r="E42" s="2"/>
      <c r="F42" s="2">
        <v>25000</v>
      </c>
      <c r="G42" s="2"/>
      <c r="H42" s="2"/>
      <c r="I42" s="2"/>
      <c r="J42" s="2"/>
      <c r="K42" s="2"/>
      <c r="L42" s="2"/>
      <c r="M42" s="2"/>
      <c r="N42" s="2"/>
      <c r="O42" s="2"/>
      <c r="P42" s="2"/>
      <c r="Q42" s="2">
        <v>27000</v>
      </c>
      <c r="R42" s="61">
        <v>0.27231467473524962</v>
      </c>
      <c r="T42" s="1"/>
    </row>
    <row r="43" spans="1:20" x14ac:dyDescent="0.3">
      <c r="A43" s="42" t="s">
        <v>541</v>
      </c>
      <c r="B43" s="2">
        <v>1000</v>
      </c>
      <c r="C43" s="2"/>
      <c r="D43" s="2"/>
      <c r="E43" s="2"/>
      <c r="F43" s="2">
        <v>12500</v>
      </c>
      <c r="G43" s="2"/>
      <c r="H43" s="2"/>
      <c r="I43" s="2"/>
      <c r="J43" s="2"/>
      <c r="K43" s="2"/>
      <c r="L43" s="2"/>
      <c r="M43" s="2"/>
      <c r="N43" s="2"/>
      <c r="O43" s="2"/>
      <c r="P43" s="2"/>
      <c r="Q43" s="2">
        <v>13500</v>
      </c>
      <c r="R43" s="61">
        <v>0.13064558272768623</v>
      </c>
      <c r="T43" s="1"/>
    </row>
    <row r="44" spans="1:20" x14ac:dyDescent="0.3">
      <c r="A44" s="42" t="s">
        <v>542</v>
      </c>
      <c r="B44" s="2">
        <v>1921</v>
      </c>
      <c r="C44" s="2"/>
      <c r="D44" s="2"/>
      <c r="E44" s="2"/>
      <c r="F44" s="2">
        <v>38201</v>
      </c>
      <c r="G44" s="2"/>
      <c r="H44" s="2"/>
      <c r="I44" s="2">
        <v>38415</v>
      </c>
      <c r="J44" s="2"/>
      <c r="K44" s="2"/>
      <c r="L44" s="2"/>
      <c r="M44" s="2"/>
      <c r="N44" s="2"/>
      <c r="O44" s="2"/>
      <c r="P44" s="2"/>
      <c r="Q44" s="2">
        <v>78537</v>
      </c>
      <c r="R44" s="61">
        <v>0.65447500000000003</v>
      </c>
      <c r="T44" s="1"/>
    </row>
    <row r="45" spans="1:20" x14ac:dyDescent="0.3">
      <c r="A45" s="42" t="s">
        <v>543</v>
      </c>
      <c r="B45" s="2"/>
      <c r="C45" s="2"/>
      <c r="D45" s="2"/>
      <c r="E45" s="2"/>
      <c r="F45" s="2">
        <v>24248</v>
      </c>
      <c r="G45" s="2"/>
      <c r="H45" s="2"/>
      <c r="I45" s="2">
        <v>4559</v>
      </c>
      <c r="J45" s="2"/>
      <c r="K45" s="2"/>
      <c r="L45" s="2"/>
      <c r="M45" s="2"/>
      <c r="N45" s="2"/>
      <c r="O45" s="2"/>
      <c r="P45" s="2"/>
      <c r="Q45" s="2">
        <v>28807</v>
      </c>
      <c r="R45" s="61">
        <v>0.24005833333333335</v>
      </c>
      <c r="T45" s="1"/>
    </row>
    <row r="46" spans="1:20" x14ac:dyDescent="0.3">
      <c r="A46" s="16" t="s">
        <v>133</v>
      </c>
      <c r="B46" s="2"/>
      <c r="C46" s="2"/>
      <c r="D46" s="2"/>
      <c r="E46" s="2"/>
      <c r="F46" s="2"/>
      <c r="G46" s="2"/>
      <c r="H46" s="2"/>
      <c r="I46" s="2"/>
      <c r="J46" s="2"/>
      <c r="K46" s="2"/>
      <c r="L46" s="2"/>
      <c r="M46" s="2"/>
      <c r="N46" s="2"/>
      <c r="O46" s="2"/>
      <c r="P46" s="2"/>
      <c r="Q46" s="2"/>
      <c r="R46" s="61" t="s">
        <v>462</v>
      </c>
      <c r="T46" s="1"/>
    </row>
    <row r="47" spans="1:20" x14ac:dyDescent="0.3">
      <c r="A47" s="42" t="s">
        <v>544</v>
      </c>
      <c r="B47" s="2"/>
      <c r="C47" s="2">
        <v>1000</v>
      </c>
      <c r="D47" s="2">
        <v>4000</v>
      </c>
      <c r="E47" s="2"/>
      <c r="F47" s="2"/>
      <c r="G47" s="2">
        <v>7500</v>
      </c>
      <c r="H47" s="2">
        <v>5500</v>
      </c>
      <c r="I47" s="2">
        <v>10000</v>
      </c>
      <c r="J47" s="2"/>
      <c r="K47" s="2"/>
      <c r="L47" s="2"/>
      <c r="M47" s="2"/>
      <c r="N47" s="2"/>
      <c r="O47" s="2"/>
      <c r="P47" s="2"/>
      <c r="Q47" s="2">
        <v>28000</v>
      </c>
      <c r="R47" s="61">
        <v>0.89743589743589747</v>
      </c>
      <c r="T47" s="1"/>
    </row>
    <row r="48" spans="1:20" x14ac:dyDescent="0.3">
      <c r="A48" s="42" t="s">
        <v>545</v>
      </c>
      <c r="B48" s="2">
        <v>3500</v>
      </c>
      <c r="C48" s="2"/>
      <c r="D48" s="2"/>
      <c r="E48" s="2"/>
      <c r="F48" s="2">
        <v>27500</v>
      </c>
      <c r="G48" s="2"/>
      <c r="H48" s="2"/>
      <c r="I48" s="2"/>
      <c r="J48" s="2"/>
      <c r="K48" s="2"/>
      <c r="L48" s="2"/>
      <c r="M48" s="2"/>
      <c r="N48" s="2"/>
      <c r="O48" s="2"/>
      <c r="P48" s="2"/>
      <c r="Q48" s="2">
        <v>31000</v>
      </c>
      <c r="R48" s="61">
        <v>0.29067041725269571</v>
      </c>
      <c r="T48" s="1"/>
    </row>
    <row r="49" spans="1:20" x14ac:dyDescent="0.3">
      <c r="A49" s="42" t="s">
        <v>546</v>
      </c>
      <c r="B49" s="2"/>
      <c r="C49" s="2"/>
      <c r="D49" s="2"/>
      <c r="E49" s="2"/>
      <c r="F49" s="2">
        <v>15000</v>
      </c>
      <c r="G49" s="2"/>
      <c r="H49" s="2"/>
      <c r="I49" s="2"/>
      <c r="J49" s="2"/>
      <c r="K49" s="2"/>
      <c r="L49" s="2"/>
      <c r="M49" s="2">
        <v>30000</v>
      </c>
      <c r="N49" s="2"/>
      <c r="O49" s="2"/>
      <c r="P49" s="2"/>
      <c r="Q49" s="2">
        <v>45000</v>
      </c>
      <c r="R49" s="61">
        <v>0.44444444444444442</v>
      </c>
      <c r="T49" s="1"/>
    </row>
    <row r="50" spans="1:20" x14ac:dyDescent="0.3">
      <c r="A50" s="42" t="s">
        <v>547</v>
      </c>
      <c r="B50" s="2"/>
      <c r="C50" s="2"/>
      <c r="D50" s="2">
        <v>3000</v>
      </c>
      <c r="E50" s="2"/>
      <c r="F50" s="2"/>
      <c r="G50" s="2"/>
      <c r="H50" s="2"/>
      <c r="I50" s="2"/>
      <c r="J50" s="2"/>
      <c r="K50" s="2"/>
      <c r="L50" s="2"/>
      <c r="M50" s="2"/>
      <c r="N50" s="2"/>
      <c r="O50" s="2">
        <v>3000</v>
      </c>
      <c r="P50" s="2"/>
      <c r="Q50" s="2">
        <v>6000</v>
      </c>
      <c r="R50" s="61">
        <v>0.02</v>
      </c>
      <c r="T50" s="1"/>
    </row>
    <row r="51" spans="1:20" x14ac:dyDescent="0.3">
      <c r="A51" s="42" t="s">
        <v>548</v>
      </c>
      <c r="B51" s="2"/>
      <c r="C51" s="2"/>
      <c r="D51" s="2">
        <v>9187</v>
      </c>
      <c r="E51" s="2"/>
      <c r="F51" s="2"/>
      <c r="G51" s="2">
        <v>5700</v>
      </c>
      <c r="H51" s="2">
        <v>22196</v>
      </c>
      <c r="I51" s="2"/>
      <c r="J51" s="2"/>
      <c r="K51" s="2"/>
      <c r="L51" s="2"/>
      <c r="M51" s="2"/>
      <c r="N51" s="2"/>
      <c r="O51" s="2"/>
      <c r="P51" s="2"/>
      <c r="Q51" s="2">
        <v>37083</v>
      </c>
      <c r="R51" s="61">
        <v>0.10595142857142857</v>
      </c>
      <c r="T51" s="1"/>
    </row>
    <row r="52" spans="1:20" x14ac:dyDescent="0.3">
      <c r="A52" s="42" t="s">
        <v>549</v>
      </c>
      <c r="B52" s="2"/>
      <c r="C52" s="2">
        <v>2000</v>
      </c>
      <c r="D52" s="2">
        <v>5000</v>
      </c>
      <c r="E52" s="2"/>
      <c r="F52" s="2"/>
      <c r="G52" s="2"/>
      <c r="H52" s="2"/>
      <c r="I52" s="2"/>
      <c r="J52" s="2"/>
      <c r="K52" s="2"/>
      <c r="L52" s="2"/>
      <c r="M52" s="2"/>
      <c r="N52" s="2"/>
      <c r="O52" s="2"/>
      <c r="P52" s="2"/>
      <c r="Q52" s="2">
        <v>7000</v>
      </c>
      <c r="R52" s="61">
        <v>1.4E-2</v>
      </c>
      <c r="T52" s="1"/>
    </row>
    <row r="53" spans="1:20" x14ac:dyDescent="0.3">
      <c r="A53" s="16" t="s">
        <v>134</v>
      </c>
      <c r="B53" s="2"/>
      <c r="C53" s="2"/>
      <c r="D53" s="2"/>
      <c r="E53" s="2"/>
      <c r="F53" s="2"/>
      <c r="G53" s="2"/>
      <c r="H53" s="2"/>
      <c r="I53" s="2"/>
      <c r="J53" s="2"/>
      <c r="K53" s="2"/>
      <c r="L53" s="2"/>
      <c r="M53" s="2"/>
      <c r="N53" s="2"/>
      <c r="O53" s="2"/>
      <c r="P53" s="2"/>
      <c r="Q53" s="2"/>
      <c r="R53" s="61" t="s">
        <v>462</v>
      </c>
      <c r="T53" s="1"/>
    </row>
    <row r="54" spans="1:20" x14ac:dyDescent="0.3">
      <c r="A54" s="42" t="s">
        <v>550</v>
      </c>
      <c r="B54" s="2"/>
      <c r="C54" s="2"/>
      <c r="D54" s="2"/>
      <c r="E54" s="2"/>
      <c r="F54" s="2"/>
      <c r="G54" s="2"/>
      <c r="H54" s="2"/>
      <c r="I54" s="2"/>
      <c r="J54" s="2"/>
      <c r="K54" s="2"/>
      <c r="L54" s="2"/>
      <c r="M54" s="2"/>
      <c r="N54" s="2">
        <v>10000</v>
      </c>
      <c r="O54" s="2"/>
      <c r="P54" s="2"/>
      <c r="Q54" s="2">
        <v>10000</v>
      </c>
      <c r="R54" s="61">
        <v>7.8400012544002001E-2</v>
      </c>
      <c r="T54" s="1"/>
    </row>
    <row r="55" spans="1:20" x14ac:dyDescent="0.3">
      <c r="A55" s="42" t="s">
        <v>551</v>
      </c>
      <c r="B55" s="2">
        <v>2500</v>
      </c>
      <c r="C55" s="2"/>
      <c r="D55" s="2"/>
      <c r="E55" s="2"/>
      <c r="F55" s="2">
        <v>20000</v>
      </c>
      <c r="G55" s="2"/>
      <c r="H55" s="2"/>
      <c r="I55" s="2"/>
      <c r="J55" s="2"/>
      <c r="K55" s="2"/>
      <c r="L55" s="2"/>
      <c r="M55" s="2"/>
      <c r="N55" s="2"/>
      <c r="O55" s="2"/>
      <c r="P55" s="2"/>
      <c r="Q55" s="2">
        <v>22500</v>
      </c>
      <c r="R55" s="61">
        <v>0.19736842105263158</v>
      </c>
      <c r="T55" s="1"/>
    </row>
    <row r="56" spans="1:20" x14ac:dyDescent="0.3">
      <c r="A56" s="42" t="s">
        <v>552</v>
      </c>
      <c r="B56" s="2">
        <v>500</v>
      </c>
      <c r="C56" s="2"/>
      <c r="D56" s="2"/>
      <c r="E56" s="2"/>
      <c r="F56" s="2"/>
      <c r="G56" s="2"/>
      <c r="H56" s="2"/>
      <c r="I56" s="2"/>
      <c r="J56" s="2"/>
      <c r="K56" s="2"/>
      <c r="L56" s="2"/>
      <c r="M56" s="2">
        <v>15000</v>
      </c>
      <c r="N56" s="2"/>
      <c r="O56" s="2"/>
      <c r="P56" s="2"/>
      <c r="Q56" s="2">
        <v>15500</v>
      </c>
      <c r="R56" s="61">
        <v>0.17971222854757737</v>
      </c>
      <c r="T56" s="1"/>
    </row>
    <row r="57" spans="1:20" x14ac:dyDescent="0.3">
      <c r="A57" s="42" t="s">
        <v>553</v>
      </c>
      <c r="B57" s="2"/>
      <c r="C57" s="2"/>
      <c r="D57" s="2"/>
      <c r="E57" s="2"/>
      <c r="F57" s="2"/>
      <c r="G57" s="2"/>
      <c r="H57" s="2"/>
      <c r="I57" s="2">
        <v>15000</v>
      </c>
      <c r="J57" s="2"/>
      <c r="K57" s="2"/>
      <c r="L57" s="2"/>
      <c r="M57" s="2">
        <v>15000</v>
      </c>
      <c r="N57" s="2"/>
      <c r="O57" s="2"/>
      <c r="P57" s="2"/>
      <c r="Q57" s="2">
        <v>30000</v>
      </c>
      <c r="R57" s="61">
        <v>0.33333333333333331</v>
      </c>
      <c r="T57" s="1"/>
    </row>
    <row r="58" spans="1:20" x14ac:dyDescent="0.3">
      <c r="A58" s="10" t="s">
        <v>554</v>
      </c>
      <c r="B58" s="40"/>
      <c r="C58" s="40"/>
      <c r="D58" s="40"/>
      <c r="E58" s="40"/>
      <c r="F58" s="40"/>
      <c r="G58" s="40"/>
      <c r="H58" s="40"/>
      <c r="I58" s="40"/>
      <c r="J58" s="40"/>
      <c r="K58" s="40"/>
      <c r="L58" s="40"/>
      <c r="M58" s="40"/>
      <c r="N58" s="40"/>
      <c r="O58" s="40"/>
      <c r="P58" s="40"/>
      <c r="Q58" s="40"/>
      <c r="R58" s="40" t="s">
        <v>462</v>
      </c>
      <c r="T58" s="1"/>
    </row>
    <row r="59" spans="1:20" x14ac:dyDescent="0.3">
      <c r="A59" s="16" t="s">
        <v>150</v>
      </c>
      <c r="B59" s="2"/>
      <c r="C59" s="2"/>
      <c r="D59" s="2"/>
      <c r="E59" s="2"/>
      <c r="F59" s="2"/>
      <c r="G59" s="2"/>
      <c r="H59" s="2"/>
      <c r="I59" s="2"/>
      <c r="J59" s="2"/>
      <c r="K59" s="2"/>
      <c r="L59" s="2"/>
      <c r="M59" s="2"/>
      <c r="N59" s="2"/>
      <c r="O59" s="2"/>
      <c r="P59" s="2"/>
      <c r="Q59" s="2"/>
      <c r="R59" s="61" t="s">
        <v>462</v>
      </c>
      <c r="T59" s="1"/>
    </row>
    <row r="60" spans="1:20" x14ac:dyDescent="0.3">
      <c r="A60" s="42" t="s">
        <v>555</v>
      </c>
      <c r="B60" s="2"/>
      <c r="C60" s="2">
        <v>3000</v>
      </c>
      <c r="D60" s="2"/>
      <c r="E60" s="2"/>
      <c r="F60" s="2"/>
      <c r="G60" s="2"/>
      <c r="H60" s="2"/>
      <c r="I60" s="2"/>
      <c r="J60" s="2"/>
      <c r="K60" s="2"/>
      <c r="L60" s="2"/>
      <c r="M60" s="2"/>
      <c r="N60" s="2"/>
      <c r="O60" s="2"/>
      <c r="P60" s="2"/>
      <c r="Q60" s="2">
        <v>3000</v>
      </c>
      <c r="R60" s="61">
        <v>0.1045077684107852</v>
      </c>
      <c r="T60" s="1"/>
    </row>
    <row r="61" spans="1:20" x14ac:dyDescent="0.3">
      <c r="A61" s="16" t="s">
        <v>186</v>
      </c>
      <c r="B61" s="2"/>
      <c r="C61" s="2"/>
      <c r="D61" s="2"/>
      <c r="E61" s="2"/>
      <c r="F61" s="2"/>
      <c r="G61" s="2"/>
      <c r="H61" s="2"/>
      <c r="I61" s="2"/>
      <c r="J61" s="2"/>
      <c r="K61" s="2"/>
      <c r="L61" s="2"/>
      <c r="M61" s="2"/>
      <c r="N61" s="2"/>
      <c r="O61" s="2"/>
      <c r="P61" s="2"/>
      <c r="Q61" s="2"/>
      <c r="R61" s="61" t="s">
        <v>462</v>
      </c>
      <c r="T61" s="1"/>
    </row>
    <row r="62" spans="1:20" x14ac:dyDescent="0.3">
      <c r="A62" s="42" t="s">
        <v>556</v>
      </c>
      <c r="B62" s="2"/>
      <c r="C62" s="2"/>
      <c r="D62" s="2">
        <v>1</v>
      </c>
      <c r="E62" s="2"/>
      <c r="F62" s="2"/>
      <c r="G62" s="2"/>
      <c r="H62" s="2"/>
      <c r="I62" s="2"/>
      <c r="J62" s="2"/>
      <c r="K62" s="2"/>
      <c r="L62" s="2"/>
      <c r="M62" s="2"/>
      <c r="N62" s="2"/>
      <c r="O62" s="2"/>
      <c r="P62" s="2"/>
      <c r="Q62" s="2">
        <v>1</v>
      </c>
      <c r="R62" s="61">
        <v>7.6923076923076919E-6</v>
      </c>
      <c r="T62" s="1"/>
    </row>
    <row r="63" spans="1:20" x14ac:dyDescent="0.3">
      <c r="A63" s="16" t="s">
        <v>151</v>
      </c>
      <c r="B63" s="2"/>
      <c r="C63" s="2"/>
      <c r="D63" s="2"/>
      <c r="E63" s="2"/>
      <c r="F63" s="2"/>
      <c r="G63" s="2"/>
      <c r="H63" s="2"/>
      <c r="I63" s="2"/>
      <c r="J63" s="2"/>
      <c r="K63" s="2"/>
      <c r="L63" s="2"/>
      <c r="M63" s="2"/>
      <c r="N63" s="2"/>
      <c r="O63" s="2"/>
      <c r="P63" s="2"/>
      <c r="Q63" s="2"/>
      <c r="R63" s="61" t="s">
        <v>462</v>
      </c>
      <c r="T63" s="1"/>
    </row>
    <row r="64" spans="1:20" x14ac:dyDescent="0.3">
      <c r="A64" s="42" t="s">
        <v>557</v>
      </c>
      <c r="B64" s="2"/>
      <c r="C64" s="2">
        <v>4866</v>
      </c>
      <c r="D64" s="2">
        <v>13285</v>
      </c>
      <c r="E64" s="2"/>
      <c r="F64" s="2"/>
      <c r="G64" s="2"/>
      <c r="H64" s="2"/>
      <c r="I64" s="2"/>
      <c r="J64" s="2"/>
      <c r="K64" s="2">
        <v>8600</v>
      </c>
      <c r="L64" s="2"/>
      <c r="M64" s="2"/>
      <c r="N64" s="2"/>
      <c r="O64" s="2"/>
      <c r="P64" s="2"/>
      <c r="Q64" s="2">
        <v>26751</v>
      </c>
      <c r="R64" s="61">
        <v>0.53502000000000005</v>
      </c>
      <c r="T64" s="1"/>
    </row>
    <row r="65" spans="1:20" x14ac:dyDescent="0.3">
      <c r="A65" s="42" t="s">
        <v>558</v>
      </c>
      <c r="B65" s="2"/>
      <c r="C65" s="2">
        <v>20</v>
      </c>
      <c r="D65" s="2">
        <v>1484</v>
      </c>
      <c r="E65" s="2"/>
      <c r="F65" s="2"/>
      <c r="G65" s="2"/>
      <c r="H65" s="2"/>
      <c r="I65" s="2"/>
      <c r="J65" s="2"/>
      <c r="K65" s="2"/>
      <c r="L65" s="2"/>
      <c r="M65" s="2"/>
      <c r="N65" s="2"/>
      <c r="O65" s="2"/>
      <c r="P65" s="2"/>
      <c r="Q65" s="2">
        <v>1504</v>
      </c>
      <c r="R65" s="61">
        <v>2.5066666666666668E-2</v>
      </c>
      <c r="T65" s="1"/>
    </row>
    <row r="66" spans="1:20" x14ac:dyDescent="0.3">
      <c r="A66" s="42" t="s">
        <v>559</v>
      </c>
      <c r="B66" s="2"/>
      <c r="C66" s="2">
        <v>670</v>
      </c>
      <c r="D66" s="2">
        <v>1675</v>
      </c>
      <c r="E66" s="2"/>
      <c r="F66" s="2"/>
      <c r="G66" s="2"/>
      <c r="H66" s="2"/>
      <c r="I66" s="2"/>
      <c r="J66" s="2"/>
      <c r="K66" s="2"/>
      <c r="L66" s="2"/>
      <c r="M66" s="2"/>
      <c r="N66" s="2"/>
      <c r="O66" s="2"/>
      <c r="P66" s="2"/>
      <c r="Q66" s="2">
        <v>2345</v>
      </c>
      <c r="R66" s="61">
        <v>5.2111111111111108E-2</v>
      </c>
      <c r="T66" s="1"/>
    </row>
    <row r="67" spans="1:20" x14ac:dyDescent="0.3">
      <c r="A67" s="10" t="s">
        <v>560</v>
      </c>
      <c r="B67" s="40"/>
      <c r="C67" s="40"/>
      <c r="D67" s="40"/>
      <c r="E67" s="40"/>
      <c r="F67" s="40"/>
      <c r="G67" s="40"/>
      <c r="H67" s="40"/>
      <c r="I67" s="40"/>
      <c r="J67" s="40"/>
      <c r="K67" s="40"/>
      <c r="L67" s="40"/>
      <c r="M67" s="40"/>
      <c r="N67" s="40"/>
      <c r="O67" s="40"/>
      <c r="P67" s="40"/>
      <c r="Q67" s="40"/>
      <c r="R67" s="40" t="s">
        <v>462</v>
      </c>
      <c r="T67" s="1"/>
    </row>
    <row r="68" spans="1:20" x14ac:dyDescent="0.3">
      <c r="A68" s="16" t="s">
        <v>145</v>
      </c>
      <c r="B68" s="2"/>
      <c r="C68" s="2"/>
      <c r="D68" s="2"/>
      <c r="E68" s="2"/>
      <c r="F68" s="2"/>
      <c r="G68" s="2"/>
      <c r="H68" s="2"/>
      <c r="I68" s="2"/>
      <c r="J68" s="2"/>
      <c r="K68" s="2"/>
      <c r="L68" s="2"/>
      <c r="M68" s="2"/>
      <c r="N68" s="2"/>
      <c r="O68" s="2"/>
      <c r="P68" s="2"/>
      <c r="Q68" s="2"/>
      <c r="R68" s="61" t="s">
        <v>462</v>
      </c>
      <c r="T68" s="1"/>
    </row>
    <row r="69" spans="1:20" x14ac:dyDescent="0.3">
      <c r="A69" s="42" t="s">
        <v>561</v>
      </c>
      <c r="B69" s="2">
        <v>1000</v>
      </c>
      <c r="C69" s="2"/>
      <c r="D69" s="2"/>
      <c r="E69" s="2"/>
      <c r="F69" s="2"/>
      <c r="G69" s="2"/>
      <c r="H69" s="2"/>
      <c r="I69" s="2"/>
      <c r="J69" s="2"/>
      <c r="K69" s="2"/>
      <c r="L69" s="2"/>
      <c r="M69" s="2">
        <v>27723</v>
      </c>
      <c r="N69" s="2"/>
      <c r="O69" s="2"/>
      <c r="P69" s="2"/>
      <c r="Q69" s="2">
        <v>28723</v>
      </c>
      <c r="R69" s="61">
        <v>0.47871666666666668</v>
      </c>
    </row>
    <row r="70" spans="1:20" x14ac:dyDescent="0.3">
      <c r="A70" s="16" t="s">
        <v>147</v>
      </c>
      <c r="B70" s="2"/>
      <c r="C70" s="2"/>
      <c r="D70" s="2"/>
      <c r="E70" s="2"/>
      <c r="F70" s="2"/>
      <c r="G70" s="2"/>
      <c r="H70" s="2"/>
      <c r="I70" s="2"/>
      <c r="J70" s="2"/>
      <c r="K70" s="2"/>
      <c r="L70" s="2"/>
      <c r="M70" s="2"/>
      <c r="N70" s="2"/>
      <c r="O70" s="2"/>
      <c r="P70" s="2"/>
      <c r="Q70" s="2"/>
      <c r="R70" s="61" t="s">
        <v>462</v>
      </c>
    </row>
    <row r="71" spans="1:20" x14ac:dyDescent="0.3">
      <c r="A71" s="42" t="s">
        <v>562</v>
      </c>
      <c r="B71" s="2"/>
      <c r="C71" s="2">
        <v>800</v>
      </c>
      <c r="D71" s="2">
        <v>600</v>
      </c>
      <c r="E71" s="2"/>
      <c r="F71" s="2"/>
      <c r="G71" s="2"/>
      <c r="H71" s="2"/>
      <c r="I71" s="2"/>
      <c r="J71" s="2"/>
      <c r="K71" s="2"/>
      <c r="L71" s="2"/>
      <c r="M71" s="2"/>
      <c r="N71" s="2"/>
      <c r="O71" s="2"/>
      <c r="P71" s="2"/>
      <c r="Q71" s="2">
        <v>1400</v>
      </c>
      <c r="R71" s="61">
        <v>0.28000000000000003</v>
      </c>
    </row>
    <row r="72" spans="1:20" x14ac:dyDescent="0.3">
      <c r="A72" s="42" t="s">
        <v>563</v>
      </c>
      <c r="B72" s="2"/>
      <c r="C72" s="2"/>
      <c r="D72" s="2"/>
      <c r="E72" s="2"/>
      <c r="F72" s="2"/>
      <c r="G72" s="2"/>
      <c r="H72" s="2"/>
      <c r="I72" s="2"/>
      <c r="J72" s="2"/>
      <c r="K72" s="2"/>
      <c r="L72" s="2"/>
      <c r="M72" s="2">
        <v>1</v>
      </c>
      <c r="N72" s="2"/>
      <c r="O72" s="2"/>
      <c r="P72" s="2"/>
      <c r="Q72" s="2">
        <v>1</v>
      </c>
      <c r="R72" s="61">
        <v>1</v>
      </c>
    </row>
    <row r="73" spans="1:20" x14ac:dyDescent="0.3">
      <c r="A73" s="42" t="s">
        <v>564</v>
      </c>
      <c r="B73" s="2"/>
      <c r="C73" s="2"/>
      <c r="D73" s="2"/>
      <c r="E73" s="2"/>
      <c r="F73" s="2"/>
      <c r="G73" s="2"/>
      <c r="H73" s="2"/>
      <c r="I73" s="2"/>
      <c r="J73" s="2"/>
      <c r="K73" s="2"/>
      <c r="L73" s="2"/>
      <c r="M73" s="2">
        <v>1</v>
      </c>
      <c r="N73" s="2"/>
      <c r="O73" s="2"/>
      <c r="P73" s="2"/>
      <c r="Q73" s="2">
        <v>1</v>
      </c>
      <c r="R73" s="61">
        <v>1</v>
      </c>
    </row>
    <row r="74" spans="1:20" x14ac:dyDescent="0.3">
      <c r="A74" s="42" t="s">
        <v>565</v>
      </c>
      <c r="B74" s="2"/>
      <c r="C74" s="2"/>
      <c r="D74" s="2"/>
      <c r="E74" s="2"/>
      <c r="F74" s="2"/>
      <c r="G74" s="2"/>
      <c r="H74" s="2"/>
      <c r="I74" s="2">
        <v>1</v>
      </c>
      <c r="J74" s="2"/>
      <c r="K74" s="2"/>
      <c r="L74" s="2"/>
      <c r="M74" s="2"/>
      <c r="N74" s="2"/>
      <c r="O74" s="2"/>
      <c r="P74" s="2"/>
      <c r="Q74" s="2">
        <v>1</v>
      </c>
      <c r="R74" s="61">
        <v>1</v>
      </c>
    </row>
    <row r="75" spans="1:20" x14ac:dyDescent="0.3">
      <c r="A75" s="42" t="s">
        <v>566</v>
      </c>
      <c r="B75" s="2"/>
      <c r="C75" s="2"/>
      <c r="D75" s="2"/>
      <c r="E75" s="2"/>
      <c r="F75" s="2"/>
      <c r="G75" s="2"/>
      <c r="H75" s="2"/>
      <c r="I75" s="2">
        <v>1</v>
      </c>
      <c r="J75" s="2"/>
      <c r="K75" s="2"/>
      <c r="L75" s="2"/>
      <c r="M75" s="2"/>
      <c r="N75" s="2"/>
      <c r="O75" s="2"/>
      <c r="P75" s="2"/>
      <c r="Q75" s="2">
        <v>1</v>
      </c>
      <c r="R75" s="61">
        <v>1</v>
      </c>
    </row>
    <row r="76" spans="1:20" x14ac:dyDescent="0.3">
      <c r="A76" s="16" t="s">
        <v>152</v>
      </c>
      <c r="B76" s="2"/>
      <c r="C76" s="2"/>
      <c r="D76" s="2"/>
      <c r="E76" s="2"/>
      <c r="F76" s="2"/>
      <c r="G76" s="2"/>
      <c r="H76" s="2"/>
      <c r="I76" s="2"/>
      <c r="J76" s="2"/>
      <c r="K76" s="2"/>
      <c r="L76" s="2"/>
      <c r="M76" s="2"/>
      <c r="N76" s="2"/>
      <c r="O76" s="2"/>
      <c r="P76" s="2"/>
      <c r="Q76" s="2"/>
      <c r="R76" s="61" t="s">
        <v>462</v>
      </c>
    </row>
    <row r="77" spans="1:20" x14ac:dyDescent="0.3">
      <c r="A77" s="42" t="s">
        <v>567</v>
      </c>
      <c r="B77" s="2">
        <v>2000</v>
      </c>
      <c r="C77" s="2"/>
      <c r="D77" s="2"/>
      <c r="E77" s="2"/>
      <c r="F77" s="2">
        <v>27500</v>
      </c>
      <c r="G77" s="2"/>
      <c r="H77" s="2"/>
      <c r="I77" s="2"/>
      <c r="J77" s="2"/>
      <c r="K77" s="2"/>
      <c r="L77" s="2"/>
      <c r="M77" s="2"/>
      <c r="N77" s="2"/>
      <c r="O77" s="2"/>
      <c r="P77" s="2"/>
      <c r="Q77" s="2">
        <v>29500</v>
      </c>
      <c r="R77" s="61">
        <v>0.38663171690694625</v>
      </c>
    </row>
    <row r="78" spans="1:20" x14ac:dyDescent="0.3">
      <c r="A78" s="42" t="s">
        <v>568</v>
      </c>
      <c r="B78" s="2"/>
      <c r="C78" s="2"/>
      <c r="D78" s="2"/>
      <c r="E78" s="2"/>
      <c r="F78" s="2">
        <v>25900</v>
      </c>
      <c r="G78" s="2"/>
      <c r="H78" s="2"/>
      <c r="I78" s="2"/>
      <c r="J78" s="2"/>
      <c r="K78" s="2"/>
      <c r="L78" s="2"/>
      <c r="M78" s="2">
        <v>4360</v>
      </c>
      <c r="N78" s="2"/>
      <c r="O78" s="2"/>
      <c r="P78" s="2"/>
      <c r="Q78" s="2">
        <v>30260</v>
      </c>
      <c r="R78" s="61">
        <v>0.37824999999999998</v>
      </c>
    </row>
    <row r="79" spans="1:20" x14ac:dyDescent="0.3">
      <c r="A79" s="10" t="s">
        <v>569</v>
      </c>
      <c r="B79" s="40"/>
      <c r="C79" s="40"/>
      <c r="D79" s="40"/>
      <c r="E79" s="40"/>
      <c r="F79" s="40"/>
      <c r="G79" s="40"/>
      <c r="H79" s="40"/>
      <c r="I79" s="40"/>
      <c r="J79" s="40"/>
      <c r="K79" s="40"/>
      <c r="L79" s="40"/>
      <c r="M79" s="40"/>
      <c r="N79" s="40"/>
      <c r="O79" s="40"/>
      <c r="P79" s="40"/>
      <c r="Q79" s="40"/>
      <c r="R79" s="40" t="s">
        <v>462</v>
      </c>
    </row>
    <row r="80" spans="1:20" x14ac:dyDescent="0.3">
      <c r="A80" s="16" t="s">
        <v>124</v>
      </c>
      <c r="B80" s="2"/>
      <c r="C80" s="2"/>
      <c r="D80" s="2"/>
      <c r="E80" s="2"/>
      <c r="F80" s="2"/>
      <c r="G80" s="2"/>
      <c r="H80" s="2"/>
      <c r="I80" s="2"/>
      <c r="J80" s="2"/>
      <c r="K80" s="2"/>
      <c r="L80" s="2"/>
      <c r="M80" s="2"/>
      <c r="N80" s="2"/>
      <c r="O80" s="2"/>
      <c r="P80" s="2"/>
      <c r="Q80" s="2"/>
      <c r="R80" s="61" t="s">
        <v>462</v>
      </c>
    </row>
    <row r="81" spans="1:18" x14ac:dyDescent="0.3">
      <c r="A81" s="42" t="s">
        <v>570</v>
      </c>
      <c r="B81" s="2"/>
      <c r="C81" s="2"/>
      <c r="D81" s="2">
        <v>25158</v>
      </c>
      <c r="E81" s="2"/>
      <c r="F81" s="2"/>
      <c r="G81" s="2">
        <v>556359</v>
      </c>
      <c r="H81" s="2">
        <v>1594708</v>
      </c>
      <c r="I81" s="2"/>
      <c r="J81" s="2">
        <v>337500</v>
      </c>
      <c r="K81" s="2">
        <v>569377</v>
      </c>
      <c r="L81" s="2">
        <v>35900</v>
      </c>
      <c r="M81" s="2"/>
      <c r="N81" s="2">
        <v>381395</v>
      </c>
      <c r="O81" s="2">
        <v>1096237</v>
      </c>
      <c r="P81" s="2"/>
      <c r="Q81" s="2">
        <v>4596634</v>
      </c>
      <c r="R81" s="61">
        <v>0.30434462208306284</v>
      </c>
    </row>
    <row r="82" spans="1:18" x14ac:dyDescent="0.3">
      <c r="A82" s="42" t="s">
        <v>571</v>
      </c>
      <c r="B82" s="2"/>
      <c r="C82" s="2">
        <v>47366</v>
      </c>
      <c r="D82" s="2">
        <v>508239</v>
      </c>
      <c r="E82" s="2">
        <v>94730</v>
      </c>
      <c r="F82" s="2"/>
      <c r="G82" s="2"/>
      <c r="H82" s="2"/>
      <c r="I82" s="2"/>
      <c r="J82" s="2"/>
      <c r="K82" s="2">
        <v>34</v>
      </c>
      <c r="L82" s="2"/>
      <c r="M82" s="2"/>
      <c r="N82" s="2"/>
      <c r="O82" s="2"/>
      <c r="P82" s="2"/>
      <c r="Q82" s="2">
        <v>650369</v>
      </c>
      <c r="R82" s="61">
        <v>4.261766170828301E-2</v>
      </c>
    </row>
    <row r="83" spans="1:18" x14ac:dyDescent="0.3">
      <c r="A83" s="42" t="s">
        <v>572</v>
      </c>
      <c r="B83" s="2"/>
      <c r="C83" s="2">
        <v>12884</v>
      </c>
      <c r="D83" s="2">
        <v>160234</v>
      </c>
      <c r="E83" s="2"/>
      <c r="F83" s="2"/>
      <c r="G83" s="2"/>
      <c r="H83" s="2"/>
      <c r="I83" s="2"/>
      <c r="J83" s="2"/>
      <c r="K83" s="2"/>
      <c r="L83" s="2"/>
      <c r="M83" s="2"/>
      <c r="N83" s="2"/>
      <c r="O83" s="2">
        <v>74620</v>
      </c>
      <c r="P83" s="2"/>
      <c r="Q83" s="2">
        <v>247738</v>
      </c>
      <c r="R83" s="61">
        <v>5.3733749227031585E-2</v>
      </c>
    </row>
    <row r="84" spans="1:18" x14ac:dyDescent="0.3">
      <c r="A84" s="42" t="s">
        <v>573</v>
      </c>
      <c r="B84" s="2"/>
      <c r="C84" s="2"/>
      <c r="D84" s="2">
        <v>54092</v>
      </c>
      <c r="E84" s="2"/>
      <c r="F84" s="2"/>
      <c r="G84" s="2">
        <v>42700</v>
      </c>
      <c r="H84" s="2">
        <v>113000</v>
      </c>
      <c r="I84" s="2"/>
      <c r="J84" s="2"/>
      <c r="K84" s="2"/>
      <c r="L84" s="2"/>
      <c r="M84" s="2"/>
      <c r="N84" s="2">
        <v>45303</v>
      </c>
      <c r="O84" s="2">
        <v>143813</v>
      </c>
      <c r="P84" s="2"/>
      <c r="Q84" s="2">
        <v>398908</v>
      </c>
      <c r="R84" s="61">
        <v>0.41145193514682116</v>
      </c>
    </row>
    <row r="85" spans="1:18" x14ac:dyDescent="0.3">
      <c r="A85" s="42" t="s">
        <v>574</v>
      </c>
      <c r="B85" s="2"/>
      <c r="C85" s="2"/>
      <c r="D85" s="2"/>
      <c r="E85" s="2"/>
      <c r="F85" s="2"/>
      <c r="G85" s="2"/>
      <c r="H85" s="2"/>
      <c r="I85" s="2"/>
      <c r="J85" s="2"/>
      <c r="K85" s="2"/>
      <c r="L85" s="2"/>
      <c r="M85" s="2"/>
      <c r="N85" s="2">
        <v>5914</v>
      </c>
      <c r="O85" s="2">
        <v>118199</v>
      </c>
      <c r="P85" s="2"/>
      <c r="Q85" s="2">
        <v>124113</v>
      </c>
      <c r="R85" s="61">
        <v>0.4119933609958506</v>
      </c>
    </row>
    <row r="86" spans="1:18" x14ac:dyDescent="0.3">
      <c r="A86" s="42" t="s">
        <v>576</v>
      </c>
      <c r="B86" s="2"/>
      <c r="C86" s="2"/>
      <c r="D86" s="2"/>
      <c r="E86" s="2"/>
      <c r="F86" s="2"/>
      <c r="G86" s="2">
        <v>66706</v>
      </c>
      <c r="H86" s="2">
        <v>554</v>
      </c>
      <c r="I86" s="2"/>
      <c r="J86" s="2"/>
      <c r="K86" s="2"/>
      <c r="L86" s="2"/>
      <c r="M86" s="2"/>
      <c r="N86" s="2"/>
      <c r="O86" s="2">
        <v>2484</v>
      </c>
      <c r="P86" s="2"/>
      <c r="Q86" s="2">
        <v>69744</v>
      </c>
      <c r="R86" s="61">
        <v>4.4010278909084738E-3</v>
      </c>
    </row>
    <row r="87" spans="1:18" x14ac:dyDescent="0.3">
      <c r="A87" s="42" t="s">
        <v>577</v>
      </c>
      <c r="B87" s="2"/>
      <c r="C87" s="2"/>
      <c r="D87" s="2"/>
      <c r="E87" s="2"/>
      <c r="F87" s="2"/>
      <c r="G87" s="2"/>
      <c r="H87" s="2">
        <v>9000</v>
      </c>
      <c r="I87" s="2"/>
      <c r="J87" s="2">
        <v>5000</v>
      </c>
      <c r="K87" s="2"/>
      <c r="L87" s="2"/>
      <c r="M87" s="2"/>
      <c r="N87" s="2">
        <v>2441</v>
      </c>
      <c r="O87" s="2">
        <v>10380</v>
      </c>
      <c r="P87" s="2"/>
      <c r="Q87" s="2">
        <v>26821</v>
      </c>
      <c r="R87" s="61">
        <v>1.591395534800808E-3</v>
      </c>
    </row>
    <row r="88" spans="1:18" x14ac:dyDescent="0.3">
      <c r="A88" s="42" t="s">
        <v>578</v>
      </c>
      <c r="B88" s="2"/>
      <c r="C88" s="2">
        <v>174013</v>
      </c>
      <c r="D88" s="2">
        <v>1287256</v>
      </c>
      <c r="E88" s="2">
        <v>170490</v>
      </c>
      <c r="F88" s="2"/>
      <c r="G88" s="2">
        <v>57200</v>
      </c>
      <c r="H88" s="2">
        <v>787066</v>
      </c>
      <c r="I88" s="2"/>
      <c r="J88" s="2">
        <v>221454</v>
      </c>
      <c r="K88" s="2">
        <v>459201</v>
      </c>
      <c r="L88" s="2"/>
      <c r="M88" s="2"/>
      <c r="N88" s="2">
        <v>431549</v>
      </c>
      <c r="O88" s="2">
        <v>1289748</v>
      </c>
      <c r="P88" s="2">
        <v>15000</v>
      </c>
      <c r="Q88" s="2">
        <v>4892977</v>
      </c>
      <c r="R88" s="61">
        <v>0.41858414551842954</v>
      </c>
    </row>
    <row r="89" spans="1:18" x14ac:dyDescent="0.3">
      <c r="A89" s="42" t="s">
        <v>579</v>
      </c>
      <c r="B89" s="2"/>
      <c r="C89" s="2">
        <v>39674</v>
      </c>
      <c r="D89" s="2">
        <v>504175</v>
      </c>
      <c r="E89" s="2">
        <v>36150</v>
      </c>
      <c r="F89" s="2"/>
      <c r="G89" s="2">
        <v>277870</v>
      </c>
      <c r="H89" s="2">
        <v>374953</v>
      </c>
      <c r="I89" s="2"/>
      <c r="J89" s="2"/>
      <c r="K89" s="2"/>
      <c r="L89" s="2"/>
      <c r="M89" s="2"/>
      <c r="N89" s="2">
        <v>79340</v>
      </c>
      <c r="O89" s="2">
        <v>62050</v>
      </c>
      <c r="P89" s="2"/>
      <c r="Q89" s="2">
        <v>1374212</v>
      </c>
      <c r="R89" s="61">
        <v>0.16043158076612357</v>
      </c>
    </row>
    <row r="90" spans="1:18" x14ac:dyDescent="0.3">
      <c r="A90" s="42" t="s">
        <v>580</v>
      </c>
      <c r="B90" s="2"/>
      <c r="C90" s="2">
        <v>45340</v>
      </c>
      <c r="D90" s="2">
        <v>325510</v>
      </c>
      <c r="E90" s="2">
        <v>95150</v>
      </c>
      <c r="F90" s="2"/>
      <c r="G90" s="2">
        <v>131008</v>
      </c>
      <c r="H90" s="2">
        <v>1000827</v>
      </c>
      <c r="I90" s="2"/>
      <c r="J90" s="2"/>
      <c r="K90" s="2"/>
      <c r="L90" s="2"/>
      <c r="M90" s="2"/>
      <c r="N90" s="2">
        <v>2666</v>
      </c>
      <c r="O90" s="2">
        <v>308</v>
      </c>
      <c r="P90" s="2"/>
      <c r="Q90" s="2">
        <v>1600809</v>
      </c>
      <c r="R90" s="61">
        <v>9.7862850705338497E-2</v>
      </c>
    </row>
    <row r="91" spans="1:18" x14ac:dyDescent="0.3">
      <c r="A91" s="42" t="s">
        <v>581</v>
      </c>
      <c r="B91" s="2"/>
      <c r="C91" s="2">
        <v>1330</v>
      </c>
      <c r="D91" s="2">
        <v>48670</v>
      </c>
      <c r="E91" s="2"/>
      <c r="F91" s="2"/>
      <c r="G91" s="2">
        <v>623331</v>
      </c>
      <c r="H91" s="2">
        <v>2135114</v>
      </c>
      <c r="I91" s="2"/>
      <c r="J91" s="2">
        <v>316800</v>
      </c>
      <c r="K91" s="2">
        <v>682235</v>
      </c>
      <c r="L91" s="2"/>
      <c r="M91" s="2"/>
      <c r="N91" s="2">
        <v>355310</v>
      </c>
      <c r="O91" s="2">
        <v>364566</v>
      </c>
      <c r="P91" s="2"/>
      <c r="Q91" s="2">
        <v>4527356</v>
      </c>
      <c r="R91" s="61">
        <v>0.64676514285714282</v>
      </c>
    </row>
    <row r="92" spans="1:18" x14ac:dyDescent="0.3">
      <c r="A92" s="42" t="s">
        <v>582</v>
      </c>
      <c r="B92" s="2"/>
      <c r="C92" s="2">
        <v>104976</v>
      </c>
      <c r="D92" s="2">
        <v>616554</v>
      </c>
      <c r="E92" s="2">
        <v>57903</v>
      </c>
      <c r="F92" s="2"/>
      <c r="G92" s="2">
        <v>259750</v>
      </c>
      <c r="H92" s="2">
        <v>485950</v>
      </c>
      <c r="I92" s="2"/>
      <c r="J92" s="2">
        <v>466194</v>
      </c>
      <c r="K92" s="2">
        <v>703335</v>
      </c>
      <c r="L92" s="2">
        <v>87400</v>
      </c>
      <c r="M92" s="2"/>
      <c r="N92" s="2">
        <v>472200</v>
      </c>
      <c r="O92" s="2">
        <v>1290800</v>
      </c>
      <c r="P92" s="2">
        <v>120000</v>
      </c>
      <c r="Q92" s="2">
        <v>4665062</v>
      </c>
      <c r="R92" s="61">
        <v>0.46650619999999998</v>
      </c>
    </row>
    <row r="93" spans="1:18" x14ac:dyDescent="0.3">
      <c r="A93" s="42" t="s">
        <v>583</v>
      </c>
      <c r="B93" s="2"/>
      <c r="C93" s="2"/>
      <c r="D93" s="2"/>
      <c r="E93" s="2"/>
      <c r="F93" s="2"/>
      <c r="G93" s="2">
        <v>7102</v>
      </c>
      <c r="H93" s="2">
        <v>29776</v>
      </c>
      <c r="I93" s="2"/>
      <c r="J93" s="2"/>
      <c r="K93" s="2"/>
      <c r="L93" s="2"/>
      <c r="M93" s="2"/>
      <c r="N93" s="2"/>
      <c r="O93" s="2"/>
      <c r="P93" s="2"/>
      <c r="Q93" s="2">
        <v>36878</v>
      </c>
      <c r="R93" s="61">
        <v>2.416557567285742E-3</v>
      </c>
    </row>
    <row r="94" spans="1:18" x14ac:dyDescent="0.3">
      <c r="A94" s="42" t="s">
        <v>584</v>
      </c>
      <c r="B94" s="2"/>
      <c r="C94" s="2"/>
      <c r="D94" s="2"/>
      <c r="E94" s="2"/>
      <c r="F94" s="2"/>
      <c r="G94" s="2"/>
      <c r="H94" s="2"/>
      <c r="I94" s="2"/>
      <c r="J94" s="2"/>
      <c r="K94" s="2"/>
      <c r="L94" s="2"/>
      <c r="M94" s="2"/>
      <c r="N94" s="2"/>
      <c r="O94" s="2">
        <v>6480</v>
      </c>
      <c r="P94" s="2"/>
      <c r="Q94" s="2">
        <v>6480</v>
      </c>
      <c r="R94" s="61">
        <v>7.5650383155181347E-4</v>
      </c>
    </row>
    <row r="95" spans="1:18" x14ac:dyDescent="0.3">
      <c r="A95" s="42" t="s">
        <v>585</v>
      </c>
      <c r="B95" s="2"/>
      <c r="C95" s="2"/>
      <c r="D95" s="2"/>
      <c r="E95" s="2"/>
      <c r="F95" s="2"/>
      <c r="G95" s="2"/>
      <c r="H95" s="2"/>
      <c r="I95" s="2"/>
      <c r="J95" s="2"/>
      <c r="K95" s="2"/>
      <c r="L95" s="2"/>
      <c r="M95" s="2"/>
      <c r="N95" s="2"/>
      <c r="O95" s="2">
        <v>29000</v>
      </c>
      <c r="P95" s="2"/>
      <c r="Q95" s="2">
        <v>29000</v>
      </c>
      <c r="R95" s="61">
        <v>1.4500000000000001E-2</v>
      </c>
    </row>
    <row r="96" spans="1:18" x14ac:dyDescent="0.3">
      <c r="A96" s="42" t="s">
        <v>586</v>
      </c>
      <c r="B96" s="2"/>
      <c r="C96" s="2"/>
      <c r="D96" s="2"/>
      <c r="E96" s="2"/>
      <c r="F96" s="2"/>
      <c r="G96" s="2"/>
      <c r="H96" s="2"/>
      <c r="I96" s="2"/>
      <c r="J96" s="2"/>
      <c r="K96" s="2"/>
      <c r="L96" s="2"/>
      <c r="M96" s="2"/>
      <c r="N96" s="2">
        <v>4</v>
      </c>
      <c r="O96" s="2">
        <v>16</v>
      </c>
      <c r="P96" s="2"/>
      <c r="Q96" s="2">
        <v>20</v>
      </c>
      <c r="R96" s="61">
        <v>2.0000000000000002E-5</v>
      </c>
    </row>
    <row r="97" spans="1:18" x14ac:dyDescent="0.3">
      <c r="A97" s="42" t="s">
        <v>587</v>
      </c>
      <c r="B97" s="2"/>
      <c r="C97" s="2"/>
      <c r="D97" s="2">
        <v>2500</v>
      </c>
      <c r="E97" s="2"/>
      <c r="F97" s="2"/>
      <c r="G97" s="2"/>
      <c r="H97" s="2"/>
      <c r="I97" s="2"/>
      <c r="J97" s="2"/>
      <c r="K97" s="2"/>
      <c r="L97" s="2"/>
      <c r="M97" s="2"/>
      <c r="N97" s="2"/>
      <c r="O97" s="2">
        <v>12682</v>
      </c>
      <c r="P97" s="2"/>
      <c r="Q97" s="2">
        <v>15182</v>
      </c>
      <c r="R97" s="61">
        <v>9.4887500000000007E-3</v>
      </c>
    </row>
    <row r="98" spans="1:18" x14ac:dyDescent="0.3">
      <c r="A98" s="42" t="s">
        <v>588</v>
      </c>
      <c r="B98" s="2"/>
      <c r="C98" s="2"/>
      <c r="D98" s="2">
        <v>2500</v>
      </c>
      <c r="E98" s="2"/>
      <c r="F98" s="2"/>
      <c r="G98" s="2"/>
      <c r="H98" s="2"/>
      <c r="I98" s="2"/>
      <c r="J98" s="2"/>
      <c r="K98" s="2"/>
      <c r="L98" s="2"/>
      <c r="M98" s="2"/>
      <c r="N98" s="2"/>
      <c r="O98" s="2">
        <v>14735</v>
      </c>
      <c r="P98" s="2"/>
      <c r="Q98" s="2">
        <v>17235</v>
      </c>
      <c r="R98" s="61">
        <v>1.2310714285714286E-2</v>
      </c>
    </row>
    <row r="99" spans="1:18" x14ac:dyDescent="0.3">
      <c r="A99" s="16" t="s">
        <v>129</v>
      </c>
      <c r="B99" s="2"/>
      <c r="C99" s="2"/>
      <c r="D99" s="2"/>
      <c r="E99" s="2"/>
      <c r="F99" s="2"/>
      <c r="G99" s="2"/>
      <c r="H99" s="2"/>
      <c r="I99" s="2"/>
      <c r="J99" s="2"/>
      <c r="K99" s="2"/>
      <c r="L99" s="2"/>
      <c r="M99" s="2"/>
      <c r="N99" s="2"/>
      <c r="O99" s="2"/>
      <c r="P99" s="2"/>
      <c r="Q99" s="2"/>
      <c r="R99" s="61" t="s">
        <v>462</v>
      </c>
    </row>
    <row r="100" spans="1:18" x14ac:dyDescent="0.3">
      <c r="A100" s="42" t="s">
        <v>589</v>
      </c>
      <c r="B100" s="2"/>
      <c r="C100" s="2"/>
      <c r="D100" s="2">
        <v>18240</v>
      </c>
      <c r="E100" s="2"/>
      <c r="F100" s="2"/>
      <c r="G100" s="2"/>
      <c r="H100" s="2">
        <v>5176</v>
      </c>
      <c r="I100" s="2"/>
      <c r="J100" s="2"/>
      <c r="K100" s="2"/>
      <c r="L100" s="2"/>
      <c r="M100" s="2"/>
      <c r="N100" s="2"/>
      <c r="O100" s="2"/>
      <c r="P100" s="2"/>
      <c r="Q100" s="2">
        <v>23416</v>
      </c>
      <c r="R100" s="61">
        <v>9.3663999999999997E-2</v>
      </c>
    </row>
    <row r="101" spans="1:18" x14ac:dyDescent="0.3">
      <c r="A101" s="10" t="s">
        <v>590</v>
      </c>
      <c r="B101" s="40"/>
      <c r="C101" s="40"/>
      <c r="D101" s="40"/>
      <c r="E101" s="40"/>
      <c r="F101" s="40"/>
      <c r="G101" s="40"/>
      <c r="H101" s="40"/>
      <c r="I101" s="40"/>
      <c r="J101" s="40"/>
      <c r="K101" s="40"/>
      <c r="L101" s="40"/>
      <c r="M101" s="40"/>
      <c r="N101" s="40"/>
      <c r="O101" s="40"/>
      <c r="P101" s="40"/>
      <c r="Q101" s="40"/>
      <c r="R101" s="40" t="s">
        <v>462</v>
      </c>
    </row>
    <row r="102" spans="1:18" x14ac:dyDescent="0.3">
      <c r="A102" s="16" t="s">
        <v>159</v>
      </c>
      <c r="B102" s="2"/>
      <c r="C102" s="2"/>
      <c r="D102" s="2"/>
      <c r="E102" s="2"/>
      <c r="F102" s="2"/>
      <c r="G102" s="2"/>
      <c r="H102" s="2"/>
      <c r="I102" s="2"/>
      <c r="J102" s="2"/>
      <c r="K102" s="2"/>
      <c r="L102" s="2"/>
      <c r="M102" s="2"/>
      <c r="N102" s="2"/>
      <c r="O102" s="2"/>
      <c r="P102" s="2"/>
      <c r="Q102" s="2"/>
      <c r="R102" s="61" t="s">
        <v>462</v>
      </c>
    </row>
    <row r="103" spans="1:18" x14ac:dyDescent="0.3">
      <c r="A103" s="42" t="s">
        <v>591</v>
      </c>
      <c r="B103" s="2"/>
      <c r="C103" s="2">
        <v>1207</v>
      </c>
      <c r="D103" s="2"/>
      <c r="E103" s="2"/>
      <c r="F103" s="2"/>
      <c r="G103" s="2"/>
      <c r="H103" s="2"/>
      <c r="I103" s="2"/>
      <c r="J103" s="2"/>
      <c r="K103" s="2"/>
      <c r="L103" s="2"/>
      <c r="M103" s="2"/>
      <c r="N103" s="2">
        <v>3985</v>
      </c>
      <c r="O103" s="2"/>
      <c r="P103" s="2"/>
      <c r="Q103" s="2">
        <v>5192</v>
      </c>
      <c r="R103" s="61">
        <v>2.5702970297029702E-2</v>
      </c>
    </row>
    <row r="104" spans="1:18" x14ac:dyDescent="0.3">
      <c r="A104" s="42" t="s">
        <v>592</v>
      </c>
      <c r="B104" s="2"/>
      <c r="C104" s="2">
        <v>5000</v>
      </c>
      <c r="D104" s="2">
        <v>10000</v>
      </c>
      <c r="E104" s="2"/>
      <c r="F104" s="2"/>
      <c r="G104" s="2">
        <v>5500</v>
      </c>
      <c r="H104" s="2">
        <v>17486</v>
      </c>
      <c r="I104" s="2"/>
      <c r="J104" s="2"/>
      <c r="K104" s="2"/>
      <c r="L104" s="2"/>
      <c r="M104" s="2"/>
      <c r="N104" s="2">
        <v>37151</v>
      </c>
      <c r="O104" s="2">
        <v>28660</v>
      </c>
      <c r="P104" s="2"/>
      <c r="Q104" s="2">
        <v>103797</v>
      </c>
      <c r="R104" s="61">
        <v>0.37337050359712232</v>
      </c>
    </row>
    <row r="105" spans="1:18" x14ac:dyDescent="0.3">
      <c r="A105" s="42" t="s">
        <v>593</v>
      </c>
      <c r="B105" s="2"/>
      <c r="C105" s="2"/>
      <c r="D105" s="2"/>
      <c r="E105" s="2"/>
      <c r="F105" s="2"/>
      <c r="G105" s="2">
        <v>584</v>
      </c>
      <c r="H105" s="2">
        <v>1037</v>
      </c>
      <c r="I105" s="2"/>
      <c r="J105" s="2"/>
      <c r="K105" s="2"/>
      <c r="L105" s="2"/>
      <c r="M105" s="2"/>
      <c r="N105" s="2"/>
      <c r="O105" s="2">
        <v>3257</v>
      </c>
      <c r="P105" s="2"/>
      <c r="Q105" s="2">
        <v>4878</v>
      </c>
      <c r="R105" s="61">
        <v>0.21864634692962798</v>
      </c>
    </row>
    <row r="106" spans="1:18" x14ac:dyDescent="0.3">
      <c r="A106" s="42" t="s">
        <v>594</v>
      </c>
      <c r="B106" s="2"/>
      <c r="C106" s="2">
        <v>500</v>
      </c>
      <c r="D106" s="2"/>
      <c r="E106" s="2"/>
      <c r="F106" s="2"/>
      <c r="G106" s="2">
        <v>700</v>
      </c>
      <c r="H106" s="2"/>
      <c r="I106" s="2"/>
      <c r="J106" s="2"/>
      <c r="K106" s="2"/>
      <c r="L106" s="2"/>
      <c r="M106" s="2"/>
      <c r="N106" s="2"/>
      <c r="O106" s="2">
        <v>67</v>
      </c>
      <c r="P106" s="2"/>
      <c r="Q106" s="2">
        <v>1267</v>
      </c>
      <c r="R106" s="61">
        <v>0.10144115292233787</v>
      </c>
    </row>
    <row r="107" spans="1:18" x14ac:dyDescent="0.3">
      <c r="A107" s="42" t="s">
        <v>595</v>
      </c>
      <c r="B107" s="2"/>
      <c r="C107" s="2">
        <v>9123</v>
      </c>
      <c r="D107" s="2">
        <v>11772</v>
      </c>
      <c r="E107" s="2"/>
      <c r="F107" s="2"/>
      <c r="G107" s="2"/>
      <c r="H107" s="2"/>
      <c r="I107" s="2"/>
      <c r="J107" s="2"/>
      <c r="K107" s="2"/>
      <c r="L107" s="2"/>
      <c r="M107" s="2"/>
      <c r="N107" s="2">
        <v>19000</v>
      </c>
      <c r="O107" s="2">
        <v>22135</v>
      </c>
      <c r="P107" s="2"/>
      <c r="Q107" s="2">
        <v>62030</v>
      </c>
      <c r="R107" s="61">
        <v>0.34461111111111109</v>
      </c>
    </row>
    <row r="108" spans="1:18" x14ac:dyDescent="0.3">
      <c r="A108" s="16" t="s">
        <v>169</v>
      </c>
      <c r="B108" s="2"/>
      <c r="C108" s="2"/>
      <c r="D108" s="2"/>
      <c r="E108" s="2"/>
      <c r="F108" s="2"/>
      <c r="G108" s="2"/>
      <c r="H108" s="2"/>
      <c r="I108" s="2"/>
      <c r="J108" s="2"/>
      <c r="K108" s="2"/>
      <c r="L108" s="2"/>
      <c r="M108" s="2"/>
      <c r="N108" s="2"/>
      <c r="O108" s="2"/>
      <c r="P108" s="2"/>
      <c r="Q108" s="2"/>
      <c r="R108" s="61" t="s">
        <v>462</v>
      </c>
    </row>
    <row r="109" spans="1:18" x14ac:dyDescent="0.3">
      <c r="A109" s="42" t="s">
        <v>596</v>
      </c>
      <c r="B109" s="2"/>
      <c r="C109" s="2">
        <v>2394</v>
      </c>
      <c r="D109" s="2"/>
      <c r="E109" s="2"/>
      <c r="F109" s="2"/>
      <c r="G109" s="2">
        <v>15950</v>
      </c>
      <c r="H109" s="2">
        <v>11000</v>
      </c>
      <c r="I109" s="2"/>
      <c r="J109" s="2">
        <v>15700</v>
      </c>
      <c r="K109" s="2">
        <v>13224</v>
      </c>
      <c r="L109" s="2"/>
      <c r="M109" s="2"/>
      <c r="N109" s="2">
        <v>32068.46</v>
      </c>
      <c r="O109" s="2">
        <v>51654.54</v>
      </c>
      <c r="P109" s="2"/>
      <c r="Q109" s="2">
        <v>141991</v>
      </c>
      <c r="R109" s="61">
        <v>0.23087967479674798</v>
      </c>
    </row>
    <row r="110" spans="1:18" x14ac:dyDescent="0.3">
      <c r="A110" s="10" t="s">
        <v>469</v>
      </c>
      <c r="B110" s="40"/>
      <c r="C110" s="40"/>
      <c r="D110" s="40"/>
      <c r="E110" s="40"/>
      <c r="F110" s="40"/>
      <c r="G110" s="40"/>
      <c r="H110" s="40"/>
      <c r="I110" s="40"/>
      <c r="J110" s="40"/>
      <c r="K110" s="40"/>
      <c r="L110" s="40"/>
      <c r="M110" s="40"/>
      <c r="N110" s="40"/>
      <c r="O110" s="40"/>
      <c r="P110" s="40"/>
      <c r="Q110" s="40"/>
      <c r="R110" s="40" t="s">
        <v>462</v>
      </c>
    </row>
    <row r="111" spans="1:18" x14ac:dyDescent="0.3">
      <c r="A111" s="14" t="s">
        <v>470</v>
      </c>
      <c r="B111" s="41"/>
      <c r="C111" s="41"/>
      <c r="D111" s="41"/>
      <c r="E111" s="41"/>
      <c r="F111" s="41"/>
      <c r="G111" s="41"/>
      <c r="H111" s="41"/>
      <c r="I111" s="41"/>
      <c r="J111" s="41"/>
      <c r="K111" s="41"/>
      <c r="L111" s="41"/>
      <c r="M111" s="41"/>
      <c r="N111" s="41"/>
      <c r="O111" s="41"/>
      <c r="P111" s="41"/>
      <c r="Q111" s="2"/>
      <c r="R111" s="61" t="s">
        <v>462</v>
      </c>
    </row>
    <row r="112" spans="1:18" x14ac:dyDescent="0.3">
      <c r="A112" s="16" t="s">
        <v>155</v>
      </c>
      <c r="B112" s="2"/>
      <c r="C112" s="2"/>
      <c r="D112" s="2"/>
      <c r="E112" s="2"/>
      <c r="F112" s="2"/>
      <c r="G112" s="2"/>
      <c r="H112" s="2"/>
      <c r="I112" s="2"/>
      <c r="J112" s="2"/>
      <c r="K112" s="2"/>
      <c r="L112" s="2"/>
      <c r="M112" s="2"/>
      <c r="N112" s="2"/>
      <c r="O112" s="2"/>
      <c r="P112" s="2"/>
      <c r="Q112" s="2"/>
      <c r="R112" s="61" t="s">
        <v>462</v>
      </c>
    </row>
    <row r="113" spans="1:18" x14ac:dyDescent="0.3">
      <c r="A113" s="42" t="s">
        <v>597</v>
      </c>
      <c r="B113" s="2"/>
      <c r="C113" s="2">
        <v>23199</v>
      </c>
      <c r="D113" s="2">
        <v>36542</v>
      </c>
      <c r="E113" s="2"/>
      <c r="F113" s="2"/>
      <c r="G113" s="2">
        <v>127200</v>
      </c>
      <c r="H113" s="2">
        <v>118800</v>
      </c>
      <c r="I113" s="2"/>
      <c r="J113" s="2">
        <v>91500</v>
      </c>
      <c r="K113" s="2">
        <v>108500</v>
      </c>
      <c r="L113" s="2"/>
      <c r="M113" s="2"/>
      <c r="N113" s="2">
        <v>100455</v>
      </c>
      <c r="O113" s="2"/>
      <c r="P113" s="2"/>
      <c r="Q113" s="2">
        <v>606196</v>
      </c>
      <c r="R113" s="61">
        <v>0.39620653594771243</v>
      </c>
    </row>
    <row r="114" spans="1:18" x14ac:dyDescent="0.3">
      <c r="A114" s="10" t="s">
        <v>481</v>
      </c>
      <c r="B114" s="40"/>
      <c r="C114" s="40"/>
      <c r="D114" s="40"/>
      <c r="E114" s="40"/>
      <c r="F114" s="40"/>
      <c r="G114" s="40"/>
      <c r="H114" s="40"/>
      <c r="I114" s="40"/>
      <c r="J114" s="40"/>
      <c r="K114" s="40"/>
      <c r="L114" s="40"/>
      <c r="M114" s="40"/>
      <c r="N114" s="40"/>
      <c r="O114" s="40"/>
      <c r="P114" s="40"/>
      <c r="Q114" s="40"/>
      <c r="R114" s="40" t="s">
        <v>462</v>
      </c>
    </row>
    <row r="115" spans="1:18" x14ac:dyDescent="0.3">
      <c r="A115" s="16" t="s">
        <v>154</v>
      </c>
      <c r="B115" s="2"/>
      <c r="C115" s="2"/>
      <c r="D115" s="2"/>
      <c r="E115" s="2"/>
      <c r="F115" s="2"/>
      <c r="G115" s="2"/>
      <c r="H115" s="2"/>
      <c r="I115" s="2"/>
      <c r="J115" s="2"/>
      <c r="K115" s="2"/>
      <c r="L115" s="2"/>
      <c r="M115" s="2"/>
      <c r="N115" s="2"/>
      <c r="O115" s="2"/>
      <c r="P115" s="2"/>
      <c r="Q115" s="2"/>
      <c r="R115" s="61" t="s">
        <v>462</v>
      </c>
    </row>
    <row r="116" spans="1:18" x14ac:dyDescent="0.3">
      <c r="A116" s="42" t="s">
        <v>598</v>
      </c>
      <c r="B116" s="2"/>
      <c r="C116" s="2"/>
      <c r="D116" s="2"/>
      <c r="E116" s="2"/>
      <c r="F116" s="2"/>
      <c r="G116" s="2"/>
      <c r="H116" s="2"/>
      <c r="I116" s="2"/>
      <c r="J116" s="2">
        <v>10000</v>
      </c>
      <c r="K116" s="2">
        <v>28500</v>
      </c>
      <c r="L116" s="2"/>
      <c r="M116" s="2"/>
      <c r="N116" s="2"/>
      <c r="O116" s="2"/>
      <c r="P116" s="2"/>
      <c r="Q116" s="2">
        <v>38500</v>
      </c>
      <c r="R116" s="61">
        <v>0.18333333333333332</v>
      </c>
    </row>
    <row r="117" spans="1:18" x14ac:dyDescent="0.3">
      <c r="A117" s="16" t="s">
        <v>214</v>
      </c>
      <c r="B117" s="2"/>
      <c r="C117" s="2"/>
      <c r="D117" s="2"/>
      <c r="E117" s="2"/>
      <c r="F117" s="2"/>
      <c r="G117" s="2"/>
      <c r="H117" s="2"/>
      <c r="I117" s="2"/>
      <c r="J117" s="2"/>
      <c r="K117" s="2"/>
      <c r="L117" s="2"/>
      <c r="M117" s="2"/>
      <c r="N117" s="2"/>
      <c r="O117" s="2"/>
      <c r="P117" s="2"/>
      <c r="Q117" s="2"/>
      <c r="R117" s="61" t="s">
        <v>462</v>
      </c>
    </row>
    <row r="118" spans="1:18" x14ac:dyDescent="0.3">
      <c r="A118" s="42" t="s">
        <v>599</v>
      </c>
      <c r="B118" s="2"/>
      <c r="C118" s="2"/>
      <c r="D118" s="2"/>
      <c r="E118" s="2"/>
      <c r="F118" s="2"/>
      <c r="G118" s="2">
        <v>2131</v>
      </c>
      <c r="H118" s="2">
        <v>24352</v>
      </c>
      <c r="I118" s="2"/>
      <c r="J118" s="2"/>
      <c r="K118" s="2"/>
      <c r="L118" s="2"/>
      <c r="M118" s="2"/>
      <c r="N118" s="2"/>
      <c r="O118" s="2"/>
      <c r="P118" s="2"/>
      <c r="Q118" s="2">
        <v>26483</v>
      </c>
      <c r="R118" s="61">
        <v>0.12414914961840649</v>
      </c>
    </row>
    <row r="119" spans="1:18" x14ac:dyDescent="0.3">
      <c r="A119" s="42" t="s">
        <v>600</v>
      </c>
      <c r="B119" s="2"/>
      <c r="C119" s="2"/>
      <c r="D119" s="2"/>
      <c r="E119" s="2"/>
      <c r="F119" s="2"/>
      <c r="G119" s="2">
        <v>1379</v>
      </c>
      <c r="H119" s="2">
        <v>15754</v>
      </c>
      <c r="I119" s="2"/>
      <c r="J119" s="2">
        <v>704</v>
      </c>
      <c r="K119" s="2">
        <v>2607</v>
      </c>
      <c r="L119" s="2">
        <v>162</v>
      </c>
      <c r="M119" s="2"/>
      <c r="N119" s="2"/>
      <c r="O119" s="2"/>
      <c r="P119" s="2"/>
      <c r="Q119" s="2">
        <v>20606</v>
      </c>
      <c r="R119" s="61">
        <v>0.18962693022656582</v>
      </c>
    </row>
    <row r="120" spans="1:18" x14ac:dyDescent="0.3">
      <c r="A120" s="16" t="s">
        <v>176</v>
      </c>
      <c r="B120" s="2"/>
      <c r="C120" s="2"/>
      <c r="D120" s="2"/>
      <c r="E120" s="2"/>
      <c r="F120" s="2"/>
      <c r="G120" s="2"/>
      <c r="H120" s="2"/>
      <c r="I120" s="2"/>
      <c r="J120" s="2"/>
      <c r="K120" s="2"/>
      <c r="L120" s="2"/>
      <c r="M120" s="2"/>
      <c r="N120" s="2"/>
      <c r="O120" s="2"/>
      <c r="P120" s="2"/>
      <c r="Q120" s="2"/>
      <c r="R120" s="61" t="s">
        <v>462</v>
      </c>
    </row>
    <row r="121" spans="1:18" x14ac:dyDescent="0.3">
      <c r="A121" s="42" t="s">
        <v>601</v>
      </c>
      <c r="B121" s="2"/>
      <c r="C121" s="2"/>
      <c r="D121" s="2"/>
      <c r="E121" s="2"/>
      <c r="F121" s="2"/>
      <c r="G121" s="2">
        <v>18557</v>
      </c>
      <c r="H121" s="2">
        <v>212084</v>
      </c>
      <c r="I121" s="2"/>
      <c r="J121" s="2">
        <v>28582</v>
      </c>
      <c r="K121" s="2">
        <v>105830</v>
      </c>
      <c r="L121" s="2">
        <v>6586</v>
      </c>
      <c r="M121" s="2"/>
      <c r="N121" s="2">
        <v>1914</v>
      </c>
      <c r="O121" s="2">
        <v>125206</v>
      </c>
      <c r="P121" s="2">
        <v>35241</v>
      </c>
      <c r="Q121" s="2">
        <v>534000</v>
      </c>
      <c r="R121" s="61">
        <v>0.66171003717472121</v>
      </c>
    </row>
    <row r="122" spans="1:18" x14ac:dyDescent="0.3">
      <c r="A122" s="16" t="s">
        <v>183</v>
      </c>
      <c r="B122" s="2"/>
      <c r="C122" s="2"/>
      <c r="D122" s="2"/>
      <c r="E122" s="2"/>
      <c r="F122" s="2"/>
      <c r="G122" s="2"/>
      <c r="H122" s="2"/>
      <c r="I122" s="2"/>
      <c r="J122" s="2"/>
      <c r="K122" s="2"/>
      <c r="L122" s="2"/>
      <c r="M122" s="2"/>
      <c r="N122" s="2"/>
      <c r="O122" s="2"/>
      <c r="P122" s="2"/>
      <c r="Q122" s="2"/>
      <c r="R122" s="61" t="s">
        <v>462</v>
      </c>
    </row>
    <row r="123" spans="1:18" x14ac:dyDescent="0.3">
      <c r="A123" s="42" t="s">
        <v>602</v>
      </c>
      <c r="B123" s="2"/>
      <c r="C123" s="2">
        <v>40</v>
      </c>
      <c r="D123" s="2">
        <v>600</v>
      </c>
      <c r="E123" s="2">
        <v>40</v>
      </c>
      <c r="F123" s="2"/>
      <c r="G123" s="2"/>
      <c r="H123" s="2"/>
      <c r="I123" s="2"/>
      <c r="J123" s="2"/>
      <c r="K123" s="2"/>
      <c r="L123" s="2"/>
      <c r="M123" s="2"/>
      <c r="N123" s="2"/>
      <c r="O123" s="2"/>
      <c r="P123" s="2"/>
      <c r="Q123" s="2">
        <v>680</v>
      </c>
      <c r="R123" s="61">
        <v>2.3859649122807018E-2</v>
      </c>
    </row>
    <row r="124" spans="1:18" x14ac:dyDescent="0.3">
      <c r="A124" s="16" t="s">
        <v>189</v>
      </c>
      <c r="B124" s="2"/>
      <c r="C124" s="2"/>
      <c r="D124" s="2"/>
      <c r="E124" s="2"/>
      <c r="F124" s="2"/>
      <c r="G124" s="2"/>
      <c r="H124" s="2"/>
      <c r="I124" s="2"/>
      <c r="J124" s="2"/>
      <c r="K124" s="2"/>
      <c r="L124" s="2"/>
      <c r="M124" s="2"/>
      <c r="N124" s="2"/>
      <c r="O124" s="2"/>
      <c r="P124" s="2"/>
      <c r="Q124" s="2"/>
      <c r="R124" s="61" t="s">
        <v>462</v>
      </c>
    </row>
    <row r="125" spans="1:18" x14ac:dyDescent="0.3">
      <c r="A125" s="42" t="s">
        <v>603</v>
      </c>
      <c r="B125" s="2"/>
      <c r="C125" s="2">
        <v>500</v>
      </c>
      <c r="D125" s="2">
        <v>5305</v>
      </c>
      <c r="E125" s="2">
        <v>500</v>
      </c>
      <c r="F125" s="2"/>
      <c r="G125" s="2">
        <v>56108</v>
      </c>
      <c r="H125" s="2">
        <v>222932</v>
      </c>
      <c r="I125" s="2"/>
      <c r="J125" s="2">
        <v>24547</v>
      </c>
      <c r="K125" s="2">
        <v>171831</v>
      </c>
      <c r="L125" s="2"/>
      <c r="M125" s="2"/>
      <c r="N125" s="2">
        <v>37462</v>
      </c>
      <c r="O125" s="2">
        <v>173723</v>
      </c>
      <c r="P125" s="2">
        <v>18274</v>
      </c>
      <c r="Q125" s="2">
        <v>711182</v>
      </c>
      <c r="R125" s="61">
        <v>0.68514775558334406</v>
      </c>
    </row>
    <row r="126" spans="1:18" x14ac:dyDescent="0.3">
      <c r="A126" s="42" t="s">
        <v>604</v>
      </c>
      <c r="B126" s="2"/>
      <c r="C126" s="2"/>
      <c r="D126" s="2"/>
      <c r="E126" s="2"/>
      <c r="F126" s="2"/>
      <c r="G126" s="2"/>
      <c r="H126" s="2"/>
      <c r="I126" s="2"/>
      <c r="J126" s="2"/>
      <c r="K126" s="2"/>
      <c r="L126" s="2"/>
      <c r="M126" s="2"/>
      <c r="N126" s="2">
        <v>37462</v>
      </c>
      <c r="O126" s="2">
        <v>84534</v>
      </c>
      <c r="P126" s="2">
        <v>18274</v>
      </c>
      <c r="Q126" s="2">
        <v>140270</v>
      </c>
      <c r="R126" s="61">
        <v>0.33333333333333331</v>
      </c>
    </row>
    <row r="127" spans="1:18" x14ac:dyDescent="0.3">
      <c r="A127" s="10" t="s">
        <v>483</v>
      </c>
      <c r="B127" s="40"/>
      <c r="C127" s="40"/>
      <c r="D127" s="40"/>
      <c r="E127" s="40"/>
      <c r="F127" s="40"/>
      <c r="G127" s="40"/>
      <c r="H127" s="40"/>
      <c r="I127" s="40"/>
      <c r="J127" s="40"/>
      <c r="K127" s="40"/>
      <c r="L127" s="40"/>
      <c r="M127" s="40"/>
      <c r="N127" s="40"/>
      <c r="O127" s="40"/>
      <c r="P127" s="40"/>
      <c r="Q127" s="40"/>
      <c r="R127" s="40" t="s">
        <v>462</v>
      </c>
    </row>
    <row r="128" spans="1:18" x14ac:dyDescent="0.3">
      <c r="A128" s="16" t="s">
        <v>158</v>
      </c>
      <c r="B128" s="2"/>
      <c r="C128" s="2"/>
      <c r="D128" s="2"/>
      <c r="E128" s="2"/>
      <c r="F128" s="2"/>
      <c r="G128" s="2"/>
      <c r="H128" s="2"/>
      <c r="I128" s="2"/>
      <c r="J128" s="2"/>
      <c r="K128" s="2"/>
      <c r="L128" s="2"/>
      <c r="M128" s="2"/>
      <c r="N128" s="2"/>
      <c r="O128" s="2"/>
      <c r="P128" s="2"/>
      <c r="Q128" s="2"/>
      <c r="R128" s="61" t="s">
        <v>462</v>
      </c>
    </row>
    <row r="129" spans="1:18" x14ac:dyDescent="0.3">
      <c r="A129" s="42" t="s">
        <v>605</v>
      </c>
      <c r="B129" s="2"/>
      <c r="C129" s="2"/>
      <c r="D129" s="2">
        <v>1200</v>
      </c>
      <c r="E129" s="2"/>
      <c r="F129" s="2"/>
      <c r="G129" s="2">
        <v>13765</v>
      </c>
      <c r="H129" s="2">
        <v>11255</v>
      </c>
      <c r="I129" s="2"/>
      <c r="J129" s="2">
        <v>17200</v>
      </c>
      <c r="K129" s="2">
        <v>13800</v>
      </c>
      <c r="L129" s="2"/>
      <c r="M129" s="2"/>
      <c r="N129" s="2"/>
      <c r="O129" s="2"/>
      <c r="P129" s="2"/>
      <c r="Q129" s="2">
        <v>57220</v>
      </c>
      <c r="R129" s="61">
        <v>8.8030769230769232E-2</v>
      </c>
    </row>
    <row r="130" spans="1:18" x14ac:dyDescent="0.3">
      <c r="A130" s="16" t="s">
        <v>178</v>
      </c>
      <c r="B130" s="2"/>
      <c r="C130" s="2"/>
      <c r="D130" s="2"/>
      <c r="E130" s="2"/>
      <c r="F130" s="2"/>
      <c r="G130" s="2"/>
      <c r="H130" s="2"/>
      <c r="I130" s="2"/>
      <c r="J130" s="2"/>
      <c r="K130" s="2"/>
      <c r="L130" s="2"/>
      <c r="M130" s="2"/>
      <c r="N130" s="2"/>
      <c r="O130" s="2"/>
      <c r="P130" s="2"/>
      <c r="Q130" s="2"/>
      <c r="R130" s="61" t="s">
        <v>462</v>
      </c>
    </row>
    <row r="131" spans="1:18" x14ac:dyDescent="0.3">
      <c r="A131" s="42" t="s">
        <v>606</v>
      </c>
      <c r="B131" s="2"/>
      <c r="C131" s="2"/>
      <c r="D131" s="2"/>
      <c r="E131" s="2"/>
      <c r="F131" s="2"/>
      <c r="G131" s="2">
        <v>6000</v>
      </c>
      <c r="H131" s="2"/>
      <c r="I131" s="2"/>
      <c r="J131" s="2"/>
      <c r="K131" s="2"/>
      <c r="L131" s="2"/>
      <c r="M131" s="2"/>
      <c r="N131" s="2">
        <v>22000</v>
      </c>
      <c r="O131" s="2">
        <v>5000</v>
      </c>
      <c r="P131" s="2"/>
      <c r="Q131" s="2">
        <v>33000</v>
      </c>
      <c r="R131" s="61">
        <v>8.2500000000000004E-2</v>
      </c>
    </row>
    <row r="132" spans="1:18" x14ac:dyDescent="0.3">
      <c r="A132" s="16" t="s">
        <v>179</v>
      </c>
      <c r="B132" s="2"/>
      <c r="C132" s="2"/>
      <c r="D132" s="2"/>
      <c r="E132" s="2"/>
      <c r="F132" s="2"/>
      <c r="G132" s="2"/>
      <c r="H132" s="2"/>
      <c r="I132" s="2"/>
      <c r="J132" s="2"/>
      <c r="K132" s="2"/>
      <c r="L132" s="2"/>
      <c r="M132" s="2"/>
      <c r="N132" s="2"/>
      <c r="O132" s="2"/>
      <c r="P132" s="2"/>
      <c r="Q132" s="2"/>
      <c r="R132" s="61" t="s">
        <v>462</v>
      </c>
    </row>
    <row r="133" spans="1:18" x14ac:dyDescent="0.3">
      <c r="A133" s="42" t="s">
        <v>607</v>
      </c>
      <c r="B133" s="2"/>
      <c r="C133" s="2"/>
      <c r="D133" s="2">
        <v>3200</v>
      </c>
      <c r="E133" s="2"/>
      <c r="F133" s="2"/>
      <c r="G133" s="2"/>
      <c r="H133" s="2"/>
      <c r="I133" s="2"/>
      <c r="J133" s="2"/>
      <c r="K133" s="2"/>
      <c r="L133" s="2"/>
      <c r="M133" s="2"/>
      <c r="N133" s="2"/>
      <c r="O133" s="2">
        <v>5500</v>
      </c>
      <c r="P133" s="2"/>
      <c r="Q133" s="2">
        <v>8700</v>
      </c>
      <c r="R133" s="61">
        <v>1.7399999999999999E-2</v>
      </c>
    </row>
    <row r="134" spans="1:18" x14ac:dyDescent="0.3">
      <c r="A134" s="16" t="s">
        <v>182</v>
      </c>
      <c r="B134" s="2"/>
      <c r="C134" s="2"/>
      <c r="D134" s="2"/>
      <c r="E134" s="2"/>
      <c r="F134" s="2"/>
      <c r="G134" s="2"/>
      <c r="H134" s="2"/>
      <c r="I134" s="2"/>
      <c r="J134" s="2"/>
      <c r="K134" s="2"/>
      <c r="L134" s="2"/>
      <c r="M134" s="2"/>
      <c r="N134" s="2"/>
      <c r="O134" s="2"/>
      <c r="P134" s="2"/>
      <c r="Q134" s="2"/>
      <c r="R134" s="61" t="s">
        <v>462</v>
      </c>
    </row>
    <row r="135" spans="1:18" x14ac:dyDescent="0.3">
      <c r="A135" s="42" t="s">
        <v>608</v>
      </c>
      <c r="B135" s="2"/>
      <c r="C135" s="2"/>
      <c r="D135" s="2"/>
      <c r="E135" s="2"/>
      <c r="F135" s="2"/>
      <c r="G135" s="2">
        <v>7000</v>
      </c>
      <c r="H135" s="2"/>
      <c r="I135" s="2"/>
      <c r="J135" s="2"/>
      <c r="K135" s="2"/>
      <c r="L135" s="2"/>
      <c r="M135" s="2"/>
      <c r="N135" s="2"/>
      <c r="O135" s="2"/>
      <c r="P135" s="2"/>
      <c r="Q135" s="2">
        <v>7000</v>
      </c>
      <c r="R135" s="61">
        <v>1.4E-2</v>
      </c>
    </row>
    <row r="136" spans="1:18" x14ac:dyDescent="0.3">
      <c r="A136" s="16" t="s">
        <v>194</v>
      </c>
      <c r="B136" s="2"/>
      <c r="C136" s="2"/>
      <c r="D136" s="2"/>
      <c r="E136" s="2"/>
      <c r="F136" s="2"/>
      <c r="G136" s="2"/>
      <c r="H136" s="2"/>
      <c r="I136" s="2"/>
      <c r="J136" s="2"/>
      <c r="K136" s="2"/>
      <c r="L136" s="2"/>
      <c r="M136" s="2"/>
      <c r="N136" s="2"/>
      <c r="O136" s="2"/>
      <c r="P136" s="2"/>
      <c r="Q136" s="2"/>
      <c r="R136" s="61" t="s">
        <v>462</v>
      </c>
    </row>
    <row r="137" spans="1:18" x14ac:dyDescent="0.3">
      <c r="A137" s="42" t="s">
        <v>609</v>
      </c>
      <c r="B137" s="2"/>
      <c r="C137" s="2">
        <v>523</v>
      </c>
      <c r="D137" s="2"/>
      <c r="E137" s="2"/>
      <c r="F137" s="2"/>
      <c r="G137" s="2"/>
      <c r="H137" s="2"/>
      <c r="I137" s="2"/>
      <c r="J137" s="2"/>
      <c r="K137" s="2"/>
      <c r="L137" s="2"/>
      <c r="M137" s="2"/>
      <c r="N137" s="2"/>
      <c r="O137" s="2"/>
      <c r="P137" s="2"/>
      <c r="Q137" s="2">
        <v>523</v>
      </c>
      <c r="R137" s="61">
        <v>1.1010526315789473E-3</v>
      </c>
    </row>
    <row r="138" spans="1:18" x14ac:dyDescent="0.3">
      <c r="A138" s="42" t="s">
        <v>610</v>
      </c>
      <c r="B138" s="2"/>
      <c r="C138" s="2">
        <v>9600</v>
      </c>
      <c r="D138" s="2">
        <v>12825</v>
      </c>
      <c r="E138" s="2"/>
      <c r="F138" s="2"/>
      <c r="G138" s="2"/>
      <c r="H138" s="2"/>
      <c r="I138" s="2"/>
      <c r="J138" s="2"/>
      <c r="K138" s="2"/>
      <c r="L138" s="2"/>
      <c r="M138" s="2"/>
      <c r="N138" s="2">
        <v>19000</v>
      </c>
      <c r="O138" s="2">
        <v>34383</v>
      </c>
      <c r="P138" s="2"/>
      <c r="Q138" s="2">
        <v>75808</v>
      </c>
      <c r="R138" s="61">
        <v>0.10107733333333334</v>
      </c>
    </row>
    <row r="139" spans="1:18" x14ac:dyDescent="0.3">
      <c r="A139" s="10" t="s">
        <v>497</v>
      </c>
      <c r="B139" s="40"/>
      <c r="C139" s="40"/>
      <c r="D139" s="40"/>
      <c r="E139" s="40"/>
      <c r="F139" s="40"/>
      <c r="G139" s="40"/>
      <c r="H139" s="40"/>
      <c r="I139" s="40"/>
      <c r="J139" s="40"/>
      <c r="K139" s="40"/>
      <c r="L139" s="40"/>
      <c r="M139" s="40"/>
      <c r="N139" s="40"/>
      <c r="O139" s="40"/>
      <c r="P139" s="40"/>
      <c r="Q139" s="40"/>
      <c r="R139" s="40" t="s">
        <v>462</v>
      </c>
    </row>
    <row r="140" spans="1:18" x14ac:dyDescent="0.3">
      <c r="A140" s="16" t="s">
        <v>139</v>
      </c>
      <c r="B140" s="2"/>
      <c r="C140" s="2"/>
      <c r="D140" s="2"/>
      <c r="E140" s="2"/>
      <c r="F140" s="2"/>
      <c r="G140" s="2"/>
      <c r="H140" s="2"/>
      <c r="I140" s="2"/>
      <c r="J140" s="2"/>
      <c r="K140" s="2"/>
      <c r="L140" s="2"/>
      <c r="M140" s="2"/>
      <c r="N140" s="2"/>
      <c r="O140" s="2"/>
      <c r="P140" s="2"/>
      <c r="Q140" s="2"/>
      <c r="R140" s="61" t="s">
        <v>462</v>
      </c>
    </row>
    <row r="141" spans="1:18" x14ac:dyDescent="0.3">
      <c r="A141" s="42" t="s">
        <v>611</v>
      </c>
      <c r="B141" s="2"/>
      <c r="C141" s="2"/>
      <c r="D141" s="2"/>
      <c r="E141" s="2"/>
      <c r="F141" s="2"/>
      <c r="G141" s="2"/>
      <c r="H141" s="2"/>
      <c r="I141" s="2"/>
      <c r="J141" s="2"/>
      <c r="K141" s="2"/>
      <c r="L141" s="2"/>
      <c r="M141" s="2">
        <v>40000</v>
      </c>
      <c r="N141" s="2"/>
      <c r="O141" s="2"/>
      <c r="P141" s="2"/>
      <c r="Q141" s="2">
        <v>40000</v>
      </c>
      <c r="R141" s="61">
        <v>0.70727610290867293</v>
      </c>
    </row>
    <row r="142" spans="1:18" x14ac:dyDescent="0.3">
      <c r="A142" s="42" t="s">
        <v>612</v>
      </c>
      <c r="B142" s="2"/>
      <c r="C142" s="2"/>
      <c r="D142" s="2"/>
      <c r="E142" s="2"/>
      <c r="F142" s="2"/>
      <c r="G142" s="2"/>
      <c r="H142" s="2"/>
      <c r="I142" s="2"/>
      <c r="J142" s="2"/>
      <c r="K142" s="2"/>
      <c r="L142" s="2"/>
      <c r="M142" s="2">
        <v>40000</v>
      </c>
      <c r="N142" s="2"/>
      <c r="O142" s="2"/>
      <c r="P142" s="2"/>
      <c r="Q142" s="2">
        <v>40000</v>
      </c>
      <c r="R142" s="61">
        <v>0.73529411764705888</v>
      </c>
    </row>
    <row r="143" spans="1:18" x14ac:dyDescent="0.3">
      <c r="A143" s="42" t="s">
        <v>613</v>
      </c>
      <c r="B143" s="2"/>
      <c r="C143" s="2"/>
      <c r="D143" s="2"/>
      <c r="E143" s="2"/>
      <c r="F143" s="2"/>
      <c r="G143" s="2"/>
      <c r="H143" s="2"/>
      <c r="I143" s="2"/>
      <c r="J143" s="2"/>
      <c r="K143" s="2"/>
      <c r="L143" s="2"/>
      <c r="M143" s="2">
        <v>5000</v>
      </c>
      <c r="N143" s="2"/>
      <c r="O143" s="2"/>
      <c r="P143" s="2"/>
      <c r="Q143" s="2">
        <v>5000</v>
      </c>
      <c r="R143" s="61">
        <v>8.8888888888888892E-2</v>
      </c>
    </row>
    <row r="144" spans="1:18" x14ac:dyDescent="0.3">
      <c r="A144" s="16" t="s">
        <v>142</v>
      </c>
      <c r="B144" s="2"/>
      <c r="C144" s="2"/>
      <c r="D144" s="2"/>
      <c r="E144" s="2"/>
      <c r="F144" s="2"/>
      <c r="G144" s="2"/>
      <c r="H144" s="2"/>
      <c r="I144" s="2"/>
      <c r="J144" s="2"/>
      <c r="K144" s="2"/>
      <c r="L144" s="2"/>
      <c r="M144" s="2"/>
      <c r="N144" s="2"/>
      <c r="O144" s="2"/>
      <c r="P144" s="2"/>
      <c r="Q144" s="2"/>
      <c r="R144" s="61" t="s">
        <v>462</v>
      </c>
    </row>
    <row r="145" spans="1:18" x14ac:dyDescent="0.3">
      <c r="A145" s="42" t="s">
        <v>614</v>
      </c>
      <c r="B145" s="2"/>
      <c r="C145" s="2">
        <v>13</v>
      </c>
      <c r="D145" s="2">
        <v>27</v>
      </c>
      <c r="E145" s="2"/>
      <c r="F145" s="2"/>
      <c r="G145" s="2"/>
      <c r="H145" s="2"/>
      <c r="I145" s="2"/>
      <c r="J145" s="2"/>
      <c r="K145" s="2"/>
      <c r="L145" s="2"/>
      <c r="M145" s="2">
        <v>4386</v>
      </c>
      <c r="N145" s="2"/>
      <c r="O145" s="2"/>
      <c r="P145" s="2"/>
      <c r="Q145" s="2">
        <v>4426</v>
      </c>
      <c r="R145" s="61">
        <v>0.14753333333333332</v>
      </c>
    </row>
    <row r="146" spans="1:18" x14ac:dyDescent="0.3">
      <c r="A146" s="42" t="s">
        <v>615</v>
      </c>
      <c r="B146" s="2"/>
      <c r="C146" s="2"/>
      <c r="D146" s="2"/>
      <c r="E146" s="2"/>
      <c r="F146" s="2"/>
      <c r="G146" s="2"/>
      <c r="H146" s="2"/>
      <c r="I146" s="2"/>
      <c r="J146" s="2"/>
      <c r="K146" s="2"/>
      <c r="L146" s="2"/>
      <c r="M146" s="2">
        <v>1540</v>
      </c>
      <c r="N146" s="2"/>
      <c r="O146" s="2"/>
      <c r="P146" s="2"/>
      <c r="Q146" s="2">
        <v>1540</v>
      </c>
      <c r="R146" s="61">
        <v>0.154</v>
      </c>
    </row>
    <row r="147" spans="1:18" x14ac:dyDescent="0.3">
      <c r="A147" s="42" t="s">
        <v>616</v>
      </c>
      <c r="B147" s="2"/>
      <c r="C147" s="2"/>
      <c r="D147" s="2"/>
      <c r="E147" s="2"/>
      <c r="F147" s="2">
        <v>6000</v>
      </c>
      <c r="G147" s="2"/>
      <c r="H147" s="2"/>
      <c r="I147" s="2">
        <v>1000</v>
      </c>
      <c r="J147" s="2"/>
      <c r="K147" s="2"/>
      <c r="L147" s="2"/>
      <c r="M147" s="2">
        <v>3000</v>
      </c>
      <c r="N147" s="2"/>
      <c r="O147" s="2"/>
      <c r="P147" s="2"/>
      <c r="Q147" s="2">
        <v>10000</v>
      </c>
      <c r="R147" s="61">
        <v>0.4170141784820684</v>
      </c>
    </row>
    <row r="148" spans="1:18" x14ac:dyDescent="0.3">
      <c r="A148" s="42" t="s">
        <v>617</v>
      </c>
      <c r="B148" s="2"/>
      <c r="C148" s="2"/>
      <c r="D148" s="2"/>
      <c r="E148" s="2"/>
      <c r="F148" s="2">
        <v>2900</v>
      </c>
      <c r="G148" s="2"/>
      <c r="H148" s="2"/>
      <c r="I148" s="2">
        <v>17250</v>
      </c>
      <c r="J148" s="2"/>
      <c r="K148" s="2"/>
      <c r="L148" s="2"/>
      <c r="M148" s="2"/>
      <c r="N148" s="2"/>
      <c r="O148" s="2"/>
      <c r="P148" s="2"/>
      <c r="Q148" s="2">
        <v>20150</v>
      </c>
      <c r="R148" s="61">
        <v>0.80600000000000005</v>
      </c>
    </row>
    <row r="149" spans="1:18" x14ac:dyDescent="0.3">
      <c r="A149" s="42" t="s">
        <v>618</v>
      </c>
      <c r="B149" s="2"/>
      <c r="C149" s="2"/>
      <c r="D149" s="2"/>
      <c r="E149" s="2"/>
      <c r="F149" s="2">
        <v>5220</v>
      </c>
      <c r="G149" s="2"/>
      <c r="H149" s="2"/>
      <c r="I149" s="2">
        <v>4885</v>
      </c>
      <c r="J149" s="2"/>
      <c r="K149" s="2"/>
      <c r="L149" s="2"/>
      <c r="M149" s="2"/>
      <c r="N149" s="2"/>
      <c r="O149" s="2"/>
      <c r="P149" s="2"/>
      <c r="Q149" s="2">
        <v>10105</v>
      </c>
      <c r="R149" s="61">
        <v>0.4042</v>
      </c>
    </row>
    <row r="150" spans="1:18" x14ac:dyDescent="0.3">
      <c r="A150" s="16" t="s">
        <v>143</v>
      </c>
      <c r="B150" s="2"/>
      <c r="C150" s="2"/>
      <c r="D150" s="2"/>
      <c r="E150" s="2"/>
      <c r="F150" s="2"/>
      <c r="G150" s="2"/>
      <c r="H150" s="2"/>
      <c r="I150" s="2"/>
      <c r="J150" s="2"/>
      <c r="K150" s="2"/>
      <c r="L150" s="2"/>
      <c r="M150" s="2"/>
      <c r="N150" s="2"/>
      <c r="O150" s="2"/>
      <c r="P150" s="2"/>
      <c r="Q150" s="2"/>
      <c r="R150" s="61" t="s">
        <v>462</v>
      </c>
    </row>
    <row r="151" spans="1:18" x14ac:dyDescent="0.3">
      <c r="A151" s="42" t="s">
        <v>619</v>
      </c>
      <c r="B151" s="2">
        <v>50</v>
      </c>
      <c r="C151" s="2"/>
      <c r="D151" s="2"/>
      <c r="E151" s="2"/>
      <c r="F151" s="2">
        <v>1862</v>
      </c>
      <c r="G151" s="2"/>
      <c r="H151" s="2"/>
      <c r="I151" s="2">
        <v>373</v>
      </c>
      <c r="J151" s="2"/>
      <c r="K151" s="2"/>
      <c r="L151" s="2"/>
      <c r="M151" s="2"/>
      <c r="N151" s="2"/>
      <c r="O151" s="2"/>
      <c r="P151" s="2"/>
      <c r="Q151" s="2">
        <v>2285</v>
      </c>
      <c r="R151" s="61">
        <v>0.38083333333333336</v>
      </c>
    </row>
    <row r="152" spans="1:18" x14ac:dyDescent="0.3">
      <c r="A152" s="42" t="s">
        <v>620</v>
      </c>
      <c r="B152" s="2"/>
      <c r="C152" s="2"/>
      <c r="D152" s="2"/>
      <c r="E152" s="2"/>
      <c r="F152" s="2">
        <v>1443</v>
      </c>
      <c r="G152" s="2"/>
      <c r="H152" s="2"/>
      <c r="I152" s="2">
        <v>141</v>
      </c>
      <c r="J152" s="2"/>
      <c r="K152" s="2"/>
      <c r="L152" s="2"/>
      <c r="M152" s="2">
        <v>2357</v>
      </c>
      <c r="N152" s="2"/>
      <c r="O152" s="2"/>
      <c r="P152" s="2"/>
      <c r="Q152" s="2">
        <v>3941</v>
      </c>
      <c r="R152" s="61">
        <v>0.65683333333333338</v>
      </c>
    </row>
    <row r="153" spans="1:18" x14ac:dyDescent="0.3">
      <c r="A153" s="42" t="s">
        <v>621</v>
      </c>
      <c r="B153" s="2">
        <v>100</v>
      </c>
      <c r="C153" s="2"/>
      <c r="D153" s="2"/>
      <c r="E153" s="2"/>
      <c r="F153" s="2">
        <v>2000</v>
      </c>
      <c r="G153" s="2"/>
      <c r="H153" s="2"/>
      <c r="I153" s="2"/>
      <c r="J153" s="2"/>
      <c r="K153" s="2"/>
      <c r="L153" s="2"/>
      <c r="M153" s="2"/>
      <c r="N153" s="2"/>
      <c r="O153" s="2"/>
      <c r="P153" s="2"/>
      <c r="Q153" s="2">
        <v>2100</v>
      </c>
      <c r="R153" s="61">
        <v>0.33648453773433745</v>
      </c>
    </row>
    <row r="154" spans="1:18" x14ac:dyDescent="0.3">
      <c r="A154" s="42" t="s">
        <v>622</v>
      </c>
      <c r="B154" s="2">
        <v>44</v>
      </c>
      <c r="C154" s="2"/>
      <c r="D154" s="2"/>
      <c r="E154" s="2"/>
      <c r="F154" s="2">
        <v>1595</v>
      </c>
      <c r="G154" s="2"/>
      <c r="H154" s="2"/>
      <c r="I154" s="2"/>
      <c r="J154" s="2"/>
      <c r="K154" s="2"/>
      <c r="L154" s="2"/>
      <c r="M154" s="2">
        <v>1751</v>
      </c>
      <c r="N154" s="2"/>
      <c r="O154" s="2"/>
      <c r="P154" s="2"/>
      <c r="Q154" s="2">
        <v>3390</v>
      </c>
      <c r="R154" s="61">
        <v>0.42375000000000002</v>
      </c>
    </row>
    <row r="155" spans="1:18" x14ac:dyDescent="0.3">
      <c r="A155" s="42" t="s">
        <v>623</v>
      </c>
      <c r="B155" s="2">
        <v>51</v>
      </c>
      <c r="C155" s="2"/>
      <c r="D155" s="2"/>
      <c r="E155" s="2"/>
      <c r="F155" s="2">
        <v>3628</v>
      </c>
      <c r="G155" s="2"/>
      <c r="H155" s="2"/>
      <c r="I155" s="2"/>
      <c r="J155" s="2"/>
      <c r="K155" s="2"/>
      <c r="L155" s="2"/>
      <c r="M155" s="2">
        <v>764</v>
      </c>
      <c r="N155" s="2"/>
      <c r="O155" s="2"/>
      <c r="P155" s="2"/>
      <c r="Q155" s="2">
        <v>4443</v>
      </c>
      <c r="R155" s="61">
        <v>0.55537499999999995</v>
      </c>
    </row>
    <row r="156" spans="1:18" x14ac:dyDescent="0.3">
      <c r="A156" s="16" t="s">
        <v>146</v>
      </c>
      <c r="B156" s="2"/>
      <c r="C156" s="2"/>
      <c r="D156" s="2"/>
      <c r="E156" s="2"/>
      <c r="F156" s="2"/>
      <c r="G156" s="2"/>
      <c r="H156" s="2"/>
      <c r="I156" s="2"/>
      <c r="J156" s="2"/>
      <c r="K156" s="2"/>
      <c r="L156" s="2"/>
      <c r="M156" s="2"/>
      <c r="N156" s="2"/>
      <c r="O156" s="2"/>
      <c r="P156" s="2"/>
      <c r="Q156" s="2"/>
      <c r="R156" s="61" t="s">
        <v>462</v>
      </c>
    </row>
    <row r="157" spans="1:18" x14ac:dyDescent="0.3">
      <c r="A157" s="42" t="s">
        <v>624</v>
      </c>
      <c r="B157" s="2"/>
      <c r="C157" s="2"/>
      <c r="D157" s="2"/>
      <c r="E157" s="2"/>
      <c r="F157" s="2"/>
      <c r="G157" s="2"/>
      <c r="H157" s="2"/>
      <c r="I157" s="2"/>
      <c r="J157" s="2"/>
      <c r="K157" s="2"/>
      <c r="L157" s="2"/>
      <c r="M157" s="2">
        <v>3950</v>
      </c>
      <c r="N157" s="2"/>
      <c r="O157" s="2"/>
      <c r="P157" s="2"/>
      <c r="Q157" s="2">
        <v>3950</v>
      </c>
      <c r="R157" s="61">
        <v>6.3709677419354835E-2</v>
      </c>
    </row>
    <row r="158" spans="1:18" x14ac:dyDescent="0.3">
      <c r="A158" s="42" t="s">
        <v>625</v>
      </c>
      <c r="B158" s="2"/>
      <c r="C158" s="2"/>
      <c r="D158" s="2">
        <v>1160</v>
      </c>
      <c r="E158" s="2"/>
      <c r="F158" s="2"/>
      <c r="G158" s="2"/>
      <c r="H158" s="2"/>
      <c r="I158" s="2"/>
      <c r="J158" s="2"/>
      <c r="K158" s="2"/>
      <c r="L158" s="2"/>
      <c r="M158" s="2">
        <v>2885</v>
      </c>
      <c r="N158" s="2"/>
      <c r="O158" s="2"/>
      <c r="P158" s="2"/>
      <c r="Q158" s="2">
        <v>4045</v>
      </c>
      <c r="R158" s="61">
        <v>8.09E-2</v>
      </c>
    </row>
    <row r="159" spans="1:18" x14ac:dyDescent="0.3">
      <c r="A159" s="42" t="s">
        <v>626</v>
      </c>
      <c r="B159" s="2"/>
      <c r="C159" s="2"/>
      <c r="D159" s="2"/>
      <c r="E159" s="2"/>
      <c r="F159" s="2"/>
      <c r="G159" s="2"/>
      <c r="H159" s="2"/>
      <c r="I159" s="2"/>
      <c r="J159" s="2">
        <v>11668</v>
      </c>
      <c r="K159" s="2">
        <v>22482</v>
      </c>
      <c r="L159" s="2"/>
      <c r="M159" s="2"/>
      <c r="N159" s="2">
        <v>20000</v>
      </c>
      <c r="O159" s="2"/>
      <c r="P159" s="2"/>
      <c r="Q159" s="2">
        <v>54150</v>
      </c>
      <c r="R159" s="61">
        <v>0.36099999999999999</v>
      </c>
    </row>
    <row r="160" spans="1:18" x14ac:dyDescent="0.3">
      <c r="A160" s="10" t="s">
        <v>500</v>
      </c>
      <c r="B160" s="40"/>
      <c r="C160" s="40"/>
      <c r="D160" s="40"/>
      <c r="E160" s="40"/>
      <c r="F160" s="40"/>
      <c r="G160" s="40"/>
      <c r="H160" s="40"/>
      <c r="I160" s="40"/>
      <c r="J160" s="40"/>
      <c r="K160" s="40"/>
      <c r="L160" s="40"/>
      <c r="M160" s="40"/>
      <c r="N160" s="40"/>
      <c r="O160" s="40"/>
      <c r="P160" s="40"/>
      <c r="Q160" s="40"/>
      <c r="R160" s="40" t="s">
        <v>462</v>
      </c>
    </row>
    <row r="161" spans="1:18" x14ac:dyDescent="0.3">
      <c r="A161" s="16" t="s">
        <v>156</v>
      </c>
      <c r="B161" s="2"/>
      <c r="C161" s="2"/>
      <c r="D161" s="2"/>
      <c r="E161" s="2"/>
      <c r="F161" s="2"/>
      <c r="G161" s="2"/>
      <c r="H161" s="2"/>
      <c r="I161" s="2"/>
      <c r="J161" s="2"/>
      <c r="K161" s="2"/>
      <c r="L161" s="2"/>
      <c r="M161" s="2"/>
      <c r="N161" s="2"/>
      <c r="O161" s="2"/>
      <c r="P161" s="2"/>
      <c r="Q161" s="2"/>
      <c r="R161" s="61" t="s">
        <v>462</v>
      </c>
    </row>
    <row r="162" spans="1:18" x14ac:dyDescent="0.3">
      <c r="A162" s="42" t="s">
        <v>627</v>
      </c>
      <c r="B162" s="2"/>
      <c r="C162" s="2"/>
      <c r="D162" s="2"/>
      <c r="E162" s="2"/>
      <c r="F162" s="2"/>
      <c r="G162" s="2">
        <v>180</v>
      </c>
      <c r="H162" s="2"/>
      <c r="I162" s="2"/>
      <c r="J162" s="2">
        <v>1000</v>
      </c>
      <c r="K162" s="2"/>
      <c r="L162" s="2"/>
      <c r="M162" s="2"/>
      <c r="N162" s="2"/>
      <c r="O162" s="2"/>
      <c r="P162" s="2"/>
      <c r="Q162" s="2">
        <v>1180</v>
      </c>
      <c r="R162" s="61">
        <v>0.10727272727272727</v>
      </c>
    </row>
    <row r="163" spans="1:18" x14ac:dyDescent="0.3">
      <c r="A163" s="16" t="s">
        <v>161</v>
      </c>
      <c r="B163" s="2"/>
      <c r="C163" s="2"/>
      <c r="D163" s="2"/>
      <c r="E163" s="2"/>
      <c r="F163" s="2"/>
      <c r="G163" s="2"/>
      <c r="H163" s="2"/>
      <c r="I163" s="2"/>
      <c r="J163" s="2"/>
      <c r="K163" s="2"/>
      <c r="L163" s="2"/>
      <c r="M163" s="2"/>
      <c r="N163" s="2"/>
      <c r="O163" s="2"/>
      <c r="P163" s="2"/>
      <c r="Q163" s="2"/>
      <c r="R163" s="61" t="s">
        <v>462</v>
      </c>
    </row>
    <row r="164" spans="1:18" x14ac:dyDescent="0.3">
      <c r="A164" s="42" t="s">
        <v>628</v>
      </c>
      <c r="B164" s="2"/>
      <c r="C164" s="2">
        <v>25</v>
      </c>
      <c r="D164" s="2"/>
      <c r="E164" s="2"/>
      <c r="F164" s="2"/>
      <c r="G164" s="2"/>
      <c r="H164" s="2"/>
      <c r="I164" s="2"/>
      <c r="J164" s="2"/>
      <c r="K164" s="2"/>
      <c r="L164" s="2"/>
      <c r="M164" s="2"/>
      <c r="N164" s="2"/>
      <c r="O164" s="2"/>
      <c r="P164" s="2"/>
      <c r="Q164" s="2">
        <v>25</v>
      </c>
      <c r="R164" s="61">
        <v>1.0845986984815618E-4</v>
      </c>
    </row>
    <row r="165" spans="1:18" x14ac:dyDescent="0.3">
      <c r="A165" s="16" t="s">
        <v>166</v>
      </c>
      <c r="B165" s="2"/>
      <c r="C165" s="2"/>
      <c r="D165" s="2"/>
      <c r="E165" s="2"/>
      <c r="F165" s="2"/>
      <c r="G165" s="2"/>
      <c r="H165" s="2"/>
      <c r="I165" s="2"/>
      <c r="J165" s="2"/>
      <c r="K165" s="2"/>
      <c r="L165" s="2"/>
      <c r="M165" s="2"/>
      <c r="N165" s="2"/>
      <c r="O165" s="2"/>
      <c r="P165" s="2"/>
      <c r="Q165" s="2"/>
      <c r="R165" s="61" t="s">
        <v>462</v>
      </c>
    </row>
    <row r="166" spans="1:18" x14ac:dyDescent="0.3">
      <c r="A166" s="42" t="s">
        <v>629</v>
      </c>
      <c r="B166" s="2"/>
      <c r="C166" s="2"/>
      <c r="D166" s="2"/>
      <c r="E166" s="2"/>
      <c r="F166" s="2"/>
      <c r="G166" s="2">
        <v>12749</v>
      </c>
      <c r="H166" s="2"/>
      <c r="I166" s="2"/>
      <c r="J166" s="2"/>
      <c r="K166" s="2"/>
      <c r="L166" s="2"/>
      <c r="M166" s="2"/>
      <c r="N166" s="2"/>
      <c r="O166" s="2"/>
      <c r="P166" s="2"/>
      <c r="Q166" s="2">
        <v>12749</v>
      </c>
      <c r="R166" s="61">
        <v>3.9981810769279015E-2</v>
      </c>
    </row>
    <row r="167" spans="1:18" x14ac:dyDescent="0.3">
      <c r="A167" s="16" t="s">
        <v>170</v>
      </c>
      <c r="B167" s="2"/>
      <c r="C167" s="2"/>
      <c r="D167" s="2"/>
      <c r="E167" s="2"/>
      <c r="F167" s="2"/>
      <c r="G167" s="2"/>
      <c r="H167" s="2"/>
      <c r="I167" s="2"/>
      <c r="J167" s="2"/>
      <c r="K167" s="2"/>
      <c r="L167" s="2"/>
      <c r="M167" s="2"/>
      <c r="N167" s="2"/>
      <c r="O167" s="2"/>
      <c r="P167" s="2"/>
      <c r="Q167" s="2"/>
      <c r="R167" s="61" t="s">
        <v>462</v>
      </c>
    </row>
    <row r="168" spans="1:18" x14ac:dyDescent="0.3">
      <c r="A168" s="42" t="s">
        <v>630</v>
      </c>
      <c r="B168" s="2"/>
      <c r="C168" s="2"/>
      <c r="D168" s="2"/>
      <c r="E168" s="2"/>
      <c r="F168" s="2"/>
      <c r="G168" s="2">
        <v>12000</v>
      </c>
      <c r="H168" s="2"/>
      <c r="I168" s="2"/>
      <c r="J168" s="2"/>
      <c r="K168" s="2">
        <v>7000</v>
      </c>
      <c r="L168" s="2"/>
      <c r="M168" s="2"/>
      <c r="N168" s="2">
        <v>8000</v>
      </c>
      <c r="O168" s="2"/>
      <c r="P168" s="2"/>
      <c r="Q168" s="2">
        <v>27000</v>
      </c>
      <c r="R168" s="61">
        <v>0.62790697674418605</v>
      </c>
    </row>
    <row r="169" spans="1:18" x14ac:dyDescent="0.3">
      <c r="A169" s="16" t="s">
        <v>149</v>
      </c>
      <c r="B169" s="2"/>
      <c r="C169" s="2"/>
      <c r="D169" s="2"/>
      <c r="E169" s="2"/>
      <c r="F169" s="2"/>
      <c r="G169" s="2"/>
      <c r="H169" s="2"/>
      <c r="I169" s="2"/>
      <c r="J169" s="2"/>
      <c r="K169" s="2"/>
      <c r="L169" s="2"/>
      <c r="M169" s="2"/>
      <c r="N169" s="2"/>
      <c r="O169" s="2"/>
      <c r="P169" s="2"/>
      <c r="Q169" s="2"/>
      <c r="R169" s="61" t="s">
        <v>462</v>
      </c>
    </row>
    <row r="170" spans="1:18" x14ac:dyDescent="0.3">
      <c r="A170" s="42" t="s">
        <v>631</v>
      </c>
      <c r="B170" s="2"/>
      <c r="C170" s="2">
        <v>45</v>
      </c>
      <c r="D170" s="2">
        <v>565</v>
      </c>
      <c r="E170" s="2">
        <v>40</v>
      </c>
      <c r="F170" s="2"/>
      <c r="G170" s="2">
        <v>1300</v>
      </c>
      <c r="H170" s="2">
        <v>4300</v>
      </c>
      <c r="I170" s="2">
        <v>4200</v>
      </c>
      <c r="J170" s="2"/>
      <c r="K170" s="2"/>
      <c r="L170" s="2"/>
      <c r="M170" s="2"/>
      <c r="N170" s="2"/>
      <c r="O170" s="2"/>
      <c r="P170" s="2"/>
      <c r="Q170" s="2">
        <v>10450</v>
      </c>
      <c r="R170" s="61">
        <v>0.34660033167495852</v>
      </c>
    </row>
    <row r="171" spans="1:18" x14ac:dyDescent="0.3">
      <c r="A171" s="42" t="s">
        <v>632</v>
      </c>
      <c r="B171" s="2"/>
      <c r="C171" s="2">
        <v>900</v>
      </c>
      <c r="D171" s="2">
        <v>8250</v>
      </c>
      <c r="E171" s="2">
        <v>250</v>
      </c>
      <c r="F171" s="2"/>
      <c r="G171" s="2">
        <v>1800</v>
      </c>
      <c r="H171" s="2">
        <v>1200</v>
      </c>
      <c r="I171" s="2">
        <v>1300</v>
      </c>
      <c r="J171" s="2"/>
      <c r="K171" s="2"/>
      <c r="L171" s="2"/>
      <c r="M171" s="2"/>
      <c r="N171" s="2">
        <v>2000</v>
      </c>
      <c r="O171" s="2">
        <v>3000</v>
      </c>
      <c r="P171" s="2"/>
      <c r="Q171" s="2">
        <v>18700</v>
      </c>
      <c r="R171" s="61">
        <v>0.62333333333333329</v>
      </c>
    </row>
    <row r="172" spans="1:18" x14ac:dyDescent="0.3">
      <c r="A172" s="16" t="s">
        <v>173</v>
      </c>
      <c r="B172" s="2"/>
      <c r="C172" s="2"/>
      <c r="D172" s="2"/>
      <c r="E172" s="2"/>
      <c r="F172" s="2"/>
      <c r="G172" s="2"/>
      <c r="H172" s="2"/>
      <c r="I172" s="2"/>
      <c r="J172" s="2"/>
      <c r="K172" s="2"/>
      <c r="L172" s="2"/>
      <c r="M172" s="2"/>
      <c r="N172" s="2"/>
      <c r="O172" s="2"/>
      <c r="P172" s="2"/>
      <c r="Q172" s="2"/>
      <c r="R172" s="61" t="s">
        <v>462</v>
      </c>
    </row>
    <row r="173" spans="1:18" x14ac:dyDescent="0.3">
      <c r="A173" s="42" t="s">
        <v>633</v>
      </c>
      <c r="B173" s="2"/>
      <c r="C173" s="2"/>
      <c r="D173" s="2"/>
      <c r="E173" s="2"/>
      <c r="F173" s="2"/>
      <c r="G173" s="2">
        <v>3470</v>
      </c>
      <c r="H173" s="2">
        <v>3470</v>
      </c>
      <c r="I173" s="2"/>
      <c r="J173" s="2">
        <v>1200</v>
      </c>
      <c r="K173" s="2"/>
      <c r="L173" s="2"/>
      <c r="M173" s="2"/>
      <c r="N173" s="2">
        <v>1000</v>
      </c>
      <c r="O173" s="2">
        <v>3000</v>
      </c>
      <c r="P173" s="2"/>
      <c r="Q173" s="2">
        <v>12140</v>
      </c>
      <c r="R173" s="61">
        <v>0.50583333333333336</v>
      </c>
    </row>
    <row r="174" spans="1:18" x14ac:dyDescent="0.3">
      <c r="A174" s="16" t="s">
        <v>153</v>
      </c>
      <c r="B174" s="2"/>
      <c r="C174" s="2"/>
      <c r="D174" s="2"/>
      <c r="E174" s="2"/>
      <c r="F174" s="2"/>
      <c r="G174" s="2"/>
      <c r="H174" s="2"/>
      <c r="I174" s="2"/>
      <c r="J174" s="2"/>
      <c r="K174" s="2"/>
      <c r="L174" s="2"/>
      <c r="M174" s="2"/>
      <c r="N174" s="2"/>
      <c r="O174" s="2"/>
      <c r="P174" s="2"/>
      <c r="Q174" s="2"/>
      <c r="R174" s="61" t="s">
        <v>462</v>
      </c>
    </row>
    <row r="175" spans="1:18" x14ac:dyDescent="0.3">
      <c r="A175" s="42" t="s">
        <v>634</v>
      </c>
      <c r="B175" s="2"/>
      <c r="C175" s="2"/>
      <c r="D175" s="2"/>
      <c r="E175" s="2"/>
      <c r="F175" s="2"/>
      <c r="G175" s="2">
        <v>2893</v>
      </c>
      <c r="H175" s="2"/>
      <c r="I175" s="2"/>
      <c r="J175" s="2"/>
      <c r="K175" s="2">
        <v>17999</v>
      </c>
      <c r="L175" s="2"/>
      <c r="M175" s="2"/>
      <c r="N175" s="2"/>
      <c r="O175" s="2"/>
      <c r="P175" s="2"/>
      <c r="Q175" s="2">
        <v>20892</v>
      </c>
      <c r="R175" s="61">
        <v>0.21458724925276554</v>
      </c>
    </row>
    <row r="176" spans="1:18" x14ac:dyDescent="0.3">
      <c r="A176" s="42" t="s">
        <v>635</v>
      </c>
      <c r="B176" s="2"/>
      <c r="C176" s="2"/>
      <c r="D176" s="2">
        <v>3850</v>
      </c>
      <c r="E176" s="2"/>
      <c r="F176" s="2"/>
      <c r="G176" s="2"/>
      <c r="H176" s="2"/>
      <c r="I176" s="2"/>
      <c r="J176" s="2"/>
      <c r="K176" s="2"/>
      <c r="L176" s="2"/>
      <c r="M176" s="2"/>
      <c r="N176" s="2"/>
      <c r="O176" s="2"/>
      <c r="P176" s="2"/>
      <c r="Q176" s="2">
        <v>3850</v>
      </c>
      <c r="R176" s="61">
        <v>0.1203125</v>
      </c>
    </row>
    <row r="177" spans="1:18" x14ac:dyDescent="0.3">
      <c r="A177" s="42" t="s">
        <v>636</v>
      </c>
      <c r="B177" s="2"/>
      <c r="C177" s="2"/>
      <c r="D177" s="2">
        <v>12210</v>
      </c>
      <c r="E177" s="2">
        <v>500</v>
      </c>
      <c r="F177" s="2"/>
      <c r="G177" s="2">
        <v>15000</v>
      </c>
      <c r="H177" s="2">
        <v>28000</v>
      </c>
      <c r="I177" s="2"/>
      <c r="J177" s="2"/>
      <c r="K177" s="2"/>
      <c r="L177" s="2"/>
      <c r="M177" s="2"/>
      <c r="N177" s="2"/>
      <c r="O177" s="2"/>
      <c r="P177" s="2"/>
      <c r="Q177" s="2">
        <v>55710</v>
      </c>
      <c r="R177" s="61">
        <v>0.55710000000000004</v>
      </c>
    </row>
    <row r="178" spans="1:18" x14ac:dyDescent="0.3">
      <c r="A178" s="10" t="s">
        <v>504</v>
      </c>
      <c r="B178" s="40"/>
      <c r="C178" s="40"/>
      <c r="D178" s="40"/>
      <c r="E178" s="40"/>
      <c r="F178" s="40"/>
      <c r="G178" s="40"/>
      <c r="H178" s="40"/>
      <c r="I178" s="40"/>
      <c r="J178" s="40"/>
      <c r="K178" s="40"/>
      <c r="L178" s="40"/>
      <c r="M178" s="40"/>
      <c r="N178" s="40"/>
      <c r="O178" s="40"/>
      <c r="P178" s="40"/>
      <c r="Q178" s="40"/>
      <c r="R178" s="40" t="s">
        <v>462</v>
      </c>
    </row>
    <row r="179" spans="1:18" x14ac:dyDescent="0.3">
      <c r="A179" s="14" t="s">
        <v>505</v>
      </c>
      <c r="B179" s="41"/>
      <c r="C179" s="41"/>
      <c r="D179" s="41"/>
      <c r="E179" s="41"/>
      <c r="F179" s="41"/>
      <c r="G179" s="41"/>
      <c r="H179" s="41"/>
      <c r="I179" s="41"/>
      <c r="J179" s="41"/>
      <c r="K179" s="41"/>
      <c r="L179" s="41"/>
      <c r="M179" s="41"/>
      <c r="N179" s="41"/>
      <c r="O179" s="41"/>
      <c r="P179" s="41"/>
      <c r="Q179" s="2"/>
      <c r="R179" s="61" t="s">
        <v>462</v>
      </c>
    </row>
    <row r="180" spans="1:18" x14ac:dyDescent="0.3">
      <c r="A180" s="16" t="s">
        <v>165</v>
      </c>
      <c r="B180" s="2"/>
      <c r="C180" s="2"/>
      <c r="D180" s="2"/>
      <c r="E180" s="2"/>
      <c r="F180" s="2"/>
      <c r="G180" s="2"/>
      <c r="H180" s="2"/>
      <c r="I180" s="2"/>
      <c r="J180" s="2"/>
      <c r="K180" s="2"/>
      <c r="L180" s="2"/>
      <c r="M180" s="2"/>
      <c r="N180" s="2"/>
      <c r="O180" s="2"/>
      <c r="P180" s="2"/>
      <c r="Q180" s="2"/>
      <c r="R180" s="61" t="s">
        <v>462</v>
      </c>
    </row>
    <row r="181" spans="1:18" x14ac:dyDescent="0.3">
      <c r="A181" s="42" t="s">
        <v>637</v>
      </c>
      <c r="B181" s="2"/>
      <c r="C181" s="2"/>
      <c r="D181" s="2">
        <v>84</v>
      </c>
      <c r="E181" s="2"/>
      <c r="F181" s="2"/>
      <c r="G181" s="2"/>
      <c r="H181" s="2"/>
      <c r="I181" s="2"/>
      <c r="J181" s="2"/>
      <c r="K181" s="2"/>
      <c r="L181" s="2"/>
      <c r="M181" s="2"/>
      <c r="N181" s="2"/>
      <c r="O181" s="2"/>
      <c r="P181" s="2"/>
      <c r="Q181" s="2">
        <v>84</v>
      </c>
      <c r="R181" s="61">
        <v>4.2000000000000002E-4</v>
      </c>
    </row>
    <row r="182" spans="1:18" x14ac:dyDescent="0.3">
      <c r="A182" s="16" t="s">
        <v>162</v>
      </c>
      <c r="B182" s="2"/>
      <c r="C182" s="2"/>
      <c r="D182" s="2"/>
      <c r="E182" s="2"/>
      <c r="F182" s="2"/>
      <c r="G182" s="2"/>
      <c r="H182" s="2"/>
      <c r="I182" s="2"/>
      <c r="J182" s="2"/>
      <c r="K182" s="2"/>
      <c r="L182" s="2"/>
      <c r="M182" s="2"/>
      <c r="N182" s="2"/>
      <c r="O182" s="2"/>
      <c r="P182" s="2"/>
      <c r="Q182" s="2"/>
      <c r="R182" s="61" t="s">
        <v>462</v>
      </c>
    </row>
    <row r="183" spans="1:18" x14ac:dyDescent="0.3">
      <c r="A183" s="42" t="s">
        <v>638</v>
      </c>
      <c r="B183" s="2"/>
      <c r="C183" s="2">
        <v>33</v>
      </c>
      <c r="D183" s="2"/>
      <c r="E183" s="2"/>
      <c r="F183" s="2"/>
      <c r="G183" s="2"/>
      <c r="H183" s="2"/>
      <c r="I183" s="2"/>
      <c r="J183" s="2"/>
      <c r="K183" s="2"/>
      <c r="L183" s="2"/>
      <c r="M183" s="2"/>
      <c r="N183" s="2"/>
      <c r="O183" s="2"/>
      <c r="P183" s="2"/>
      <c r="Q183" s="2">
        <v>33</v>
      </c>
      <c r="R183" s="61">
        <v>1.3144582440431142E-4</v>
      </c>
    </row>
    <row r="184" spans="1:18" x14ac:dyDescent="0.3">
      <c r="A184" s="16" t="s">
        <v>175</v>
      </c>
      <c r="B184" s="2"/>
      <c r="C184" s="2"/>
      <c r="D184" s="2"/>
      <c r="E184" s="2"/>
      <c r="F184" s="2"/>
      <c r="G184" s="2"/>
      <c r="H184" s="2"/>
      <c r="I184" s="2"/>
      <c r="J184" s="2"/>
      <c r="K184" s="2"/>
      <c r="L184" s="2"/>
      <c r="M184" s="2"/>
      <c r="N184" s="2"/>
      <c r="O184" s="2"/>
      <c r="P184" s="2"/>
      <c r="Q184" s="2"/>
      <c r="R184" s="61" t="s">
        <v>462</v>
      </c>
    </row>
    <row r="185" spans="1:18" x14ac:dyDescent="0.3">
      <c r="A185" s="42" t="s">
        <v>639</v>
      </c>
      <c r="B185" s="2"/>
      <c r="C185" s="2"/>
      <c r="D185" s="2">
        <v>9500</v>
      </c>
      <c r="E185" s="2"/>
      <c r="F185" s="2"/>
      <c r="G185" s="2"/>
      <c r="H185" s="2"/>
      <c r="I185" s="2"/>
      <c r="J185" s="2"/>
      <c r="K185" s="2"/>
      <c r="L185" s="2"/>
      <c r="M185" s="2"/>
      <c r="N185" s="2"/>
      <c r="O185" s="2"/>
      <c r="P185" s="2"/>
      <c r="Q185" s="2">
        <v>9500</v>
      </c>
      <c r="R185" s="61">
        <v>1.9E-2</v>
      </c>
    </row>
    <row r="186" spans="1:18" x14ac:dyDescent="0.3">
      <c r="A186" s="42" t="s">
        <v>640</v>
      </c>
      <c r="B186" s="2"/>
      <c r="C186" s="2">
        <v>2000</v>
      </c>
      <c r="D186" s="2">
        <v>9000</v>
      </c>
      <c r="E186" s="2"/>
      <c r="F186" s="2"/>
      <c r="G186" s="2"/>
      <c r="H186" s="2"/>
      <c r="I186" s="2"/>
      <c r="J186" s="2"/>
      <c r="K186" s="2"/>
      <c r="L186" s="2"/>
      <c r="M186" s="2"/>
      <c r="N186" s="2"/>
      <c r="O186" s="2">
        <v>15420</v>
      </c>
      <c r="P186" s="2"/>
      <c r="Q186" s="2">
        <v>26420</v>
      </c>
      <c r="R186" s="61">
        <v>3.774285714285714E-2</v>
      </c>
    </row>
    <row r="187" spans="1:18" x14ac:dyDescent="0.3">
      <c r="A187" s="16" t="s">
        <v>177</v>
      </c>
      <c r="B187" s="2"/>
      <c r="C187" s="2"/>
      <c r="D187" s="2"/>
      <c r="E187" s="2"/>
      <c r="F187" s="2"/>
      <c r="G187" s="2"/>
      <c r="H187" s="2"/>
      <c r="I187" s="2"/>
      <c r="J187" s="2"/>
      <c r="K187" s="2"/>
      <c r="L187" s="2"/>
      <c r="M187" s="2"/>
      <c r="N187" s="2"/>
      <c r="O187" s="2"/>
      <c r="P187" s="2"/>
      <c r="Q187" s="2"/>
      <c r="R187" s="61" t="s">
        <v>462</v>
      </c>
    </row>
    <row r="188" spans="1:18" x14ac:dyDescent="0.3">
      <c r="A188" s="42" t="s">
        <v>641</v>
      </c>
      <c r="B188" s="2"/>
      <c r="C188" s="2">
        <v>2</v>
      </c>
      <c r="D188" s="2"/>
      <c r="E188" s="2"/>
      <c r="F188" s="2"/>
      <c r="G188" s="2"/>
      <c r="H188" s="2"/>
      <c r="I188" s="2"/>
      <c r="J188" s="2"/>
      <c r="K188" s="2"/>
      <c r="L188" s="2"/>
      <c r="M188" s="2"/>
      <c r="N188" s="2"/>
      <c r="O188" s="2"/>
      <c r="P188" s="2"/>
      <c r="Q188" s="2">
        <v>2</v>
      </c>
      <c r="R188" s="61">
        <v>1.2319063751154913E-4</v>
      </c>
    </row>
    <row r="189" spans="1:18" s="35" customFormat="1" x14ac:dyDescent="0.3">
      <c r="A189" s="42" t="s">
        <v>642</v>
      </c>
      <c r="B189" s="2"/>
      <c r="C189" s="2"/>
      <c r="D189" s="2">
        <v>2</v>
      </c>
      <c r="E189" s="2"/>
      <c r="F189" s="2"/>
      <c r="G189" s="2"/>
      <c r="H189" s="2"/>
      <c r="I189" s="2"/>
      <c r="J189" s="2"/>
      <c r="K189" s="2"/>
      <c r="L189" s="2"/>
      <c r="M189" s="2"/>
      <c r="N189" s="2"/>
      <c r="O189" s="2"/>
      <c r="P189" s="2"/>
      <c r="Q189" s="2">
        <v>2</v>
      </c>
      <c r="R189" s="61">
        <v>5.9755004481625337E-5</v>
      </c>
    </row>
    <row r="190" spans="1:18" x14ac:dyDescent="0.3">
      <c r="A190" s="42" t="s">
        <v>643</v>
      </c>
      <c r="B190" s="2"/>
      <c r="C190" s="2"/>
      <c r="D190" s="2"/>
      <c r="E190" s="2"/>
      <c r="F190" s="2">
        <v>4761</v>
      </c>
      <c r="G190" s="2"/>
      <c r="H190" s="2"/>
      <c r="I190" s="2"/>
      <c r="J190" s="2"/>
      <c r="K190" s="2"/>
      <c r="L190" s="2"/>
      <c r="M190" s="2">
        <v>47613</v>
      </c>
      <c r="N190" s="2"/>
      <c r="O190" s="2"/>
      <c r="P190" s="2"/>
      <c r="Q190" s="2">
        <v>52374</v>
      </c>
      <c r="R190" s="61">
        <v>0.43645</v>
      </c>
    </row>
    <row r="191" spans="1:18" x14ac:dyDescent="0.3">
      <c r="A191" s="42" t="s">
        <v>644</v>
      </c>
      <c r="B191" s="2"/>
      <c r="C191" s="2">
        <v>20000</v>
      </c>
      <c r="D191" s="2">
        <v>1008</v>
      </c>
      <c r="E191" s="2"/>
      <c r="F191" s="2"/>
      <c r="G191" s="2">
        <v>114100</v>
      </c>
      <c r="H191" s="2">
        <v>70000</v>
      </c>
      <c r="I191" s="2"/>
      <c r="J191" s="2">
        <v>122000</v>
      </c>
      <c r="K191" s="2">
        <v>228000</v>
      </c>
      <c r="L191" s="2"/>
      <c r="M191" s="2"/>
      <c r="N191" s="2">
        <v>36500</v>
      </c>
      <c r="O191" s="2">
        <v>94000</v>
      </c>
      <c r="P191" s="2"/>
      <c r="Q191" s="2">
        <v>685608</v>
      </c>
      <c r="R191" s="61">
        <v>0.49681739130434782</v>
      </c>
    </row>
    <row r="192" spans="1:18" x14ac:dyDescent="0.3">
      <c r="A192" s="16" t="s">
        <v>184</v>
      </c>
      <c r="B192" s="2"/>
      <c r="C192" s="2"/>
      <c r="D192" s="2"/>
      <c r="E192" s="2"/>
      <c r="F192" s="2"/>
      <c r="G192" s="2"/>
      <c r="H192" s="2"/>
      <c r="I192" s="2"/>
      <c r="J192" s="2"/>
      <c r="K192" s="2"/>
      <c r="L192" s="2"/>
      <c r="M192" s="2"/>
      <c r="N192" s="2"/>
      <c r="O192" s="2"/>
      <c r="P192" s="2"/>
      <c r="Q192" s="2"/>
      <c r="R192" s="61" t="s">
        <v>462</v>
      </c>
    </row>
    <row r="193" spans="1:18" x14ac:dyDescent="0.3">
      <c r="A193" s="42" t="s">
        <v>645</v>
      </c>
      <c r="B193" s="2"/>
      <c r="C193" s="2">
        <v>3000</v>
      </c>
      <c r="D193" s="2">
        <v>1000</v>
      </c>
      <c r="E193" s="2"/>
      <c r="F193" s="2"/>
      <c r="G193" s="2">
        <v>20848</v>
      </c>
      <c r="H193" s="2">
        <v>19269</v>
      </c>
      <c r="I193" s="2"/>
      <c r="J193" s="2">
        <v>14380</v>
      </c>
      <c r="K193" s="2">
        <v>12120</v>
      </c>
      <c r="L193" s="2"/>
      <c r="M193" s="2"/>
      <c r="N193" s="2">
        <v>16450</v>
      </c>
      <c r="O193" s="2">
        <v>12095</v>
      </c>
      <c r="P193" s="2"/>
      <c r="Q193" s="2">
        <v>99162</v>
      </c>
      <c r="R193" s="61">
        <v>0.26095263157894738</v>
      </c>
    </row>
    <row r="194" spans="1:18" x14ac:dyDescent="0.3">
      <c r="A194" s="16" t="s">
        <v>187</v>
      </c>
      <c r="B194" s="2"/>
      <c r="C194" s="2"/>
      <c r="D194" s="2"/>
      <c r="E194" s="2"/>
      <c r="F194" s="2"/>
      <c r="G194" s="2"/>
      <c r="H194" s="2"/>
      <c r="I194" s="2"/>
      <c r="J194" s="2"/>
      <c r="K194" s="2"/>
      <c r="L194" s="2"/>
      <c r="M194" s="2"/>
      <c r="N194" s="2"/>
      <c r="O194" s="2"/>
      <c r="P194" s="2"/>
      <c r="Q194" s="2"/>
      <c r="R194" s="61" t="s">
        <v>462</v>
      </c>
    </row>
    <row r="195" spans="1:18" x14ac:dyDescent="0.3">
      <c r="A195" s="42" t="s">
        <v>646</v>
      </c>
      <c r="B195" s="2"/>
      <c r="C195" s="2">
        <v>14</v>
      </c>
      <c r="D195" s="2"/>
      <c r="E195" s="2"/>
      <c r="F195" s="2"/>
      <c r="G195" s="2"/>
      <c r="H195" s="2"/>
      <c r="I195" s="2"/>
      <c r="J195" s="2"/>
      <c r="K195" s="2"/>
      <c r="L195" s="2"/>
      <c r="M195" s="2"/>
      <c r="N195" s="2"/>
      <c r="O195" s="2"/>
      <c r="P195" s="2"/>
      <c r="Q195" s="2">
        <v>14</v>
      </c>
      <c r="R195" s="61">
        <v>1.4E-3</v>
      </c>
    </row>
    <row r="196" spans="1:18" x14ac:dyDescent="0.3">
      <c r="A196" s="42" t="s">
        <v>647</v>
      </c>
      <c r="B196" s="2"/>
      <c r="C196" s="2">
        <v>4</v>
      </c>
      <c r="D196" s="2"/>
      <c r="E196" s="2"/>
      <c r="F196" s="2"/>
      <c r="G196" s="2"/>
      <c r="H196" s="2"/>
      <c r="I196" s="2"/>
      <c r="J196" s="2"/>
      <c r="K196" s="2"/>
      <c r="L196" s="2"/>
      <c r="M196" s="2"/>
      <c r="N196" s="2"/>
      <c r="O196" s="2"/>
      <c r="P196" s="2"/>
      <c r="Q196" s="2">
        <v>4</v>
      </c>
      <c r="R196" s="61">
        <v>4.0000000000000002E-4</v>
      </c>
    </row>
    <row r="197" spans="1:18" x14ac:dyDescent="0.3">
      <c r="A197" s="42" t="s">
        <v>648</v>
      </c>
      <c r="B197" s="2"/>
      <c r="C197" s="2"/>
      <c r="D197" s="2">
        <v>20</v>
      </c>
      <c r="E197" s="2"/>
      <c r="F197" s="2"/>
      <c r="G197" s="2"/>
      <c r="H197" s="2"/>
      <c r="I197" s="2"/>
      <c r="J197" s="2"/>
      <c r="K197" s="2"/>
      <c r="L197" s="2"/>
      <c r="M197" s="2"/>
      <c r="N197" s="2"/>
      <c r="O197" s="2"/>
      <c r="P197" s="2"/>
      <c r="Q197" s="2">
        <v>20</v>
      </c>
      <c r="R197" s="61">
        <v>1.8518518518518518E-4</v>
      </c>
    </row>
    <row r="198" spans="1:18" x14ac:dyDescent="0.3">
      <c r="A198" s="42" t="s">
        <v>649</v>
      </c>
      <c r="B198" s="2"/>
      <c r="C198" s="2"/>
      <c r="D198" s="2"/>
      <c r="E198" s="2"/>
      <c r="F198" s="2"/>
      <c r="G198" s="2">
        <v>60000</v>
      </c>
      <c r="H198" s="2"/>
      <c r="I198" s="2"/>
      <c r="J198" s="2"/>
      <c r="K198" s="2"/>
      <c r="L198" s="2"/>
      <c r="M198" s="2"/>
      <c r="N198" s="2"/>
      <c r="O198" s="2"/>
      <c r="P198" s="2"/>
      <c r="Q198" s="2">
        <v>60000</v>
      </c>
      <c r="R198" s="61">
        <v>0.33333333333333331</v>
      </c>
    </row>
    <row r="199" spans="1:18" x14ac:dyDescent="0.3">
      <c r="A199" s="42" t="s">
        <v>650</v>
      </c>
      <c r="B199" s="2"/>
      <c r="C199" s="2"/>
      <c r="D199" s="2"/>
      <c r="E199" s="2"/>
      <c r="F199" s="2">
        <v>5000</v>
      </c>
      <c r="G199" s="2"/>
      <c r="H199" s="2"/>
      <c r="I199" s="2"/>
      <c r="J199" s="2"/>
      <c r="K199" s="2"/>
      <c r="L199" s="2"/>
      <c r="M199" s="2"/>
      <c r="N199" s="2"/>
      <c r="O199" s="2"/>
      <c r="P199" s="2"/>
      <c r="Q199" s="2">
        <v>5000</v>
      </c>
      <c r="R199" s="61">
        <v>4.3988140797241067E-2</v>
      </c>
    </row>
    <row r="200" spans="1:18" x14ac:dyDescent="0.3">
      <c r="A200" s="42" t="s">
        <v>651</v>
      </c>
      <c r="B200" s="2"/>
      <c r="C200" s="2"/>
      <c r="D200" s="2"/>
      <c r="E200" s="2"/>
      <c r="F200" s="2"/>
      <c r="G200" s="2"/>
      <c r="H200" s="2"/>
      <c r="I200" s="2"/>
      <c r="J200" s="2"/>
      <c r="K200" s="2"/>
      <c r="L200" s="2"/>
      <c r="M200" s="2">
        <v>70000</v>
      </c>
      <c r="N200" s="2"/>
      <c r="O200" s="2"/>
      <c r="P200" s="2"/>
      <c r="Q200" s="2">
        <v>70000</v>
      </c>
      <c r="R200" s="61">
        <v>0.59829059829059827</v>
      </c>
    </row>
    <row r="201" spans="1:18" x14ac:dyDescent="0.3">
      <c r="A201" s="14" t="s">
        <v>652</v>
      </c>
      <c r="B201" s="41"/>
      <c r="C201" s="41"/>
      <c r="D201" s="41"/>
      <c r="E201" s="41"/>
      <c r="F201" s="41"/>
      <c r="G201" s="41"/>
      <c r="H201" s="41"/>
      <c r="I201" s="41"/>
      <c r="J201" s="41"/>
      <c r="K201" s="41"/>
      <c r="L201" s="41"/>
      <c r="M201" s="41"/>
      <c r="N201" s="41"/>
      <c r="O201" s="41"/>
      <c r="P201" s="41"/>
      <c r="Q201" s="2"/>
      <c r="R201" s="61" t="s">
        <v>462</v>
      </c>
    </row>
    <row r="202" spans="1:18" x14ac:dyDescent="0.3">
      <c r="A202" s="16" t="s">
        <v>190</v>
      </c>
      <c r="B202" s="2"/>
      <c r="C202" s="2"/>
      <c r="D202" s="2"/>
      <c r="E202" s="2"/>
      <c r="F202" s="2"/>
      <c r="G202" s="2"/>
      <c r="H202" s="2"/>
      <c r="I202" s="2"/>
      <c r="J202" s="2"/>
      <c r="K202" s="2"/>
      <c r="L202" s="2"/>
      <c r="M202" s="2"/>
      <c r="N202" s="2"/>
      <c r="O202" s="2"/>
      <c r="P202" s="2"/>
      <c r="Q202" s="2"/>
      <c r="R202" s="61" t="s">
        <v>462</v>
      </c>
    </row>
    <row r="203" spans="1:18" x14ac:dyDescent="0.3">
      <c r="A203" s="42" t="s">
        <v>653</v>
      </c>
      <c r="B203" s="2"/>
      <c r="C203" s="2"/>
      <c r="D203" s="2"/>
      <c r="E203" s="2"/>
      <c r="F203" s="2"/>
      <c r="G203" s="2">
        <v>75800</v>
      </c>
      <c r="H203" s="2">
        <v>127200</v>
      </c>
      <c r="I203" s="2"/>
      <c r="J203" s="2">
        <v>69190</v>
      </c>
      <c r="K203" s="2">
        <v>79810</v>
      </c>
      <c r="L203" s="2"/>
      <c r="M203" s="2"/>
      <c r="N203" s="2">
        <v>123000</v>
      </c>
      <c r="O203" s="2"/>
      <c r="P203" s="2"/>
      <c r="Q203" s="2">
        <v>475000</v>
      </c>
      <c r="R203" s="61">
        <v>0.54467480047702044</v>
      </c>
    </row>
    <row r="204" spans="1:18" x14ac:dyDescent="0.3">
      <c r="A204" s="16" t="s">
        <v>192</v>
      </c>
      <c r="B204" s="2"/>
      <c r="C204" s="2"/>
      <c r="D204" s="2"/>
      <c r="E204" s="2"/>
      <c r="F204" s="2"/>
      <c r="G204" s="2"/>
      <c r="H204" s="2"/>
      <c r="I204" s="2"/>
      <c r="J204" s="2"/>
      <c r="K204" s="2"/>
      <c r="L204" s="2"/>
      <c r="M204" s="2"/>
      <c r="N204" s="2"/>
      <c r="O204" s="2"/>
      <c r="P204" s="2"/>
      <c r="Q204" s="2"/>
      <c r="R204" s="61" t="s">
        <v>462</v>
      </c>
    </row>
    <row r="205" spans="1:18" x14ac:dyDescent="0.3">
      <c r="A205" s="42" t="s">
        <v>654</v>
      </c>
      <c r="B205" s="2"/>
      <c r="C205" s="2"/>
      <c r="D205" s="2"/>
      <c r="E205" s="2"/>
      <c r="F205" s="2"/>
      <c r="G205" s="2">
        <v>2833</v>
      </c>
      <c r="H205" s="2"/>
      <c r="I205" s="2"/>
      <c r="J205" s="2"/>
      <c r="K205" s="2"/>
      <c r="L205" s="2"/>
      <c r="M205" s="2"/>
      <c r="N205" s="2"/>
      <c r="O205" s="2"/>
      <c r="P205" s="2"/>
      <c r="Q205" s="2">
        <v>2833</v>
      </c>
      <c r="R205" s="61">
        <v>0.18175388779875001</v>
      </c>
    </row>
    <row r="206" spans="1:18" x14ac:dyDescent="0.3">
      <c r="A206" s="42" t="s">
        <v>655</v>
      </c>
      <c r="B206" s="2"/>
      <c r="C206" s="2"/>
      <c r="D206" s="2"/>
      <c r="E206" s="2"/>
      <c r="F206" s="2"/>
      <c r="G206" s="2">
        <v>168</v>
      </c>
      <c r="H206" s="2">
        <v>670</v>
      </c>
      <c r="I206" s="2"/>
      <c r="J206" s="2"/>
      <c r="K206" s="2"/>
      <c r="L206" s="2"/>
      <c r="M206" s="2"/>
      <c r="N206" s="2"/>
      <c r="O206" s="2"/>
      <c r="P206" s="2"/>
      <c r="Q206" s="2">
        <v>838</v>
      </c>
      <c r="R206" s="61">
        <v>0.12600582670333332</v>
      </c>
    </row>
    <row r="207" spans="1:18" x14ac:dyDescent="0.3">
      <c r="A207" s="42" t="s">
        <v>656</v>
      </c>
      <c r="B207" s="2"/>
      <c r="C207" s="2"/>
      <c r="D207" s="2"/>
      <c r="E207" s="2"/>
      <c r="F207" s="2"/>
      <c r="G207" s="2"/>
      <c r="H207" s="2">
        <v>200</v>
      </c>
      <c r="I207" s="2"/>
      <c r="J207" s="2"/>
      <c r="K207" s="2"/>
      <c r="L207" s="2"/>
      <c r="M207" s="2"/>
      <c r="N207" s="2"/>
      <c r="O207" s="2"/>
      <c r="P207" s="2"/>
      <c r="Q207" s="2">
        <v>200</v>
      </c>
      <c r="R207" s="61">
        <v>8.522440399999999E-2</v>
      </c>
    </row>
    <row r="208" spans="1:18" x14ac:dyDescent="0.3">
      <c r="A208" s="42" t="s">
        <v>657</v>
      </c>
      <c r="B208" s="2"/>
      <c r="C208" s="2"/>
      <c r="D208" s="2"/>
      <c r="E208" s="2"/>
      <c r="F208" s="2"/>
      <c r="G208" s="2">
        <v>192</v>
      </c>
      <c r="H208" s="2">
        <v>431</v>
      </c>
      <c r="I208" s="2"/>
      <c r="J208" s="2"/>
      <c r="K208" s="2"/>
      <c r="L208" s="2"/>
      <c r="M208" s="2"/>
      <c r="N208" s="2">
        <v>263</v>
      </c>
      <c r="O208" s="2">
        <v>1190.7</v>
      </c>
      <c r="P208" s="2"/>
      <c r="Q208" s="2">
        <v>2076.6999999999998</v>
      </c>
      <c r="R208" s="61">
        <v>0.62768623976470583</v>
      </c>
    </row>
    <row r="209" spans="1:18" x14ac:dyDescent="0.3">
      <c r="A209" s="10" t="s">
        <v>658</v>
      </c>
      <c r="B209" s="40"/>
      <c r="C209" s="40"/>
      <c r="D209" s="40"/>
      <c r="E209" s="40"/>
      <c r="F209" s="40"/>
      <c r="G209" s="40"/>
      <c r="H209" s="40"/>
      <c r="I209" s="40"/>
      <c r="J209" s="40"/>
      <c r="K209" s="40"/>
      <c r="L209" s="40"/>
      <c r="M209" s="40"/>
      <c r="N209" s="40"/>
      <c r="O209" s="40"/>
      <c r="P209" s="40"/>
      <c r="Q209" s="40"/>
      <c r="R209" s="40" t="s">
        <v>462</v>
      </c>
    </row>
    <row r="210" spans="1:18" x14ac:dyDescent="0.3">
      <c r="A210" s="16" t="s">
        <v>188</v>
      </c>
      <c r="B210" s="2"/>
      <c r="C210" s="2"/>
      <c r="D210" s="2"/>
      <c r="E210" s="2"/>
      <c r="F210" s="2"/>
      <c r="G210" s="2"/>
      <c r="H210" s="2"/>
      <c r="I210" s="2"/>
      <c r="J210" s="2"/>
      <c r="K210" s="2"/>
      <c r="L210" s="2"/>
      <c r="M210" s="2"/>
      <c r="N210" s="2"/>
      <c r="O210" s="2"/>
      <c r="P210" s="2"/>
      <c r="Q210" s="2"/>
      <c r="R210" s="61" t="s">
        <v>462</v>
      </c>
    </row>
    <row r="211" spans="1:18" x14ac:dyDescent="0.3">
      <c r="A211" s="42" t="s">
        <v>659</v>
      </c>
      <c r="B211" s="2"/>
      <c r="C211" s="2">
        <v>60</v>
      </c>
      <c r="D211" s="2">
        <v>90</v>
      </c>
      <c r="E211" s="2"/>
      <c r="F211" s="2"/>
      <c r="G211" s="2"/>
      <c r="H211" s="2"/>
      <c r="I211" s="2"/>
      <c r="J211" s="2"/>
      <c r="K211" s="2"/>
      <c r="L211" s="2"/>
      <c r="M211" s="2"/>
      <c r="N211" s="2"/>
      <c r="O211" s="2"/>
      <c r="P211" s="2"/>
      <c r="Q211" s="2">
        <v>150</v>
      </c>
      <c r="R211" s="61">
        <v>3.7499999999999999E-3</v>
      </c>
    </row>
    <row r="212" spans="1:18" x14ac:dyDescent="0.3">
      <c r="A212" s="10" t="s">
        <v>660</v>
      </c>
      <c r="B212" s="40"/>
      <c r="C212" s="40"/>
      <c r="D212" s="40"/>
      <c r="E212" s="40"/>
      <c r="F212" s="40"/>
      <c r="G212" s="40"/>
      <c r="H212" s="40"/>
      <c r="I212" s="40"/>
      <c r="J212" s="40"/>
      <c r="K212" s="40"/>
      <c r="L212" s="40"/>
      <c r="M212" s="40"/>
      <c r="N212" s="40"/>
      <c r="O212" s="40"/>
      <c r="P212" s="40"/>
      <c r="Q212" s="40"/>
      <c r="R212" s="40" t="s">
        <v>462</v>
      </c>
    </row>
    <row r="213" spans="1:18" x14ac:dyDescent="0.3">
      <c r="A213" s="16" t="s">
        <v>211</v>
      </c>
      <c r="B213" s="2"/>
      <c r="C213" s="2"/>
      <c r="D213" s="2"/>
      <c r="E213" s="2"/>
      <c r="F213" s="2"/>
      <c r="G213" s="2"/>
      <c r="H213" s="2"/>
      <c r="I213" s="2"/>
      <c r="J213" s="2"/>
      <c r="K213" s="2"/>
      <c r="L213" s="2"/>
      <c r="M213" s="2"/>
      <c r="N213" s="2"/>
      <c r="O213" s="2"/>
      <c r="P213" s="2"/>
      <c r="Q213" s="2"/>
      <c r="R213" s="61" t="s">
        <v>462</v>
      </c>
    </row>
    <row r="214" spans="1:18" x14ac:dyDescent="0.3">
      <c r="A214" s="42" t="s">
        <v>661</v>
      </c>
      <c r="B214" s="2"/>
      <c r="C214" s="2"/>
      <c r="D214" s="2"/>
      <c r="E214" s="2"/>
      <c r="F214" s="2"/>
      <c r="G214" s="2"/>
      <c r="H214" s="2"/>
      <c r="I214" s="2"/>
      <c r="J214" s="2">
        <v>34000</v>
      </c>
      <c r="K214" s="2"/>
      <c r="L214" s="2"/>
      <c r="M214" s="2"/>
      <c r="N214" s="2"/>
      <c r="O214" s="2"/>
      <c r="P214" s="2"/>
      <c r="Q214" s="2">
        <v>34000</v>
      </c>
      <c r="R214" s="61">
        <v>0.4</v>
      </c>
    </row>
    <row r="215" spans="1:18" x14ac:dyDescent="0.3">
      <c r="A215" s="16" t="s">
        <v>201</v>
      </c>
      <c r="B215" s="2"/>
      <c r="C215" s="2"/>
      <c r="D215" s="2"/>
      <c r="E215" s="2"/>
      <c r="F215" s="2"/>
      <c r="G215" s="2"/>
      <c r="H215" s="2"/>
      <c r="I215" s="2"/>
      <c r="J215" s="2"/>
      <c r="K215" s="2"/>
      <c r="L215" s="2"/>
      <c r="M215" s="2"/>
      <c r="N215" s="2"/>
      <c r="O215" s="2"/>
      <c r="P215" s="2"/>
      <c r="Q215" s="2"/>
      <c r="R215" s="61" t="s">
        <v>462</v>
      </c>
    </row>
    <row r="216" spans="1:18" x14ac:dyDescent="0.3">
      <c r="A216" s="42" t="s">
        <v>662</v>
      </c>
      <c r="B216" s="2"/>
      <c r="C216" s="2"/>
      <c r="D216" s="2"/>
      <c r="E216" s="2"/>
      <c r="F216" s="2"/>
      <c r="G216" s="2"/>
      <c r="H216" s="2">
        <v>247109</v>
      </c>
      <c r="I216" s="2"/>
      <c r="J216" s="2">
        <v>141534</v>
      </c>
      <c r="K216" s="2"/>
      <c r="L216" s="2"/>
      <c r="M216" s="2"/>
      <c r="N216" s="2"/>
      <c r="O216" s="2"/>
      <c r="P216" s="2"/>
      <c r="Q216" s="2">
        <v>388643</v>
      </c>
      <c r="R216" s="61">
        <v>0.78637810363421878</v>
      </c>
    </row>
    <row r="217" spans="1:18" x14ac:dyDescent="0.3">
      <c r="A217" s="42" t="s">
        <v>663</v>
      </c>
      <c r="B217" s="2"/>
      <c r="C217" s="2"/>
      <c r="D217" s="2"/>
      <c r="E217" s="2"/>
      <c r="F217" s="2"/>
      <c r="G217" s="2"/>
      <c r="H217" s="2"/>
      <c r="I217" s="2"/>
      <c r="J217" s="2">
        <v>17500</v>
      </c>
      <c r="K217" s="2">
        <v>52500</v>
      </c>
      <c r="L217" s="2"/>
      <c r="M217" s="2"/>
      <c r="N217" s="2"/>
      <c r="O217" s="2"/>
      <c r="P217" s="2"/>
      <c r="Q217" s="2">
        <v>70000</v>
      </c>
      <c r="R217" s="61">
        <v>0.3783783783783784</v>
      </c>
    </row>
    <row r="218" spans="1:18" x14ac:dyDescent="0.3">
      <c r="A218" s="42" t="s">
        <v>664</v>
      </c>
      <c r="B218" s="2"/>
      <c r="C218" s="2"/>
      <c r="D218" s="2"/>
      <c r="E218" s="2"/>
      <c r="F218" s="2"/>
      <c r="G218" s="2"/>
      <c r="H218" s="2"/>
      <c r="I218" s="2">
        <v>8270342</v>
      </c>
      <c r="J218" s="2"/>
      <c r="K218" s="2"/>
      <c r="L218" s="2"/>
      <c r="M218" s="2"/>
      <c r="N218" s="2"/>
      <c r="O218" s="2"/>
      <c r="P218" s="2"/>
      <c r="Q218" s="2">
        <v>8270342</v>
      </c>
      <c r="R218" s="61">
        <v>1</v>
      </c>
    </row>
    <row r="219" spans="1:18" x14ac:dyDescent="0.3">
      <c r="A219" s="42" t="s">
        <v>665</v>
      </c>
      <c r="B219" s="2"/>
      <c r="C219" s="2"/>
      <c r="D219" s="2"/>
      <c r="E219" s="2"/>
      <c r="F219" s="2"/>
      <c r="G219" s="2"/>
      <c r="H219" s="2"/>
      <c r="I219" s="2"/>
      <c r="J219" s="2"/>
      <c r="K219" s="2"/>
      <c r="L219" s="2"/>
      <c r="M219" s="2">
        <v>50000000</v>
      </c>
      <c r="N219" s="2"/>
      <c r="O219" s="2"/>
      <c r="P219" s="2"/>
      <c r="Q219" s="2">
        <v>50000000</v>
      </c>
      <c r="R219" s="61">
        <v>0.5</v>
      </c>
    </row>
    <row r="220" spans="1:18" x14ac:dyDescent="0.3">
      <c r="A220" s="42" t="s">
        <v>666</v>
      </c>
      <c r="B220" s="2"/>
      <c r="C220" s="2"/>
      <c r="D220" s="2"/>
      <c r="E220" s="2"/>
      <c r="F220" s="2"/>
      <c r="G220" s="2"/>
      <c r="H220" s="2"/>
      <c r="I220" s="2">
        <v>8391443</v>
      </c>
      <c r="J220" s="2"/>
      <c r="K220" s="2"/>
      <c r="L220" s="2"/>
      <c r="M220" s="2"/>
      <c r="N220" s="2"/>
      <c r="O220" s="2"/>
      <c r="P220" s="2"/>
      <c r="Q220" s="2">
        <v>8391443</v>
      </c>
      <c r="R220" s="61">
        <v>1</v>
      </c>
    </row>
    <row r="221" spans="1:18" x14ac:dyDescent="0.3">
      <c r="A221" s="42" t="s">
        <v>667</v>
      </c>
      <c r="B221" s="2"/>
      <c r="C221" s="2"/>
      <c r="D221" s="2"/>
      <c r="E221" s="2"/>
      <c r="F221" s="2"/>
      <c r="G221" s="2"/>
      <c r="H221" s="2"/>
      <c r="I221" s="2"/>
      <c r="J221" s="2"/>
      <c r="K221" s="2"/>
      <c r="L221" s="2"/>
      <c r="M221" s="2"/>
      <c r="N221" s="2"/>
      <c r="O221" s="2">
        <v>16050</v>
      </c>
      <c r="P221" s="2"/>
      <c r="Q221" s="2">
        <v>16050</v>
      </c>
      <c r="R221" s="61">
        <v>1.0031250000000001E-4</v>
      </c>
    </row>
    <row r="222" spans="1:18" x14ac:dyDescent="0.3">
      <c r="A222" s="42" t="s">
        <v>668</v>
      </c>
      <c r="B222" s="2"/>
      <c r="C222" s="2"/>
      <c r="D222" s="2"/>
      <c r="E222" s="2"/>
      <c r="F222" s="2"/>
      <c r="G222" s="2"/>
      <c r="H222" s="2"/>
      <c r="I222" s="2"/>
      <c r="J222" s="2">
        <v>53695</v>
      </c>
      <c r="K222" s="2">
        <v>269305</v>
      </c>
      <c r="L222" s="2"/>
      <c r="M222" s="2"/>
      <c r="N222" s="2"/>
      <c r="O222" s="2"/>
      <c r="P222" s="2"/>
      <c r="Q222" s="2">
        <v>323000</v>
      </c>
      <c r="R222" s="61">
        <v>2.0187500000000001E-3</v>
      </c>
    </row>
    <row r="223" spans="1:18" x14ac:dyDescent="0.3">
      <c r="A223" s="16" t="s">
        <v>213</v>
      </c>
      <c r="B223" s="2"/>
      <c r="C223" s="2"/>
      <c r="D223" s="2"/>
      <c r="E223" s="2"/>
      <c r="F223" s="2"/>
      <c r="G223" s="2"/>
      <c r="H223" s="2"/>
      <c r="I223" s="2"/>
      <c r="J223" s="2"/>
      <c r="K223" s="2"/>
      <c r="L223" s="2"/>
      <c r="M223" s="2"/>
      <c r="N223" s="2"/>
      <c r="O223" s="2"/>
      <c r="P223" s="2"/>
      <c r="Q223" s="2"/>
      <c r="R223" s="61" t="s">
        <v>462</v>
      </c>
    </row>
    <row r="224" spans="1:18" s="35" customFormat="1" x14ac:dyDescent="0.3">
      <c r="A224" s="62" t="s">
        <v>669</v>
      </c>
      <c r="B224" s="63"/>
      <c r="C224" s="63"/>
      <c r="D224" s="63"/>
      <c r="E224" s="63"/>
      <c r="F224" s="63"/>
      <c r="G224" s="63"/>
      <c r="H224" s="63"/>
      <c r="I224" s="63"/>
      <c r="J224" s="63"/>
      <c r="K224" s="63">
        <v>12521740</v>
      </c>
      <c r="L224" s="63">
        <v>4869565</v>
      </c>
      <c r="M224" s="63"/>
      <c r="N224" s="63"/>
      <c r="O224" s="63"/>
      <c r="P224" s="63"/>
      <c r="Q224" s="63">
        <v>17391305</v>
      </c>
      <c r="R224" s="64">
        <v>0.10869565624999999</v>
      </c>
    </row>
    <row r="225" spans="1:19" x14ac:dyDescent="0.3">
      <c r="A225" s="16" t="s">
        <v>215</v>
      </c>
      <c r="B225" s="2"/>
      <c r="C225" s="2"/>
      <c r="D225" s="2"/>
      <c r="E225" s="2"/>
      <c r="F225" s="2"/>
      <c r="G225" s="2"/>
      <c r="H225" s="2"/>
      <c r="I225" s="2"/>
      <c r="J225" s="2"/>
      <c r="K225" s="2"/>
      <c r="L225" s="2"/>
      <c r="M225" s="2"/>
      <c r="N225" s="2"/>
      <c r="O225" s="2"/>
      <c r="P225" s="2"/>
      <c r="Q225" s="65"/>
      <c r="R225" s="65"/>
      <c r="S225" s="65"/>
    </row>
    <row r="226" spans="1:19" x14ac:dyDescent="0.3">
      <c r="A226" s="42" t="s">
        <v>670</v>
      </c>
      <c r="B226" s="2"/>
      <c r="C226" s="2">
        <v>3800</v>
      </c>
      <c r="D226" s="2">
        <v>19800</v>
      </c>
      <c r="E226" s="2"/>
      <c r="F226" s="2"/>
      <c r="G226" s="2">
        <v>4300</v>
      </c>
      <c r="H226" s="2">
        <v>12700</v>
      </c>
      <c r="I226" s="2">
        <v>4500</v>
      </c>
      <c r="J226" s="2"/>
      <c r="K226" s="2"/>
      <c r="L226" s="2"/>
      <c r="M226" s="2"/>
      <c r="N226" s="2"/>
      <c r="O226" s="2"/>
      <c r="P226" s="2"/>
      <c r="Q226" s="2">
        <v>45100</v>
      </c>
      <c r="R226" s="61">
        <v>0.81261261261261264</v>
      </c>
    </row>
    <row r="227" spans="1:19" x14ac:dyDescent="0.3">
      <c r="A227" s="42" t="s">
        <v>671</v>
      </c>
      <c r="B227" s="2"/>
      <c r="C227" s="2"/>
      <c r="D227" s="2">
        <v>600</v>
      </c>
      <c r="E227" s="2"/>
      <c r="F227" s="2"/>
      <c r="G227" s="2"/>
      <c r="H227" s="2"/>
      <c r="I227" s="2"/>
      <c r="J227" s="2"/>
      <c r="K227" s="2"/>
      <c r="L227" s="2"/>
      <c r="M227" s="2"/>
      <c r="N227" s="2"/>
      <c r="O227" s="2"/>
      <c r="P227" s="2"/>
      <c r="Q227" s="2">
        <v>600</v>
      </c>
      <c r="R227" s="61">
        <v>1E-3</v>
      </c>
    </row>
    <row r="228" spans="1:19" x14ac:dyDescent="0.3">
      <c r="A228" s="16" t="s">
        <v>217</v>
      </c>
      <c r="B228" s="2"/>
      <c r="C228" s="2"/>
      <c r="D228" s="2"/>
      <c r="E228" s="2"/>
      <c r="F228" s="2"/>
      <c r="G228" s="2"/>
      <c r="H228" s="2"/>
      <c r="I228" s="2"/>
      <c r="J228" s="2"/>
      <c r="K228" s="2"/>
      <c r="L228" s="2"/>
      <c r="M228" s="2"/>
      <c r="N228" s="2"/>
      <c r="O228" s="2"/>
      <c r="P228" s="2"/>
      <c r="Q228" s="2"/>
      <c r="R228" s="61" t="s">
        <v>462</v>
      </c>
    </row>
    <row r="229" spans="1:19" x14ac:dyDescent="0.3">
      <c r="A229" s="42" t="s">
        <v>672</v>
      </c>
      <c r="B229" s="2"/>
      <c r="C229" s="2"/>
      <c r="D229" s="2"/>
      <c r="E229" s="2"/>
      <c r="F229" s="2"/>
      <c r="G229" s="2">
        <v>30700</v>
      </c>
      <c r="H229" s="2"/>
      <c r="I229" s="2"/>
      <c r="J229" s="2">
        <v>10000</v>
      </c>
      <c r="K229" s="2"/>
      <c r="L229" s="2"/>
      <c r="M229" s="2"/>
      <c r="N229" s="2"/>
      <c r="O229" s="2"/>
      <c r="P229" s="2"/>
      <c r="Q229" s="2">
        <v>40700</v>
      </c>
      <c r="R229" s="61">
        <v>0.64603174603174607</v>
      </c>
    </row>
    <row r="230" spans="1:19" x14ac:dyDescent="0.3">
      <c r="A230" s="42" t="s">
        <v>673</v>
      </c>
      <c r="B230" s="2"/>
      <c r="C230" s="2"/>
      <c r="D230" s="2"/>
      <c r="E230" s="2"/>
      <c r="F230" s="2"/>
      <c r="G230" s="2">
        <v>18750</v>
      </c>
      <c r="H230" s="2"/>
      <c r="I230" s="2"/>
      <c r="J230" s="2"/>
      <c r="K230" s="2"/>
      <c r="L230" s="2"/>
      <c r="M230" s="2"/>
      <c r="N230" s="2"/>
      <c r="O230" s="2"/>
      <c r="P230" s="2"/>
      <c r="Q230" s="2">
        <v>18750</v>
      </c>
      <c r="R230" s="61">
        <v>0.375</v>
      </c>
    </row>
    <row r="231" spans="1:19" x14ac:dyDescent="0.3">
      <c r="A231" s="42" t="s">
        <v>674</v>
      </c>
      <c r="B231" s="2"/>
      <c r="C231" s="2"/>
      <c r="D231" s="2"/>
      <c r="E231" s="2"/>
      <c r="F231" s="2"/>
      <c r="G231" s="2">
        <v>59500</v>
      </c>
      <c r="H231" s="2">
        <v>47500</v>
      </c>
      <c r="I231" s="2"/>
      <c r="J231" s="2">
        <v>27000</v>
      </c>
      <c r="K231" s="2"/>
      <c r="L231" s="2"/>
      <c r="M231" s="2"/>
      <c r="N231" s="2"/>
      <c r="O231" s="2"/>
      <c r="P231" s="2"/>
      <c r="Q231" s="2">
        <v>134000</v>
      </c>
      <c r="R231" s="61">
        <v>0.58260869565217388</v>
      </c>
    </row>
    <row r="232" spans="1:19" x14ac:dyDescent="0.3">
      <c r="A232" s="16" t="s">
        <v>218</v>
      </c>
      <c r="B232" s="2"/>
      <c r="C232" s="2"/>
      <c r="D232" s="2"/>
      <c r="E232" s="2"/>
      <c r="F232" s="2"/>
      <c r="G232" s="2"/>
      <c r="H232" s="2"/>
      <c r="I232" s="2"/>
      <c r="J232" s="2"/>
      <c r="K232" s="2"/>
      <c r="L232" s="2"/>
      <c r="M232" s="2"/>
      <c r="N232" s="2"/>
      <c r="O232" s="2"/>
      <c r="P232" s="2"/>
      <c r="Q232" s="2"/>
      <c r="R232" s="61" t="s">
        <v>462</v>
      </c>
    </row>
    <row r="233" spans="1:19" x14ac:dyDescent="0.3">
      <c r="A233" s="42" t="s">
        <v>675</v>
      </c>
      <c r="B233" s="2"/>
      <c r="C233" s="2">
        <v>250</v>
      </c>
      <c r="D233" s="2">
        <v>3500</v>
      </c>
      <c r="E233" s="2">
        <v>250</v>
      </c>
      <c r="F233" s="2"/>
      <c r="G233" s="2"/>
      <c r="H233" s="2"/>
      <c r="I233" s="2"/>
      <c r="J233" s="2"/>
      <c r="K233" s="2"/>
      <c r="L233" s="2"/>
      <c r="M233" s="2"/>
      <c r="N233" s="2"/>
      <c r="O233" s="2"/>
      <c r="P233" s="2"/>
      <c r="Q233" s="2">
        <v>4000</v>
      </c>
      <c r="R233" s="61">
        <v>1.4614200648729482E-2</v>
      </c>
    </row>
    <row r="234" spans="1:19" x14ac:dyDescent="0.3">
      <c r="A234" s="16" t="s">
        <v>219</v>
      </c>
      <c r="B234" s="2"/>
      <c r="C234" s="2"/>
      <c r="D234" s="2"/>
      <c r="E234" s="2"/>
      <c r="F234" s="2"/>
      <c r="G234" s="2"/>
      <c r="H234" s="2"/>
      <c r="I234" s="2"/>
      <c r="J234" s="2"/>
      <c r="K234" s="2"/>
      <c r="L234" s="2"/>
      <c r="M234" s="2"/>
      <c r="N234" s="2"/>
      <c r="O234" s="2"/>
      <c r="P234" s="2"/>
      <c r="Q234" s="2"/>
      <c r="R234" s="61" t="s">
        <v>462</v>
      </c>
    </row>
    <row r="235" spans="1:19" x14ac:dyDescent="0.3">
      <c r="A235" s="42" t="s">
        <v>676</v>
      </c>
      <c r="B235" s="2"/>
      <c r="C235" s="2"/>
      <c r="D235" s="2"/>
      <c r="E235" s="2"/>
      <c r="F235" s="2"/>
      <c r="G235" s="2"/>
      <c r="H235" s="2"/>
      <c r="I235" s="2"/>
      <c r="J235" s="2">
        <v>15000</v>
      </c>
      <c r="K235" s="2"/>
      <c r="L235" s="2"/>
      <c r="M235" s="2"/>
      <c r="N235" s="2"/>
      <c r="O235" s="2"/>
      <c r="P235" s="2"/>
      <c r="Q235" s="2">
        <v>15000</v>
      </c>
      <c r="R235" s="61">
        <v>0.27272727272727271</v>
      </c>
    </row>
    <row r="236" spans="1:19" x14ac:dyDescent="0.3">
      <c r="A236" s="42" t="s">
        <v>677</v>
      </c>
      <c r="B236" s="2"/>
      <c r="C236" s="2"/>
      <c r="D236" s="2"/>
      <c r="E236" s="2"/>
      <c r="F236" s="2"/>
      <c r="G236" s="2">
        <v>920</v>
      </c>
      <c r="H236" s="2">
        <v>50</v>
      </c>
      <c r="I236" s="2"/>
      <c r="J236" s="2">
        <v>400</v>
      </c>
      <c r="K236" s="2">
        <v>600</v>
      </c>
      <c r="L236" s="2"/>
      <c r="M236" s="2"/>
      <c r="N236" s="2"/>
      <c r="O236" s="2"/>
      <c r="P236" s="2"/>
      <c r="Q236" s="2">
        <v>1970</v>
      </c>
      <c r="R236" s="61">
        <v>0.39400000000000002</v>
      </c>
    </row>
    <row r="237" spans="1:19" x14ac:dyDescent="0.3">
      <c r="A237" s="42" t="s">
        <v>678</v>
      </c>
      <c r="B237" s="2"/>
      <c r="C237" s="2"/>
      <c r="D237" s="2"/>
      <c r="E237" s="2"/>
      <c r="F237" s="2"/>
      <c r="G237" s="2"/>
      <c r="H237" s="2"/>
      <c r="I237" s="2"/>
      <c r="J237" s="2"/>
      <c r="K237" s="2"/>
      <c r="L237" s="2"/>
      <c r="M237" s="2"/>
      <c r="N237" s="2">
        <v>1500</v>
      </c>
      <c r="O237" s="2">
        <v>1500</v>
      </c>
      <c r="P237" s="2"/>
      <c r="Q237" s="2">
        <v>3000</v>
      </c>
      <c r="R237" s="61">
        <v>0.10588359863057212</v>
      </c>
    </row>
    <row r="238" spans="1:19" x14ac:dyDescent="0.3">
      <c r="Q238" s="1"/>
    </row>
  </sheetData>
  <mergeCells count="2">
    <mergeCell ref="A2:Q2"/>
    <mergeCell ref="A4:Q4"/>
  </mergeCells>
  <conditionalFormatting sqref="R8:R13 R15:R57 R59:R66 R68:R78 R80:R100 R102:R109 R111:R113 R115:R126 R128:R138 R140:R159 R161:R177 R179:R208 R210:R211 R213:R224 R226:R237">
    <cfRule type="containsBlanks" dxfId="4" priority="1">
      <formula>LEN(TRIM(R8))=0</formula>
    </cfRule>
    <cfRule type="cellIs" dxfId="3" priority="2" operator="greaterThan">
      <formula>1</formula>
    </cfRule>
  </conditionalFormatting>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61F42C-FE05-4F5E-ABE4-12DCFB50AB4A}">
  <dimension ref="A1:AF451"/>
  <sheetViews>
    <sheetView zoomScale="80" zoomScaleNormal="80" workbookViewId="0">
      <selection activeCell="A2" sqref="A2:T2"/>
    </sheetView>
  </sheetViews>
  <sheetFormatPr baseColWidth="10" defaultRowHeight="14.4" x14ac:dyDescent="0.3"/>
  <cols>
    <col min="1" max="1" width="69.6640625" bestFit="1" customWidth="1"/>
    <col min="2" max="2" width="13.33203125" bestFit="1" customWidth="1"/>
    <col min="3" max="3" width="11.33203125" bestFit="1" customWidth="1"/>
  </cols>
  <sheetData>
    <row r="1" spans="1:32" x14ac:dyDescent="0.3">
      <c r="A1" s="1"/>
      <c r="B1" s="66"/>
      <c r="C1" s="1"/>
      <c r="D1" s="1"/>
      <c r="E1" s="1"/>
      <c r="F1" s="1"/>
      <c r="G1" s="1"/>
      <c r="H1" s="1"/>
      <c r="I1" s="1"/>
      <c r="J1" s="1"/>
      <c r="K1" s="1"/>
      <c r="L1" s="1"/>
      <c r="M1" s="1"/>
      <c r="N1" s="1"/>
      <c r="O1" s="1"/>
      <c r="P1" s="1"/>
      <c r="Q1" s="1"/>
      <c r="R1" s="1"/>
      <c r="S1" s="1"/>
      <c r="T1" s="1"/>
      <c r="U1" s="1"/>
      <c r="V1" s="1"/>
      <c r="W1" s="1"/>
      <c r="X1" s="1"/>
      <c r="Y1" s="1"/>
      <c r="Z1" s="1"/>
      <c r="AA1" s="1"/>
      <c r="AB1" s="1"/>
      <c r="AC1" s="1"/>
      <c r="AD1" s="1"/>
      <c r="AE1" s="1"/>
      <c r="AF1" s="1"/>
    </row>
    <row r="2" spans="1:32" x14ac:dyDescent="0.3">
      <c r="A2" s="180" t="s">
        <v>681</v>
      </c>
      <c r="B2" s="180"/>
      <c r="C2" s="180"/>
      <c r="D2" s="180"/>
      <c r="E2" s="180"/>
      <c r="F2" s="180"/>
      <c r="G2" s="180"/>
      <c r="H2" s="180"/>
      <c r="I2" s="180"/>
      <c r="J2" s="180"/>
      <c r="K2" s="180"/>
      <c r="L2" s="180"/>
      <c r="M2" s="180"/>
      <c r="N2" s="180"/>
      <c r="O2" s="180"/>
      <c r="P2" s="180"/>
      <c r="Q2" s="180"/>
      <c r="R2" s="180"/>
      <c r="S2" s="180"/>
      <c r="T2" s="180"/>
      <c r="U2" s="1"/>
      <c r="V2" s="1"/>
      <c r="W2" s="1"/>
      <c r="X2" s="1"/>
      <c r="Y2" s="1"/>
      <c r="Z2" s="1"/>
      <c r="AA2" s="1"/>
      <c r="AB2" s="1"/>
      <c r="AC2" s="1"/>
      <c r="AD2" s="1"/>
      <c r="AE2" s="1"/>
      <c r="AF2" s="1"/>
    </row>
    <row r="3" spans="1:32" x14ac:dyDescent="0.3">
      <c r="A3" s="3"/>
      <c r="B3" s="3"/>
      <c r="C3" s="3"/>
      <c r="D3" s="3"/>
      <c r="E3" s="3"/>
      <c r="F3" s="3"/>
      <c r="G3" s="3"/>
      <c r="H3" s="3"/>
      <c r="I3" s="3"/>
      <c r="J3" s="3"/>
      <c r="K3" s="1"/>
      <c r="L3" s="1"/>
      <c r="M3" s="1"/>
      <c r="N3" s="1"/>
      <c r="O3" s="1"/>
      <c r="P3" s="1"/>
      <c r="Q3" s="1"/>
      <c r="R3" s="1"/>
      <c r="S3" s="1"/>
      <c r="T3" s="1"/>
      <c r="U3" s="1"/>
      <c r="V3" s="1"/>
      <c r="W3" s="1"/>
      <c r="X3" s="1"/>
      <c r="Y3" s="1"/>
      <c r="Z3" s="1"/>
      <c r="AA3" s="1"/>
      <c r="AB3" s="1"/>
      <c r="AC3" s="1"/>
      <c r="AD3" s="1"/>
      <c r="AE3" s="1"/>
      <c r="AF3" s="1"/>
    </row>
    <row r="4" spans="1:32" x14ac:dyDescent="0.3">
      <c r="A4" s="180" t="s">
        <v>1</v>
      </c>
      <c r="B4" s="180"/>
      <c r="C4" s="180"/>
      <c r="D4" s="180"/>
      <c r="E4" s="180"/>
      <c r="F4" s="180"/>
      <c r="G4" s="180"/>
      <c r="H4" s="180"/>
      <c r="I4" s="180"/>
      <c r="J4" s="180"/>
      <c r="K4" s="180"/>
      <c r="L4" s="180"/>
      <c r="M4" s="180"/>
      <c r="N4" s="180"/>
      <c r="O4" s="180"/>
      <c r="P4" s="180"/>
      <c r="Q4" s="180"/>
      <c r="R4" s="180"/>
      <c r="S4" s="180"/>
      <c r="T4" s="180"/>
      <c r="U4" s="1"/>
      <c r="V4" s="1"/>
      <c r="W4" s="1"/>
      <c r="X4" s="1"/>
      <c r="Y4" s="1"/>
      <c r="Z4" s="1"/>
      <c r="AA4" s="1"/>
      <c r="AB4" s="1"/>
      <c r="AC4" s="1"/>
      <c r="AD4" s="1"/>
      <c r="AE4" s="1"/>
      <c r="AF4" s="1"/>
    </row>
    <row r="5" spans="1:32" x14ac:dyDescent="0.3">
      <c r="A5" s="180" t="str">
        <f>'1'!A5:AA5</f>
        <v>Al 30-01-2026</v>
      </c>
      <c r="B5" s="180"/>
      <c r="C5" s="180"/>
      <c r="D5" s="180"/>
      <c r="E5" s="180"/>
      <c r="F5" s="180"/>
      <c r="G5" s="180"/>
      <c r="H5" s="180"/>
      <c r="I5" s="180"/>
      <c r="J5" s="180"/>
      <c r="K5" s="180"/>
      <c r="L5" s="180"/>
      <c r="M5" s="180"/>
      <c r="N5" s="180"/>
      <c r="O5" s="180"/>
      <c r="P5" s="180"/>
      <c r="Q5" s="180"/>
      <c r="R5" s="180"/>
      <c r="S5" s="180"/>
      <c r="T5" s="180"/>
      <c r="U5" s="1"/>
      <c r="V5" s="1"/>
      <c r="W5" s="1"/>
      <c r="X5" s="1"/>
      <c r="Y5" s="1"/>
      <c r="Z5" s="1"/>
      <c r="AA5" s="1"/>
      <c r="AB5" s="1"/>
      <c r="AC5" s="1"/>
      <c r="AD5" s="1"/>
      <c r="AE5" s="1"/>
      <c r="AF5" s="1"/>
    </row>
    <row r="6" spans="1:32" x14ac:dyDescent="0.3">
      <c r="A6" s="3"/>
      <c r="B6" s="3"/>
      <c r="C6" s="3"/>
      <c r="D6" s="3"/>
      <c r="E6" s="3"/>
      <c r="F6" s="3"/>
      <c r="G6" s="3"/>
      <c r="H6" s="3"/>
      <c r="I6" s="3"/>
      <c r="J6" s="3"/>
      <c r="K6" s="1"/>
      <c r="L6" s="1"/>
      <c r="M6" s="1"/>
      <c r="N6" s="1"/>
      <c r="O6" s="1"/>
      <c r="P6" s="1"/>
      <c r="Q6" s="1"/>
      <c r="R6" s="1"/>
      <c r="S6" s="1"/>
      <c r="T6" s="1"/>
      <c r="U6" s="1"/>
      <c r="V6" s="1"/>
      <c r="W6" s="1"/>
      <c r="X6" s="1"/>
      <c r="Y6" s="1"/>
      <c r="Z6" s="1"/>
      <c r="AA6" s="1"/>
      <c r="AB6" s="1"/>
      <c r="AC6" s="1"/>
      <c r="AD6" s="1"/>
      <c r="AE6" s="1"/>
      <c r="AF6" s="1"/>
    </row>
    <row r="7" spans="1:32" x14ac:dyDescent="0.3">
      <c r="A7" s="8"/>
      <c r="B7" s="181" t="s">
        <v>682</v>
      </c>
      <c r="C7" s="179" t="s">
        <v>3</v>
      </c>
      <c r="D7" s="179"/>
      <c r="E7" s="179" t="s">
        <v>4</v>
      </c>
      <c r="F7" s="179"/>
      <c r="G7" s="179" t="s">
        <v>5</v>
      </c>
      <c r="H7" s="179"/>
      <c r="I7" s="179" t="s">
        <v>6</v>
      </c>
      <c r="J7" s="179"/>
      <c r="K7" s="179" t="s">
        <v>8</v>
      </c>
      <c r="L7" s="179"/>
      <c r="M7" s="179" t="s">
        <v>9</v>
      </c>
      <c r="N7" s="179"/>
      <c r="O7" s="179" t="s">
        <v>10</v>
      </c>
      <c r="P7" s="179"/>
      <c r="Q7" s="179" t="s">
        <v>12</v>
      </c>
      <c r="R7" s="179"/>
      <c r="S7" s="179" t="s">
        <v>13</v>
      </c>
      <c r="T7" s="179"/>
      <c r="U7" s="179" t="s">
        <v>14</v>
      </c>
      <c r="V7" s="179"/>
      <c r="W7" s="179" t="s">
        <v>16</v>
      </c>
      <c r="X7" s="179"/>
      <c r="Y7" s="179" t="s">
        <v>17</v>
      </c>
      <c r="Z7" s="179"/>
      <c r="AA7" s="179" t="s">
        <v>18</v>
      </c>
      <c r="AB7" s="179"/>
      <c r="AC7" s="179" t="s">
        <v>19</v>
      </c>
      <c r="AD7" s="179"/>
      <c r="AE7" s="1"/>
      <c r="AF7" s="1"/>
    </row>
    <row r="8" spans="1:32" x14ac:dyDescent="0.3">
      <c r="A8" s="8"/>
      <c r="B8" s="181"/>
      <c r="C8" s="6" t="s">
        <v>20</v>
      </c>
      <c r="D8" s="6" t="s">
        <v>21</v>
      </c>
      <c r="E8" s="6" t="s">
        <v>20</v>
      </c>
      <c r="F8" s="6" t="s">
        <v>21</v>
      </c>
      <c r="G8" s="6" t="s">
        <v>20</v>
      </c>
      <c r="H8" s="6" t="s">
        <v>21</v>
      </c>
      <c r="I8" s="6" t="s">
        <v>20</v>
      </c>
      <c r="J8" s="6" t="s">
        <v>21</v>
      </c>
      <c r="K8" s="6" t="s">
        <v>20</v>
      </c>
      <c r="L8" s="6" t="s">
        <v>21</v>
      </c>
      <c r="M8" s="6" t="s">
        <v>20</v>
      </c>
      <c r="N8" s="6" t="s">
        <v>21</v>
      </c>
      <c r="O8" s="6" t="s">
        <v>20</v>
      </c>
      <c r="P8" s="6" t="s">
        <v>21</v>
      </c>
      <c r="Q8" s="6" t="s">
        <v>20</v>
      </c>
      <c r="R8" s="6" t="s">
        <v>21</v>
      </c>
      <c r="S8" s="6" t="s">
        <v>20</v>
      </c>
      <c r="T8" s="6" t="s">
        <v>21</v>
      </c>
      <c r="U8" s="6" t="s">
        <v>20</v>
      </c>
      <c r="V8" s="6" t="s">
        <v>21</v>
      </c>
      <c r="W8" s="6" t="s">
        <v>20</v>
      </c>
      <c r="X8" s="6" t="s">
        <v>21</v>
      </c>
      <c r="Y8" s="6" t="s">
        <v>20</v>
      </c>
      <c r="Z8" s="6" t="s">
        <v>21</v>
      </c>
      <c r="AA8" s="6" t="s">
        <v>20</v>
      </c>
      <c r="AB8" s="6" t="s">
        <v>21</v>
      </c>
      <c r="AC8" s="6" t="s">
        <v>20</v>
      </c>
      <c r="AD8" s="6" t="s">
        <v>21</v>
      </c>
      <c r="AE8" s="1"/>
      <c r="AF8" s="1"/>
    </row>
    <row r="9" spans="1:32" x14ac:dyDescent="0.3">
      <c r="A9" s="10" t="s">
        <v>195</v>
      </c>
      <c r="B9" s="11"/>
      <c r="C9" s="11">
        <v>0</v>
      </c>
      <c r="D9" s="12"/>
      <c r="E9" s="11">
        <v>0</v>
      </c>
      <c r="F9" s="12"/>
      <c r="G9" s="11">
        <v>0</v>
      </c>
      <c r="H9" s="12"/>
      <c r="I9" s="11">
        <v>0</v>
      </c>
      <c r="J9" s="12"/>
      <c r="K9" s="11">
        <v>0</v>
      </c>
      <c r="L9" s="12"/>
      <c r="M9" s="11">
        <v>135391.1593363632</v>
      </c>
      <c r="N9" s="12">
        <v>5.001674542618394E-3</v>
      </c>
      <c r="O9" s="11">
        <v>10582.010939604801</v>
      </c>
      <c r="P9" s="12">
        <v>3.114514851600636E-3</v>
      </c>
      <c r="Q9" s="11">
        <v>13.114028751999999</v>
      </c>
      <c r="R9" s="12">
        <v>2.7222723758805585E-6</v>
      </c>
      <c r="S9" s="11">
        <v>77727.366079082421</v>
      </c>
      <c r="T9" s="12">
        <v>5.962161261468946E-3</v>
      </c>
      <c r="U9" s="11">
        <v>1820.1525272695999</v>
      </c>
      <c r="V9" s="12">
        <v>5.1148097796826575E-4</v>
      </c>
      <c r="W9" s="11">
        <v>0</v>
      </c>
      <c r="X9" s="12"/>
      <c r="Y9" s="11">
        <v>0</v>
      </c>
      <c r="Z9" s="12"/>
      <c r="AA9" s="11">
        <v>6603.1011193632003</v>
      </c>
      <c r="AB9" s="12">
        <v>2.1919356587087437E-3</v>
      </c>
      <c r="AC9" s="11">
        <v>232136.90403043517</v>
      </c>
      <c r="AD9" s="12">
        <v>1.9654103606216995E-3</v>
      </c>
      <c r="AE9" s="1"/>
      <c r="AF9" s="1"/>
    </row>
    <row r="10" spans="1:32" x14ac:dyDescent="0.3">
      <c r="A10" s="67" t="s">
        <v>683</v>
      </c>
      <c r="B10" s="17" t="s">
        <v>517</v>
      </c>
      <c r="C10" s="17">
        <v>0</v>
      </c>
      <c r="D10" s="18"/>
      <c r="E10" s="17">
        <v>0</v>
      </c>
      <c r="F10" s="18"/>
      <c r="G10" s="17">
        <v>0</v>
      </c>
      <c r="H10" s="18"/>
      <c r="I10" s="17">
        <v>0</v>
      </c>
      <c r="J10" s="18"/>
      <c r="K10" s="17">
        <v>0</v>
      </c>
      <c r="L10" s="18"/>
      <c r="M10" s="17">
        <v>100852.242110144</v>
      </c>
      <c r="N10" s="18">
        <v>3.7257240014844507E-3</v>
      </c>
      <c r="O10" s="17">
        <v>0</v>
      </c>
      <c r="P10" s="18"/>
      <c r="Q10" s="17">
        <v>0</v>
      </c>
      <c r="R10" s="18"/>
      <c r="S10" s="17">
        <v>52317.093527731202</v>
      </c>
      <c r="T10" s="18">
        <v>4.0130389601305402E-3</v>
      </c>
      <c r="U10" s="17">
        <v>0</v>
      </c>
      <c r="V10" s="18"/>
      <c r="W10" s="17">
        <v>0</v>
      </c>
      <c r="X10" s="18"/>
      <c r="Y10" s="17">
        <v>0</v>
      </c>
      <c r="Z10" s="18"/>
      <c r="AA10" s="17">
        <v>0</v>
      </c>
      <c r="AB10" s="18"/>
      <c r="AC10" s="17">
        <v>153169.33563787519</v>
      </c>
      <c r="AD10" s="18">
        <v>1.29682352941501E-3</v>
      </c>
      <c r="AE10" s="1"/>
      <c r="AF10" s="1"/>
    </row>
    <row r="11" spans="1:32" x14ac:dyDescent="0.3">
      <c r="A11" s="67" t="s">
        <v>684</v>
      </c>
      <c r="B11" s="17" t="s">
        <v>517</v>
      </c>
      <c r="C11" s="17">
        <v>0</v>
      </c>
      <c r="D11" s="18"/>
      <c r="E11" s="17">
        <v>0</v>
      </c>
      <c r="F11" s="18"/>
      <c r="G11" s="17">
        <v>0</v>
      </c>
      <c r="H11" s="18"/>
      <c r="I11" s="17">
        <v>0</v>
      </c>
      <c r="J11" s="18"/>
      <c r="K11" s="17">
        <v>0</v>
      </c>
      <c r="L11" s="18"/>
      <c r="M11" s="17">
        <v>19307.776309608002</v>
      </c>
      <c r="N11" s="18">
        <v>7.1327562091714699E-4</v>
      </c>
      <c r="O11" s="17">
        <v>5563.6575303920008</v>
      </c>
      <c r="P11" s="18">
        <v>1.637504828384986E-3</v>
      </c>
      <c r="Q11" s="17">
        <v>13.114028751999999</v>
      </c>
      <c r="R11" s="18">
        <v>2.7222723758805585E-6</v>
      </c>
      <c r="S11" s="17">
        <v>15505.622664756</v>
      </c>
      <c r="T11" s="18">
        <v>1.1893754728894896E-3</v>
      </c>
      <c r="U11" s="17">
        <v>719.63746649200004</v>
      </c>
      <c r="V11" s="18">
        <v>2.0222529135846057E-4</v>
      </c>
      <c r="W11" s="17">
        <v>0</v>
      </c>
      <c r="X11" s="18"/>
      <c r="Y11" s="17">
        <v>0</v>
      </c>
      <c r="Z11" s="18"/>
      <c r="AA11" s="17">
        <v>0</v>
      </c>
      <c r="AB11" s="18"/>
      <c r="AC11" s="17">
        <v>41109.807999999997</v>
      </c>
      <c r="AD11" s="18">
        <v>3.4806030908284859E-4</v>
      </c>
      <c r="AE11" s="1"/>
      <c r="AF11" s="1"/>
    </row>
    <row r="12" spans="1:32" x14ac:dyDescent="0.3">
      <c r="A12" s="67" t="s">
        <v>685</v>
      </c>
      <c r="B12" s="17" t="s">
        <v>517</v>
      </c>
      <c r="C12" s="17">
        <v>0</v>
      </c>
      <c r="D12" s="18"/>
      <c r="E12" s="17">
        <v>0</v>
      </c>
      <c r="F12" s="18"/>
      <c r="G12" s="17">
        <v>0</v>
      </c>
      <c r="H12" s="18"/>
      <c r="I12" s="17">
        <v>0</v>
      </c>
      <c r="J12" s="18"/>
      <c r="K12" s="17">
        <v>0</v>
      </c>
      <c r="L12" s="18"/>
      <c r="M12" s="17">
        <v>15231.140916611201</v>
      </c>
      <c r="N12" s="18">
        <v>5.6267492021679555E-4</v>
      </c>
      <c r="O12" s="17">
        <v>5018.3534092127993</v>
      </c>
      <c r="P12" s="18">
        <v>1.4770100232156501E-3</v>
      </c>
      <c r="Q12" s="17">
        <v>0</v>
      </c>
      <c r="R12" s="18"/>
      <c r="S12" s="17">
        <v>9904.6498865951999</v>
      </c>
      <c r="T12" s="18">
        <v>7.5974682844891575E-4</v>
      </c>
      <c r="U12" s="17">
        <v>1100.5150607776</v>
      </c>
      <c r="V12" s="18">
        <v>3.0925568660980512E-4</v>
      </c>
      <c r="W12" s="17">
        <v>0</v>
      </c>
      <c r="X12" s="18"/>
      <c r="Y12" s="17">
        <v>0</v>
      </c>
      <c r="Z12" s="18"/>
      <c r="AA12" s="17">
        <v>6603.1011193632003</v>
      </c>
      <c r="AB12" s="18">
        <v>2.1919356587087437E-3</v>
      </c>
      <c r="AC12" s="17">
        <v>37857.760392560005</v>
      </c>
      <c r="AD12" s="18">
        <v>3.2052652212384103E-4</v>
      </c>
      <c r="AE12" s="1"/>
      <c r="AF12" s="1"/>
    </row>
    <row r="13" spans="1:32" x14ac:dyDescent="0.3">
      <c r="A13" s="10" t="s">
        <v>196</v>
      </c>
      <c r="B13" s="11"/>
      <c r="C13" s="11">
        <v>0</v>
      </c>
      <c r="D13" s="12"/>
      <c r="E13" s="11">
        <v>2002.3400052972002</v>
      </c>
      <c r="F13" s="12">
        <v>1.1990828088481963E-3</v>
      </c>
      <c r="G13" s="11">
        <v>18076.783795503099</v>
      </c>
      <c r="H13" s="12">
        <v>1.3781159298540771E-3</v>
      </c>
      <c r="I13" s="11">
        <v>0</v>
      </c>
      <c r="J13" s="12"/>
      <c r="K13" s="11">
        <v>42376.838635672299</v>
      </c>
      <c r="L13" s="12">
        <v>5.4469062498246554E-3</v>
      </c>
      <c r="M13" s="11">
        <v>5092.0471838047006</v>
      </c>
      <c r="N13" s="12">
        <v>1.8811245057569486E-4</v>
      </c>
      <c r="O13" s="11">
        <v>0</v>
      </c>
      <c r="P13" s="12"/>
      <c r="Q13" s="11">
        <v>77242.197837656204</v>
      </c>
      <c r="R13" s="12">
        <v>1.6034302303453762E-2</v>
      </c>
      <c r="S13" s="11">
        <v>108329.85322946531</v>
      </c>
      <c r="T13" s="12">
        <v>8.3095579712323554E-3</v>
      </c>
      <c r="U13" s="11">
        <v>0</v>
      </c>
      <c r="V13" s="12"/>
      <c r="W13" s="11">
        <v>88228.207897030297</v>
      </c>
      <c r="X13" s="12">
        <v>1.2991903564822854E-2</v>
      </c>
      <c r="Y13" s="11">
        <v>94550.47274264181</v>
      </c>
      <c r="Z13" s="12">
        <v>4.3169456328245523E-3</v>
      </c>
      <c r="AA13" s="11">
        <v>0</v>
      </c>
      <c r="AB13" s="12"/>
      <c r="AC13" s="11">
        <v>435898.74132707081</v>
      </c>
      <c r="AD13" s="12">
        <v>3.6905803752507182E-3</v>
      </c>
      <c r="AE13" s="1"/>
      <c r="AF13" s="1"/>
    </row>
    <row r="14" spans="1:32" x14ac:dyDescent="0.3">
      <c r="A14" s="67" t="s">
        <v>686</v>
      </c>
      <c r="B14" s="17" t="s">
        <v>465</v>
      </c>
      <c r="C14" s="17">
        <v>0</v>
      </c>
      <c r="D14" s="18"/>
      <c r="E14" s="17">
        <v>2002.3400052972002</v>
      </c>
      <c r="F14" s="18">
        <v>1.1990828088481963E-3</v>
      </c>
      <c r="G14" s="17">
        <v>18076.783795503099</v>
      </c>
      <c r="H14" s="18">
        <v>1.3781159298540771E-3</v>
      </c>
      <c r="I14" s="17">
        <v>0</v>
      </c>
      <c r="J14" s="18"/>
      <c r="K14" s="17">
        <v>0</v>
      </c>
      <c r="L14" s="18"/>
      <c r="M14" s="17">
        <v>0</v>
      </c>
      <c r="N14" s="18"/>
      <c r="O14" s="17">
        <v>0</v>
      </c>
      <c r="P14" s="18"/>
      <c r="Q14" s="17">
        <v>60423.117228495299</v>
      </c>
      <c r="R14" s="18">
        <v>1.2542917665224699E-2</v>
      </c>
      <c r="S14" s="17">
        <v>73904.549286423906</v>
      </c>
      <c r="T14" s="18">
        <v>5.6689279854604431E-3</v>
      </c>
      <c r="U14" s="17">
        <v>0</v>
      </c>
      <c r="V14" s="18"/>
      <c r="W14" s="17">
        <v>78284.435865728898</v>
      </c>
      <c r="X14" s="18">
        <v>1.1527649327084916E-2</v>
      </c>
      <c r="Y14" s="17">
        <v>44831.612586134703</v>
      </c>
      <c r="Z14" s="18">
        <v>2.0469028715803853E-3</v>
      </c>
      <c r="AA14" s="17">
        <v>0</v>
      </c>
      <c r="AB14" s="18"/>
      <c r="AC14" s="17">
        <v>277522.83876758313</v>
      </c>
      <c r="AD14" s="18">
        <v>2.3496749252391192E-3</v>
      </c>
      <c r="AE14" s="1"/>
      <c r="AF14" s="1"/>
    </row>
    <row r="15" spans="1:32" x14ac:dyDescent="0.3">
      <c r="A15" s="67" t="s">
        <v>687</v>
      </c>
      <c r="B15" s="17" t="s">
        <v>465</v>
      </c>
      <c r="C15" s="17">
        <v>0</v>
      </c>
      <c r="D15" s="18"/>
      <c r="E15" s="17">
        <v>0</v>
      </c>
      <c r="F15" s="18"/>
      <c r="G15" s="17">
        <v>0</v>
      </c>
      <c r="H15" s="18"/>
      <c r="I15" s="17">
        <v>0</v>
      </c>
      <c r="J15" s="18"/>
      <c r="K15" s="17">
        <v>42376.838635672299</v>
      </c>
      <c r="L15" s="18">
        <v>5.4469062498246554E-3</v>
      </c>
      <c r="M15" s="17">
        <v>5092.0471838047006</v>
      </c>
      <c r="N15" s="18">
        <v>1.8811245057569486E-4</v>
      </c>
      <c r="O15" s="17">
        <v>0</v>
      </c>
      <c r="P15" s="18"/>
      <c r="Q15" s="17">
        <v>16819.080609160901</v>
      </c>
      <c r="R15" s="18">
        <v>3.4913846382290648E-3</v>
      </c>
      <c r="S15" s="17">
        <v>34425.303943041399</v>
      </c>
      <c r="T15" s="18">
        <v>2.6406299857719123E-3</v>
      </c>
      <c r="U15" s="17">
        <v>0</v>
      </c>
      <c r="V15" s="18"/>
      <c r="W15" s="17">
        <v>9943.7720313013997</v>
      </c>
      <c r="X15" s="18">
        <v>1.4642542377379382E-3</v>
      </c>
      <c r="Y15" s="17">
        <v>49718.8601565071</v>
      </c>
      <c r="Z15" s="18">
        <v>2.2700427612441674E-3</v>
      </c>
      <c r="AA15" s="17">
        <v>0</v>
      </c>
      <c r="AB15" s="18"/>
      <c r="AC15" s="17">
        <v>158375.90255948782</v>
      </c>
      <c r="AD15" s="18">
        <v>1.340905450011599E-3</v>
      </c>
      <c r="AE15" s="1"/>
      <c r="AF15" s="1"/>
    </row>
    <row r="16" spans="1:32" x14ac:dyDescent="0.3">
      <c r="A16" s="10" t="s">
        <v>197</v>
      </c>
      <c r="B16" s="11"/>
      <c r="C16" s="11">
        <v>0</v>
      </c>
      <c r="D16" s="12"/>
      <c r="E16" s="11">
        <v>0</v>
      </c>
      <c r="F16" s="12"/>
      <c r="G16" s="11">
        <v>0</v>
      </c>
      <c r="H16" s="12"/>
      <c r="I16" s="11">
        <v>0</v>
      </c>
      <c r="J16" s="12"/>
      <c r="K16" s="11">
        <v>0</v>
      </c>
      <c r="L16" s="12"/>
      <c r="M16" s="11">
        <v>70.292180799999997</v>
      </c>
      <c r="N16" s="12">
        <v>2.5967619523741149E-6</v>
      </c>
      <c r="O16" s="11">
        <v>33334.827151999998</v>
      </c>
      <c r="P16" s="12">
        <v>9.8111611141768005E-3</v>
      </c>
      <c r="Q16" s="11">
        <v>0</v>
      </c>
      <c r="R16" s="12"/>
      <c r="S16" s="11">
        <v>481539.64709280001</v>
      </c>
      <c r="T16" s="12">
        <v>3.6937016839565247E-2</v>
      </c>
      <c r="U16" s="11">
        <v>277315.77835199999</v>
      </c>
      <c r="V16" s="12">
        <v>7.7928494119274563E-2</v>
      </c>
      <c r="W16" s="11">
        <v>0</v>
      </c>
      <c r="X16" s="12"/>
      <c r="Y16" s="11">
        <v>0</v>
      </c>
      <c r="Z16" s="12"/>
      <c r="AA16" s="11">
        <v>0</v>
      </c>
      <c r="AB16" s="12"/>
      <c r="AC16" s="11">
        <v>792260.54477759998</v>
      </c>
      <c r="AD16" s="12">
        <v>6.7077532955015862E-3</v>
      </c>
      <c r="AE16" s="1"/>
      <c r="AF16" s="1"/>
    </row>
    <row r="17" spans="1:32" x14ac:dyDescent="0.3">
      <c r="A17" s="67" t="s">
        <v>688</v>
      </c>
      <c r="B17" s="17" t="s">
        <v>465</v>
      </c>
      <c r="C17" s="17">
        <v>0</v>
      </c>
      <c r="D17" s="18"/>
      <c r="E17" s="17">
        <v>0</v>
      </c>
      <c r="F17" s="18"/>
      <c r="G17" s="17">
        <v>0</v>
      </c>
      <c r="H17" s="18"/>
      <c r="I17" s="17">
        <v>0</v>
      </c>
      <c r="J17" s="18"/>
      <c r="K17" s="17">
        <v>0</v>
      </c>
      <c r="L17" s="18"/>
      <c r="M17" s="17">
        <v>70.292180799999997</v>
      </c>
      <c r="N17" s="18">
        <v>2.5967619523741149E-6</v>
      </c>
      <c r="O17" s="17">
        <v>33334.827151999998</v>
      </c>
      <c r="P17" s="18">
        <v>9.8111611141768005E-3</v>
      </c>
      <c r="Q17" s="17">
        <v>0</v>
      </c>
      <c r="R17" s="18"/>
      <c r="S17" s="17">
        <v>481539.64709280001</v>
      </c>
      <c r="T17" s="18">
        <v>3.6937016839565247E-2</v>
      </c>
      <c r="U17" s="17">
        <v>277315.77835199999</v>
      </c>
      <c r="V17" s="18">
        <v>7.7928494119274563E-2</v>
      </c>
      <c r="W17" s="17">
        <v>0</v>
      </c>
      <c r="X17" s="18"/>
      <c r="Y17" s="17">
        <v>0</v>
      </c>
      <c r="Z17" s="18"/>
      <c r="AA17" s="17">
        <v>0</v>
      </c>
      <c r="AB17" s="18"/>
      <c r="AC17" s="17">
        <v>792260.54477759998</v>
      </c>
      <c r="AD17" s="18">
        <v>6.7077532955015862E-3</v>
      </c>
      <c r="AE17" s="1"/>
      <c r="AF17" s="1"/>
    </row>
    <row r="18" spans="1:32" x14ac:dyDescent="0.3">
      <c r="A18" s="10" t="s">
        <v>198</v>
      </c>
      <c r="B18" s="11"/>
      <c r="C18" s="11">
        <v>0</v>
      </c>
      <c r="D18" s="12"/>
      <c r="E18" s="11">
        <v>0</v>
      </c>
      <c r="F18" s="12"/>
      <c r="G18" s="11">
        <v>0</v>
      </c>
      <c r="H18" s="12"/>
      <c r="I18" s="11">
        <v>0</v>
      </c>
      <c r="J18" s="12"/>
      <c r="K18" s="11">
        <v>0</v>
      </c>
      <c r="L18" s="12"/>
      <c r="M18" s="11">
        <v>44270.490741208399</v>
      </c>
      <c r="N18" s="12">
        <v>1.635458235344727E-3</v>
      </c>
      <c r="O18" s="11">
        <v>27631.7220161843</v>
      </c>
      <c r="P18" s="12">
        <v>8.1326138373771402E-3</v>
      </c>
      <c r="Q18" s="11">
        <v>0</v>
      </c>
      <c r="R18" s="12"/>
      <c r="S18" s="11">
        <v>34754.405465057098</v>
      </c>
      <c r="T18" s="12">
        <v>2.6658740721810167E-3</v>
      </c>
      <c r="U18" s="11">
        <v>14894.7442513407</v>
      </c>
      <c r="V18" s="12">
        <v>4.1855713969703567E-3</v>
      </c>
      <c r="W18" s="11">
        <v>0</v>
      </c>
      <c r="X18" s="12"/>
      <c r="Y18" s="11">
        <v>33099.434224509598</v>
      </c>
      <c r="Z18" s="12">
        <v>1.5112400168890774E-3</v>
      </c>
      <c r="AA18" s="11">
        <v>33099.434224509598</v>
      </c>
      <c r="AB18" s="12">
        <v>1.0987538862161793E-2</v>
      </c>
      <c r="AC18" s="11">
        <v>187750.23092280969</v>
      </c>
      <c r="AD18" s="12">
        <v>1.5896061447275391E-3</v>
      </c>
      <c r="AE18" s="1"/>
      <c r="AF18" s="1"/>
    </row>
    <row r="19" spans="1:32" x14ac:dyDescent="0.3">
      <c r="A19" s="67" t="s">
        <v>689</v>
      </c>
      <c r="B19" s="17" t="s">
        <v>517</v>
      </c>
      <c r="C19" s="17">
        <v>0</v>
      </c>
      <c r="D19" s="18"/>
      <c r="E19" s="17">
        <v>0</v>
      </c>
      <c r="F19" s="18"/>
      <c r="G19" s="17">
        <v>0</v>
      </c>
      <c r="H19" s="18"/>
      <c r="I19" s="17">
        <v>0</v>
      </c>
      <c r="J19" s="18"/>
      <c r="K19" s="17">
        <v>0</v>
      </c>
      <c r="L19" s="18"/>
      <c r="M19" s="17">
        <v>44270.490741208399</v>
      </c>
      <c r="N19" s="18">
        <v>1.635458235344727E-3</v>
      </c>
      <c r="O19" s="17">
        <v>27631.7220161843</v>
      </c>
      <c r="P19" s="18">
        <v>8.1326138373771402E-3</v>
      </c>
      <c r="Q19" s="17">
        <v>0</v>
      </c>
      <c r="R19" s="18"/>
      <c r="S19" s="17">
        <v>34754.405465057098</v>
      </c>
      <c r="T19" s="18">
        <v>2.6658740721810167E-3</v>
      </c>
      <c r="U19" s="17">
        <v>14894.7442513407</v>
      </c>
      <c r="V19" s="18">
        <v>4.1855713969703567E-3</v>
      </c>
      <c r="W19" s="17">
        <v>0</v>
      </c>
      <c r="X19" s="18"/>
      <c r="Y19" s="17">
        <v>33099.434224509598</v>
      </c>
      <c r="Z19" s="18">
        <v>1.5112400168890774E-3</v>
      </c>
      <c r="AA19" s="17">
        <v>33099.434224509598</v>
      </c>
      <c r="AB19" s="18">
        <v>1.0987538862161793E-2</v>
      </c>
      <c r="AC19" s="17">
        <v>187750.23092280969</v>
      </c>
      <c r="AD19" s="18">
        <v>1.5896061447275391E-3</v>
      </c>
      <c r="AE19" s="1"/>
      <c r="AF19" s="1"/>
    </row>
    <row r="20" spans="1:32" x14ac:dyDescent="0.3">
      <c r="A20" s="10" t="s">
        <v>200</v>
      </c>
      <c r="B20" s="11"/>
      <c r="C20" s="11">
        <v>13482.601799931999</v>
      </c>
      <c r="D20" s="12">
        <v>5.0072411574555463E-2</v>
      </c>
      <c r="E20" s="11">
        <v>27891.667560329999</v>
      </c>
      <c r="F20" s="12">
        <v>1.6702667375781959E-2</v>
      </c>
      <c r="G20" s="11">
        <v>94616.36221292401</v>
      </c>
      <c r="H20" s="12">
        <v>7.2132475259736855E-3</v>
      </c>
      <c r="I20" s="11">
        <v>47977.843154449001</v>
      </c>
      <c r="J20" s="12">
        <v>9.6220600039987388E-3</v>
      </c>
      <c r="K20" s="11">
        <v>0</v>
      </c>
      <c r="L20" s="12"/>
      <c r="M20" s="11">
        <v>0</v>
      </c>
      <c r="N20" s="12"/>
      <c r="O20" s="11">
        <v>0</v>
      </c>
      <c r="P20" s="12"/>
      <c r="Q20" s="11">
        <v>15007.134566999999</v>
      </c>
      <c r="R20" s="12">
        <v>3.1152522726195673E-3</v>
      </c>
      <c r="S20" s="11">
        <v>23146.597383</v>
      </c>
      <c r="T20" s="12">
        <v>1.7754846614940159E-3</v>
      </c>
      <c r="U20" s="11">
        <v>0</v>
      </c>
      <c r="V20" s="12"/>
      <c r="W20" s="11">
        <v>0</v>
      </c>
      <c r="X20" s="12"/>
      <c r="Y20" s="11">
        <v>0</v>
      </c>
      <c r="Z20" s="12"/>
      <c r="AA20" s="11">
        <v>0</v>
      </c>
      <c r="AB20" s="12"/>
      <c r="AC20" s="11">
        <v>222122.206677635</v>
      </c>
      <c r="AD20" s="12">
        <v>1.8806199219023843E-3</v>
      </c>
      <c r="AE20" s="1"/>
      <c r="AF20" s="1"/>
    </row>
    <row r="21" spans="1:32" x14ac:dyDescent="0.3">
      <c r="A21" s="67" t="s">
        <v>690</v>
      </c>
      <c r="B21" s="17" t="s">
        <v>517</v>
      </c>
      <c r="C21" s="17">
        <v>13482.601799931999</v>
      </c>
      <c r="D21" s="18">
        <v>5.0072411574555463E-2</v>
      </c>
      <c r="E21" s="17">
        <v>27891.667560329999</v>
      </c>
      <c r="F21" s="18">
        <v>1.6702667375781959E-2</v>
      </c>
      <c r="G21" s="17">
        <v>94616.36221292401</v>
      </c>
      <c r="H21" s="18">
        <v>7.2132475259736855E-3</v>
      </c>
      <c r="I21" s="17">
        <v>47977.843154449001</v>
      </c>
      <c r="J21" s="18">
        <v>9.6220600039987388E-3</v>
      </c>
      <c r="K21" s="17">
        <v>0</v>
      </c>
      <c r="L21" s="18"/>
      <c r="M21" s="17">
        <v>0</v>
      </c>
      <c r="N21" s="18"/>
      <c r="O21" s="17">
        <v>0</v>
      </c>
      <c r="P21" s="18"/>
      <c r="Q21" s="17">
        <v>0</v>
      </c>
      <c r="R21" s="18"/>
      <c r="S21" s="17">
        <v>0</v>
      </c>
      <c r="T21" s="18"/>
      <c r="U21" s="17">
        <v>0</v>
      </c>
      <c r="V21" s="18"/>
      <c r="W21" s="17">
        <v>0</v>
      </c>
      <c r="X21" s="18"/>
      <c r="Y21" s="17">
        <v>0</v>
      </c>
      <c r="Z21" s="18"/>
      <c r="AA21" s="17">
        <v>0</v>
      </c>
      <c r="AB21" s="18"/>
      <c r="AC21" s="17">
        <v>183968.47472763501</v>
      </c>
      <c r="AD21" s="18">
        <v>1.5575875269279015E-3</v>
      </c>
      <c r="AE21" s="1"/>
      <c r="AF21" s="1"/>
    </row>
    <row r="22" spans="1:32" x14ac:dyDescent="0.3">
      <c r="A22" s="67" t="s">
        <v>691</v>
      </c>
      <c r="B22" s="17" t="s">
        <v>517</v>
      </c>
      <c r="C22" s="17">
        <v>0</v>
      </c>
      <c r="D22" s="18"/>
      <c r="E22" s="17">
        <v>0</v>
      </c>
      <c r="F22" s="18"/>
      <c r="G22" s="17">
        <v>0</v>
      </c>
      <c r="H22" s="18"/>
      <c r="I22" s="17">
        <v>0</v>
      </c>
      <c r="J22" s="18"/>
      <c r="K22" s="17">
        <v>0</v>
      </c>
      <c r="L22" s="18"/>
      <c r="M22" s="17">
        <v>0</v>
      </c>
      <c r="N22" s="18"/>
      <c r="O22" s="17">
        <v>0</v>
      </c>
      <c r="P22" s="18"/>
      <c r="Q22" s="17">
        <v>15007.134566999999</v>
      </c>
      <c r="R22" s="18">
        <v>3.1152522726195673E-3</v>
      </c>
      <c r="S22" s="17">
        <v>23146.597383</v>
      </c>
      <c r="T22" s="18">
        <v>1.7754846614940159E-3</v>
      </c>
      <c r="U22" s="17">
        <v>0</v>
      </c>
      <c r="V22" s="18"/>
      <c r="W22" s="17">
        <v>0</v>
      </c>
      <c r="X22" s="18"/>
      <c r="Y22" s="17">
        <v>0</v>
      </c>
      <c r="Z22" s="18"/>
      <c r="AA22" s="17">
        <v>0</v>
      </c>
      <c r="AB22" s="18"/>
      <c r="AC22" s="17">
        <v>38153.731950000001</v>
      </c>
      <c r="AD22" s="18">
        <v>3.2303239497448287E-4</v>
      </c>
      <c r="AE22" s="1"/>
      <c r="AF22" s="1"/>
    </row>
    <row r="23" spans="1:32" x14ac:dyDescent="0.3">
      <c r="A23" s="10" t="s">
        <v>201</v>
      </c>
      <c r="B23" s="11"/>
      <c r="C23" s="11">
        <v>0</v>
      </c>
      <c r="D23" s="12"/>
      <c r="E23" s="11">
        <v>0</v>
      </c>
      <c r="F23" s="12"/>
      <c r="G23" s="11">
        <v>0</v>
      </c>
      <c r="H23" s="12"/>
      <c r="I23" s="11">
        <v>0</v>
      </c>
      <c r="J23" s="12"/>
      <c r="K23" s="11">
        <v>0</v>
      </c>
      <c r="L23" s="12"/>
      <c r="M23" s="11">
        <v>20747.056027999999</v>
      </c>
      <c r="N23" s="12">
        <v>7.6644606987758207E-4</v>
      </c>
      <c r="O23" s="11">
        <v>5186.7640069999998</v>
      </c>
      <c r="P23" s="12">
        <v>1.5265769071443078E-3</v>
      </c>
      <c r="Q23" s="11">
        <v>73740.187804310001</v>
      </c>
      <c r="R23" s="12">
        <v>1.5307338427277955E-2</v>
      </c>
      <c r="S23" s="11">
        <v>158983.13330327999</v>
      </c>
      <c r="T23" s="12">
        <v>1.2194972329865928E-2</v>
      </c>
      <c r="U23" s="11">
        <v>10632.245999999999</v>
      </c>
      <c r="V23" s="12">
        <v>2.9877669594190435E-3</v>
      </c>
      <c r="W23" s="11">
        <v>30015.155170000002</v>
      </c>
      <c r="X23" s="12">
        <v>4.4198336421719352E-3</v>
      </c>
      <c r="Y23" s="11">
        <v>72520.666051799999</v>
      </c>
      <c r="Z23" s="12">
        <v>3.3111180041795153E-3</v>
      </c>
      <c r="AA23" s="11">
        <v>15150.596141799999</v>
      </c>
      <c r="AB23" s="12">
        <v>5.0293235456477774E-3</v>
      </c>
      <c r="AC23" s="11">
        <v>386975.80450619</v>
      </c>
      <c r="AD23" s="12">
        <v>3.276369428045212E-3</v>
      </c>
      <c r="AE23" s="1"/>
      <c r="AF23" s="1"/>
    </row>
    <row r="24" spans="1:32" x14ac:dyDescent="0.3">
      <c r="A24" s="67" t="s">
        <v>692</v>
      </c>
      <c r="B24" s="17" t="s">
        <v>517</v>
      </c>
      <c r="C24" s="17">
        <v>0</v>
      </c>
      <c r="D24" s="18"/>
      <c r="E24" s="17">
        <v>0</v>
      </c>
      <c r="F24" s="18"/>
      <c r="G24" s="17">
        <v>0</v>
      </c>
      <c r="H24" s="18"/>
      <c r="I24" s="17">
        <v>0</v>
      </c>
      <c r="J24" s="18"/>
      <c r="K24" s="17">
        <v>0</v>
      </c>
      <c r="L24" s="18"/>
      <c r="M24" s="17">
        <v>20747.056027999999</v>
      </c>
      <c r="N24" s="18">
        <v>7.6644606987758207E-4</v>
      </c>
      <c r="O24" s="17">
        <v>5186.7640069999998</v>
      </c>
      <c r="P24" s="18">
        <v>1.5265769071443078E-3</v>
      </c>
      <c r="Q24" s="17">
        <v>0</v>
      </c>
      <c r="R24" s="18"/>
      <c r="S24" s="17">
        <v>21264.491999999998</v>
      </c>
      <c r="T24" s="18">
        <v>1.6311157426616481E-3</v>
      </c>
      <c r="U24" s="17">
        <v>10632.245999999999</v>
      </c>
      <c r="V24" s="18">
        <v>2.9877669594190435E-3</v>
      </c>
      <c r="W24" s="17">
        <v>0</v>
      </c>
      <c r="X24" s="18"/>
      <c r="Y24" s="17">
        <v>30301.546691799998</v>
      </c>
      <c r="Z24" s="18">
        <v>1.383495247189817E-3</v>
      </c>
      <c r="AA24" s="17">
        <v>15150.596141799999</v>
      </c>
      <c r="AB24" s="18">
        <v>5.0293235456477774E-3</v>
      </c>
      <c r="AC24" s="17">
        <v>103282.70086859999</v>
      </c>
      <c r="AD24" s="18">
        <v>8.744533369563854E-4</v>
      </c>
      <c r="AE24" s="1"/>
      <c r="AF24" s="1"/>
    </row>
    <row r="25" spans="1:32" x14ac:dyDescent="0.3">
      <c r="A25" s="67" t="s">
        <v>693</v>
      </c>
      <c r="B25" s="17" t="s">
        <v>465</v>
      </c>
      <c r="C25" s="17">
        <v>0</v>
      </c>
      <c r="D25" s="18"/>
      <c r="E25" s="17">
        <v>0</v>
      </c>
      <c r="F25" s="18"/>
      <c r="G25" s="17">
        <v>0</v>
      </c>
      <c r="H25" s="18"/>
      <c r="I25" s="17">
        <v>0</v>
      </c>
      <c r="J25" s="18"/>
      <c r="K25" s="17">
        <v>0</v>
      </c>
      <c r="L25" s="18"/>
      <c r="M25" s="17">
        <v>0</v>
      </c>
      <c r="N25" s="18"/>
      <c r="O25" s="17">
        <v>0</v>
      </c>
      <c r="P25" s="18"/>
      <c r="Q25" s="17">
        <v>31901.566408799998</v>
      </c>
      <c r="R25" s="18">
        <v>6.622278677614675E-3</v>
      </c>
      <c r="S25" s="17">
        <v>77220.152363199988</v>
      </c>
      <c r="T25" s="18">
        <v>5.9232548875537017E-3</v>
      </c>
      <c r="U25" s="17">
        <v>0</v>
      </c>
      <c r="V25" s="18"/>
      <c r="W25" s="17">
        <v>0</v>
      </c>
      <c r="X25" s="18"/>
      <c r="Y25" s="17">
        <v>0</v>
      </c>
      <c r="Z25" s="18"/>
      <c r="AA25" s="17">
        <v>0</v>
      </c>
      <c r="AB25" s="18"/>
      <c r="AC25" s="17">
        <v>109121.71877199998</v>
      </c>
      <c r="AD25" s="18">
        <v>9.2388996716875936E-4</v>
      </c>
      <c r="AE25" s="1"/>
      <c r="AF25" s="1"/>
    </row>
    <row r="26" spans="1:32" x14ac:dyDescent="0.3">
      <c r="A26" s="67" t="s">
        <v>694</v>
      </c>
      <c r="B26" s="17" t="s">
        <v>465</v>
      </c>
      <c r="C26" s="17">
        <v>0</v>
      </c>
      <c r="D26" s="18"/>
      <c r="E26" s="17">
        <v>0</v>
      </c>
      <c r="F26" s="18"/>
      <c r="G26" s="17">
        <v>0</v>
      </c>
      <c r="H26" s="18"/>
      <c r="I26" s="17">
        <v>0</v>
      </c>
      <c r="J26" s="18"/>
      <c r="K26" s="17">
        <v>0</v>
      </c>
      <c r="L26" s="18"/>
      <c r="M26" s="17">
        <v>0</v>
      </c>
      <c r="N26" s="18"/>
      <c r="O26" s="17">
        <v>0</v>
      </c>
      <c r="P26" s="18"/>
      <c r="Q26" s="17">
        <v>40622.708909199995</v>
      </c>
      <c r="R26" s="18">
        <v>8.4326548605505314E-3</v>
      </c>
      <c r="S26" s="17">
        <v>58658.188960799998</v>
      </c>
      <c r="T26" s="18">
        <v>4.4994395092994742E-3</v>
      </c>
      <c r="U26" s="17">
        <v>0</v>
      </c>
      <c r="V26" s="18"/>
      <c r="W26" s="17">
        <v>30015.155170000002</v>
      </c>
      <c r="X26" s="18">
        <v>4.4198336421719352E-3</v>
      </c>
      <c r="Y26" s="17">
        <v>42219.119359999997</v>
      </c>
      <c r="Z26" s="18">
        <v>1.9276227569896985E-3</v>
      </c>
      <c r="AA26" s="17">
        <v>0</v>
      </c>
      <c r="AB26" s="18"/>
      <c r="AC26" s="17">
        <v>171515.17239999998</v>
      </c>
      <c r="AD26" s="18">
        <v>1.4521503948143482E-3</v>
      </c>
      <c r="AE26" s="1"/>
      <c r="AF26" s="1"/>
    </row>
    <row r="27" spans="1:32" x14ac:dyDescent="0.3">
      <c r="A27" s="67" t="s">
        <v>695</v>
      </c>
      <c r="B27" s="17" t="s">
        <v>465</v>
      </c>
      <c r="C27" s="17">
        <v>0</v>
      </c>
      <c r="D27" s="18"/>
      <c r="E27" s="17">
        <v>0</v>
      </c>
      <c r="F27" s="18"/>
      <c r="G27" s="17">
        <v>0</v>
      </c>
      <c r="H27" s="18"/>
      <c r="I27" s="17">
        <v>0</v>
      </c>
      <c r="J27" s="18"/>
      <c r="K27" s="17">
        <v>0</v>
      </c>
      <c r="L27" s="18"/>
      <c r="M27" s="17">
        <v>0</v>
      </c>
      <c r="N27" s="18"/>
      <c r="O27" s="17">
        <v>0</v>
      </c>
      <c r="P27" s="18"/>
      <c r="Q27" s="17">
        <v>1215.9124863100001</v>
      </c>
      <c r="R27" s="18">
        <v>2.5240488911274894E-4</v>
      </c>
      <c r="S27" s="17">
        <v>1840.2999792800001</v>
      </c>
      <c r="T27" s="18">
        <v>1.411621903511033E-4</v>
      </c>
      <c r="U27" s="17">
        <v>0</v>
      </c>
      <c r="V27" s="18"/>
      <c r="W27" s="17">
        <v>0</v>
      </c>
      <c r="X27" s="18"/>
      <c r="Y27" s="17">
        <v>0</v>
      </c>
      <c r="Z27" s="18"/>
      <c r="AA27" s="17">
        <v>0</v>
      </c>
      <c r="AB27" s="18"/>
      <c r="AC27" s="17">
        <v>3056.2124655900002</v>
      </c>
      <c r="AD27" s="18">
        <v>2.5875729105718765E-5</v>
      </c>
      <c r="AE27" s="1"/>
      <c r="AF27" s="1"/>
    </row>
    <row r="28" spans="1:32" x14ac:dyDescent="0.3">
      <c r="A28" s="10" t="s">
        <v>202</v>
      </c>
      <c r="B28" s="11"/>
      <c r="C28" s="11">
        <v>0</v>
      </c>
      <c r="D28" s="12"/>
      <c r="E28" s="11">
        <v>0</v>
      </c>
      <c r="F28" s="12"/>
      <c r="G28" s="11">
        <v>0</v>
      </c>
      <c r="H28" s="12"/>
      <c r="I28" s="11">
        <v>0</v>
      </c>
      <c r="J28" s="12"/>
      <c r="K28" s="11">
        <v>0</v>
      </c>
      <c r="L28" s="12"/>
      <c r="M28" s="11">
        <v>128986.72884908301</v>
      </c>
      <c r="N28" s="12">
        <v>4.7650795013674599E-3</v>
      </c>
      <c r="O28" s="11">
        <v>0</v>
      </c>
      <c r="P28" s="12"/>
      <c r="Q28" s="11">
        <v>0</v>
      </c>
      <c r="R28" s="12"/>
      <c r="S28" s="11">
        <v>0</v>
      </c>
      <c r="T28" s="12"/>
      <c r="U28" s="11">
        <v>0</v>
      </c>
      <c r="V28" s="12"/>
      <c r="W28" s="11">
        <v>0</v>
      </c>
      <c r="X28" s="12"/>
      <c r="Y28" s="11">
        <v>0</v>
      </c>
      <c r="Z28" s="12"/>
      <c r="AA28" s="11">
        <v>0</v>
      </c>
      <c r="AB28" s="12"/>
      <c r="AC28" s="11">
        <v>128986.72884908301</v>
      </c>
      <c r="AD28" s="12">
        <v>1.0920790656769161E-3</v>
      </c>
      <c r="AE28" s="1"/>
      <c r="AF28" s="1"/>
    </row>
    <row r="29" spans="1:32" x14ac:dyDescent="0.3">
      <c r="A29" s="67" t="s">
        <v>696</v>
      </c>
      <c r="B29" s="17" t="s">
        <v>465</v>
      </c>
      <c r="C29" s="17">
        <v>0</v>
      </c>
      <c r="D29" s="18"/>
      <c r="E29" s="17">
        <v>0</v>
      </c>
      <c r="F29" s="18"/>
      <c r="G29" s="17">
        <v>0</v>
      </c>
      <c r="H29" s="18"/>
      <c r="I29" s="17">
        <v>0</v>
      </c>
      <c r="J29" s="18"/>
      <c r="K29" s="17">
        <v>0</v>
      </c>
      <c r="L29" s="18"/>
      <c r="M29" s="17">
        <v>128986.72884908301</v>
      </c>
      <c r="N29" s="18">
        <v>4.7650795013674599E-3</v>
      </c>
      <c r="O29" s="17">
        <v>0</v>
      </c>
      <c r="P29" s="18"/>
      <c r="Q29" s="17">
        <v>0</v>
      </c>
      <c r="R29" s="18"/>
      <c r="S29" s="17">
        <v>0</v>
      </c>
      <c r="T29" s="18"/>
      <c r="U29" s="17">
        <v>0</v>
      </c>
      <c r="V29" s="18"/>
      <c r="W29" s="17">
        <v>0</v>
      </c>
      <c r="X29" s="18"/>
      <c r="Y29" s="17">
        <v>0</v>
      </c>
      <c r="Z29" s="18"/>
      <c r="AA29" s="17">
        <v>0</v>
      </c>
      <c r="AB29" s="18"/>
      <c r="AC29" s="17">
        <v>128986.72884908301</v>
      </c>
      <c r="AD29" s="18">
        <v>1.0920790656769161E-3</v>
      </c>
      <c r="AE29" s="1"/>
      <c r="AF29" s="1"/>
    </row>
    <row r="30" spans="1:32" x14ac:dyDescent="0.3">
      <c r="A30" s="10" t="s">
        <v>203</v>
      </c>
      <c r="B30" s="11"/>
      <c r="C30" s="11">
        <v>0</v>
      </c>
      <c r="D30" s="12"/>
      <c r="E30" s="11">
        <v>0</v>
      </c>
      <c r="F30" s="12"/>
      <c r="G30" s="11">
        <v>0</v>
      </c>
      <c r="H30" s="12"/>
      <c r="I30" s="11">
        <v>0</v>
      </c>
      <c r="J30" s="12"/>
      <c r="K30" s="11">
        <v>0</v>
      </c>
      <c r="L30" s="12"/>
      <c r="M30" s="11">
        <v>19783.632000000001</v>
      </c>
      <c r="N30" s="12">
        <v>7.3085487279932301E-4</v>
      </c>
      <c r="O30" s="11">
        <v>46161.807999999997</v>
      </c>
      <c r="P30" s="12">
        <v>1.3586419198892493E-2</v>
      </c>
      <c r="Q30" s="11">
        <v>0</v>
      </c>
      <c r="R30" s="12"/>
      <c r="S30" s="11">
        <v>18894.48</v>
      </c>
      <c r="T30" s="12">
        <v>1.4493214217111633E-3</v>
      </c>
      <c r="U30" s="11">
        <v>6298.16</v>
      </c>
      <c r="V30" s="12">
        <v>1.7698456519097323E-3</v>
      </c>
      <c r="W30" s="11">
        <v>0</v>
      </c>
      <c r="X30" s="12"/>
      <c r="Y30" s="11">
        <v>40752.800000000003</v>
      </c>
      <c r="Z30" s="12">
        <v>1.8606741656832556E-3</v>
      </c>
      <c r="AA30" s="11">
        <v>0</v>
      </c>
      <c r="AB30" s="12"/>
      <c r="AC30" s="11">
        <v>131890.88</v>
      </c>
      <c r="AD30" s="12">
        <v>1.1166673524237549E-3</v>
      </c>
      <c r="AE30" s="1"/>
      <c r="AF30" s="1"/>
    </row>
    <row r="31" spans="1:32" x14ac:dyDescent="0.3">
      <c r="A31" s="67" t="s">
        <v>697</v>
      </c>
      <c r="B31" s="17" t="s">
        <v>517</v>
      </c>
      <c r="C31" s="17">
        <v>0</v>
      </c>
      <c r="D31" s="18"/>
      <c r="E31" s="17">
        <v>0</v>
      </c>
      <c r="F31" s="18"/>
      <c r="G31" s="17">
        <v>0</v>
      </c>
      <c r="H31" s="18"/>
      <c r="I31" s="17">
        <v>0</v>
      </c>
      <c r="J31" s="18"/>
      <c r="K31" s="17">
        <v>0</v>
      </c>
      <c r="L31" s="18"/>
      <c r="M31" s="17">
        <v>9891.8160000000007</v>
      </c>
      <c r="N31" s="18">
        <v>3.6542743639966151E-4</v>
      </c>
      <c r="O31" s="17">
        <v>23080.903999999999</v>
      </c>
      <c r="P31" s="18">
        <v>6.7932095994462467E-3</v>
      </c>
      <c r="Q31" s="17">
        <v>0</v>
      </c>
      <c r="R31" s="18"/>
      <c r="S31" s="17">
        <v>9447.24</v>
      </c>
      <c r="T31" s="18">
        <v>7.2466071085558166E-4</v>
      </c>
      <c r="U31" s="17">
        <v>3149.08</v>
      </c>
      <c r="V31" s="18">
        <v>8.8492282595486614E-4</v>
      </c>
      <c r="W31" s="17">
        <v>0</v>
      </c>
      <c r="X31" s="18"/>
      <c r="Y31" s="17">
        <v>20376.400000000001</v>
      </c>
      <c r="Z31" s="18">
        <v>9.3033708284162781E-4</v>
      </c>
      <c r="AA31" s="17">
        <v>0</v>
      </c>
      <c r="AB31" s="18"/>
      <c r="AC31" s="17">
        <v>65945.440000000002</v>
      </c>
      <c r="AD31" s="18">
        <v>5.5833367621187745E-4</v>
      </c>
      <c r="AE31" s="1"/>
      <c r="AF31" s="1"/>
    </row>
    <row r="32" spans="1:32" x14ac:dyDescent="0.3">
      <c r="A32" s="67" t="s">
        <v>698</v>
      </c>
      <c r="B32" s="17" t="s">
        <v>517</v>
      </c>
      <c r="C32" s="17">
        <v>0</v>
      </c>
      <c r="D32" s="18"/>
      <c r="E32" s="17">
        <v>0</v>
      </c>
      <c r="F32" s="18"/>
      <c r="G32" s="17">
        <v>0</v>
      </c>
      <c r="H32" s="18"/>
      <c r="I32" s="17">
        <v>0</v>
      </c>
      <c r="J32" s="18"/>
      <c r="K32" s="17">
        <v>0</v>
      </c>
      <c r="L32" s="18"/>
      <c r="M32" s="17">
        <v>9891.8160000000007</v>
      </c>
      <c r="N32" s="18">
        <v>3.6542743639966151E-4</v>
      </c>
      <c r="O32" s="17">
        <v>23080.903999999999</v>
      </c>
      <c r="P32" s="18">
        <v>6.7932095994462467E-3</v>
      </c>
      <c r="Q32" s="17">
        <v>0</v>
      </c>
      <c r="R32" s="18"/>
      <c r="S32" s="17">
        <v>9447.24</v>
      </c>
      <c r="T32" s="18">
        <v>7.2466071085558166E-4</v>
      </c>
      <c r="U32" s="17">
        <v>3149.08</v>
      </c>
      <c r="V32" s="18">
        <v>8.8492282595486614E-4</v>
      </c>
      <c r="W32" s="17">
        <v>0</v>
      </c>
      <c r="X32" s="18"/>
      <c r="Y32" s="17">
        <v>20376.400000000001</v>
      </c>
      <c r="Z32" s="18">
        <v>9.3033708284162781E-4</v>
      </c>
      <c r="AA32" s="17">
        <v>0</v>
      </c>
      <c r="AB32" s="18"/>
      <c r="AC32" s="17">
        <v>65945.440000000002</v>
      </c>
      <c r="AD32" s="18">
        <v>5.5833367621187745E-4</v>
      </c>
      <c r="AE32" s="1"/>
      <c r="AF32" s="1"/>
    </row>
    <row r="33" spans="1:32" x14ac:dyDescent="0.3">
      <c r="A33" s="10" t="s">
        <v>204</v>
      </c>
      <c r="B33" s="11"/>
      <c r="C33" s="11">
        <v>0</v>
      </c>
      <c r="D33" s="12"/>
      <c r="E33" s="11">
        <v>0</v>
      </c>
      <c r="F33" s="12"/>
      <c r="G33" s="11">
        <v>0</v>
      </c>
      <c r="H33" s="12"/>
      <c r="I33" s="11">
        <v>0</v>
      </c>
      <c r="J33" s="12"/>
      <c r="K33" s="11">
        <v>0</v>
      </c>
      <c r="L33" s="12"/>
      <c r="M33" s="11">
        <v>0.80832000000000004</v>
      </c>
      <c r="N33" s="12">
        <v>2.9861281830411566E-8</v>
      </c>
      <c r="O33" s="11">
        <v>0.20208000000000001</v>
      </c>
      <c r="P33" s="12">
        <v>5.9476517724613279E-8</v>
      </c>
      <c r="Q33" s="11">
        <v>0</v>
      </c>
      <c r="R33" s="12"/>
      <c r="S33" s="11">
        <v>15854.950999999999</v>
      </c>
      <c r="T33" s="12">
        <v>1.2161710787743738E-3</v>
      </c>
      <c r="U33" s="11">
        <v>4529.9859999999999</v>
      </c>
      <c r="V33" s="12">
        <v>1.2729711574986917E-3</v>
      </c>
      <c r="W33" s="11">
        <v>0</v>
      </c>
      <c r="X33" s="12"/>
      <c r="Y33" s="11">
        <v>24463.214343999996</v>
      </c>
      <c r="Z33" s="12">
        <v>1.1169311296267458E-3</v>
      </c>
      <c r="AA33" s="11">
        <v>12231.608855999999</v>
      </c>
      <c r="AB33" s="12">
        <v>4.0603496948157739E-3</v>
      </c>
      <c r="AC33" s="11">
        <v>57080.770599999996</v>
      </c>
      <c r="AD33" s="12">
        <v>4.8328006440028078E-4</v>
      </c>
      <c r="AE33" s="1"/>
      <c r="AF33" s="1"/>
    </row>
    <row r="34" spans="1:32" x14ac:dyDescent="0.3">
      <c r="A34" s="67" t="s">
        <v>699</v>
      </c>
      <c r="B34" s="17" t="s">
        <v>465</v>
      </c>
      <c r="C34" s="17">
        <v>0</v>
      </c>
      <c r="D34" s="18"/>
      <c r="E34" s="17">
        <v>0</v>
      </c>
      <c r="F34" s="18"/>
      <c r="G34" s="17">
        <v>0</v>
      </c>
      <c r="H34" s="18"/>
      <c r="I34" s="17">
        <v>0</v>
      </c>
      <c r="J34" s="18"/>
      <c r="K34" s="17">
        <v>0</v>
      </c>
      <c r="L34" s="18"/>
      <c r="M34" s="17">
        <v>0</v>
      </c>
      <c r="N34" s="18"/>
      <c r="O34" s="17">
        <v>0</v>
      </c>
      <c r="P34" s="18"/>
      <c r="Q34" s="17">
        <v>0</v>
      </c>
      <c r="R34" s="18"/>
      <c r="S34" s="17">
        <v>15854.950999999999</v>
      </c>
      <c r="T34" s="18">
        <v>1.2161710787743738E-3</v>
      </c>
      <c r="U34" s="17">
        <v>4529.9859999999999</v>
      </c>
      <c r="V34" s="18">
        <v>1.2729711574986917E-3</v>
      </c>
      <c r="W34" s="17">
        <v>0</v>
      </c>
      <c r="X34" s="18"/>
      <c r="Y34" s="17">
        <v>24461.9244</v>
      </c>
      <c r="Z34" s="18">
        <v>1.1168722339072866E-3</v>
      </c>
      <c r="AA34" s="17">
        <v>12230.9622</v>
      </c>
      <c r="AB34" s="18">
        <v>4.0601350338073027E-3</v>
      </c>
      <c r="AC34" s="17">
        <v>57077.823599999996</v>
      </c>
      <c r="AD34" s="18">
        <v>4.8325511332945924E-4</v>
      </c>
      <c r="AE34" s="1"/>
      <c r="AF34" s="1"/>
    </row>
    <row r="35" spans="1:32" x14ac:dyDescent="0.3">
      <c r="A35" s="67" t="s">
        <v>700</v>
      </c>
      <c r="B35" s="17" t="s">
        <v>517</v>
      </c>
      <c r="C35" s="17">
        <v>0</v>
      </c>
      <c r="D35" s="18"/>
      <c r="E35" s="17">
        <v>0</v>
      </c>
      <c r="F35" s="18"/>
      <c r="G35" s="17">
        <v>0</v>
      </c>
      <c r="H35" s="18"/>
      <c r="I35" s="17">
        <v>0</v>
      </c>
      <c r="J35" s="18"/>
      <c r="K35" s="17">
        <v>0</v>
      </c>
      <c r="L35" s="18"/>
      <c r="M35" s="17">
        <v>0.80832000000000004</v>
      </c>
      <c r="N35" s="18">
        <v>2.9861281830411566E-8</v>
      </c>
      <c r="O35" s="17">
        <v>0.20208000000000001</v>
      </c>
      <c r="P35" s="18">
        <v>5.9476517724613279E-8</v>
      </c>
      <c r="Q35" s="17">
        <v>0</v>
      </c>
      <c r="R35" s="18"/>
      <c r="S35" s="17">
        <v>0</v>
      </c>
      <c r="T35" s="18"/>
      <c r="U35" s="17">
        <v>0</v>
      </c>
      <c r="V35" s="18"/>
      <c r="W35" s="17">
        <v>0</v>
      </c>
      <c r="X35" s="18"/>
      <c r="Y35" s="17">
        <v>1.289944</v>
      </c>
      <c r="Z35" s="18">
        <v>5.8895719459230321E-8</v>
      </c>
      <c r="AA35" s="17">
        <v>0.64665600000000001</v>
      </c>
      <c r="AB35" s="18">
        <v>2.1466100847091945E-7</v>
      </c>
      <c r="AC35" s="17">
        <v>2.9470000000000001</v>
      </c>
      <c r="AD35" s="18">
        <v>2.4951070821521591E-8</v>
      </c>
      <c r="AE35" s="1"/>
      <c r="AF35" s="1"/>
    </row>
    <row r="36" spans="1:32" x14ac:dyDescent="0.3">
      <c r="A36" s="10" t="s">
        <v>205</v>
      </c>
      <c r="B36" s="11"/>
      <c r="C36" s="11">
        <v>0</v>
      </c>
      <c r="D36" s="12"/>
      <c r="E36" s="11">
        <v>36486.843781091397</v>
      </c>
      <c r="F36" s="12">
        <v>2.1849809228849052E-2</v>
      </c>
      <c r="G36" s="11">
        <v>57770.805899152496</v>
      </c>
      <c r="H36" s="12">
        <v>4.4042606688660772E-3</v>
      </c>
      <c r="I36" s="11">
        <v>27365.1254325148</v>
      </c>
      <c r="J36" s="12">
        <v>5.4881349726575322E-3</v>
      </c>
      <c r="K36" s="11">
        <v>0</v>
      </c>
      <c r="L36" s="12"/>
      <c r="M36" s="11">
        <v>0</v>
      </c>
      <c r="N36" s="12"/>
      <c r="O36" s="11">
        <v>0</v>
      </c>
      <c r="P36" s="12"/>
      <c r="Q36" s="11">
        <v>49775.258576198095</v>
      </c>
      <c r="R36" s="12">
        <v>1.0332584592178111E-2</v>
      </c>
      <c r="S36" s="11">
        <v>112792.67099994409</v>
      </c>
      <c r="T36" s="12">
        <v>8.6518832109821753E-3</v>
      </c>
      <c r="U36" s="11">
        <v>0</v>
      </c>
      <c r="V36" s="12"/>
      <c r="W36" s="11">
        <v>10434.200163392599</v>
      </c>
      <c r="X36" s="12">
        <v>1.5364714475110447E-3</v>
      </c>
      <c r="Y36" s="11">
        <v>10434.200163392599</v>
      </c>
      <c r="Z36" s="12">
        <v>4.7640031319547648E-4</v>
      </c>
      <c r="AA36" s="11">
        <v>0</v>
      </c>
      <c r="AB36" s="12"/>
      <c r="AC36" s="11">
        <v>305059.10501568613</v>
      </c>
      <c r="AD36" s="12">
        <v>2.5828134828626997E-3</v>
      </c>
      <c r="AE36" s="1"/>
      <c r="AF36" s="1"/>
    </row>
    <row r="37" spans="1:32" x14ac:dyDescent="0.3">
      <c r="A37" s="67" t="s">
        <v>701</v>
      </c>
      <c r="B37" s="17" t="s">
        <v>465</v>
      </c>
      <c r="C37" s="17">
        <v>0</v>
      </c>
      <c r="D37" s="18"/>
      <c r="E37" s="17">
        <v>24051.781394829999</v>
      </c>
      <c r="F37" s="18">
        <v>1.440318702938511E-2</v>
      </c>
      <c r="G37" s="17">
        <v>38081.989474304995</v>
      </c>
      <c r="H37" s="18">
        <v>2.9032485495639236E-3</v>
      </c>
      <c r="I37" s="17">
        <v>18038.83761477</v>
      </c>
      <c r="J37" s="18">
        <v>3.6177278201721566E-3</v>
      </c>
      <c r="K37" s="17">
        <v>0</v>
      </c>
      <c r="L37" s="18"/>
      <c r="M37" s="17">
        <v>0</v>
      </c>
      <c r="N37" s="18"/>
      <c r="O37" s="17">
        <v>0</v>
      </c>
      <c r="P37" s="18"/>
      <c r="Q37" s="17">
        <v>25857.864441893002</v>
      </c>
      <c r="R37" s="18">
        <v>5.3676983176275308E-3</v>
      </c>
      <c r="S37" s="17">
        <v>64029.005099114998</v>
      </c>
      <c r="T37" s="18">
        <v>4.9114137409974066E-3</v>
      </c>
      <c r="U37" s="17">
        <v>0</v>
      </c>
      <c r="V37" s="18"/>
      <c r="W37" s="17">
        <v>0</v>
      </c>
      <c r="X37" s="18"/>
      <c r="Y37" s="17">
        <v>0</v>
      </c>
      <c r="Z37" s="18"/>
      <c r="AA37" s="17">
        <v>0</v>
      </c>
      <c r="AB37" s="18"/>
      <c r="AC37" s="17">
        <v>170059.47802491297</v>
      </c>
      <c r="AD37" s="18">
        <v>1.4398256125112312E-3</v>
      </c>
      <c r="AE37" s="1"/>
      <c r="AF37" s="1"/>
    </row>
    <row r="38" spans="1:32" x14ac:dyDescent="0.3">
      <c r="A38" s="67" t="s">
        <v>702</v>
      </c>
      <c r="B38" s="17" t="s">
        <v>465</v>
      </c>
      <c r="C38" s="17">
        <v>0</v>
      </c>
      <c r="D38" s="18"/>
      <c r="E38" s="17">
        <v>12435.062386261399</v>
      </c>
      <c r="F38" s="18">
        <v>7.446622199463941E-3</v>
      </c>
      <c r="G38" s="17">
        <v>19688.816424847497</v>
      </c>
      <c r="H38" s="18">
        <v>1.5010121193021538E-3</v>
      </c>
      <c r="I38" s="17">
        <v>9326.2878177448001</v>
      </c>
      <c r="J38" s="18">
        <v>1.8704071524853756E-3</v>
      </c>
      <c r="K38" s="17">
        <v>0</v>
      </c>
      <c r="L38" s="18"/>
      <c r="M38" s="17">
        <v>0</v>
      </c>
      <c r="N38" s="18"/>
      <c r="O38" s="17">
        <v>0</v>
      </c>
      <c r="P38" s="18"/>
      <c r="Q38" s="17">
        <v>13422.3544762768</v>
      </c>
      <c r="R38" s="18">
        <v>2.7862760941768211E-3</v>
      </c>
      <c r="S38" s="17">
        <v>33236.302435276601</v>
      </c>
      <c r="T38" s="18">
        <v>2.5494263455738018E-3</v>
      </c>
      <c r="U38" s="17">
        <v>0</v>
      </c>
      <c r="V38" s="18"/>
      <c r="W38" s="17">
        <v>0</v>
      </c>
      <c r="X38" s="18"/>
      <c r="Y38" s="17">
        <v>0</v>
      </c>
      <c r="Z38" s="18"/>
      <c r="AA38" s="17">
        <v>0</v>
      </c>
      <c r="AB38" s="18"/>
      <c r="AC38" s="17">
        <v>88108.823540407102</v>
      </c>
      <c r="AD38" s="18">
        <v>7.4598218396934048E-4</v>
      </c>
      <c r="AE38" s="1"/>
      <c r="AF38" s="1"/>
    </row>
    <row r="39" spans="1:32" x14ac:dyDescent="0.3">
      <c r="A39" s="67" t="s">
        <v>703</v>
      </c>
      <c r="B39" s="17" t="s">
        <v>465</v>
      </c>
      <c r="C39" s="17">
        <v>0</v>
      </c>
      <c r="D39" s="18"/>
      <c r="E39" s="17">
        <v>0</v>
      </c>
      <c r="F39" s="18"/>
      <c r="G39" s="17">
        <v>0</v>
      </c>
      <c r="H39" s="18"/>
      <c r="I39" s="17">
        <v>0</v>
      </c>
      <c r="J39" s="18"/>
      <c r="K39" s="17">
        <v>0</v>
      </c>
      <c r="L39" s="18"/>
      <c r="M39" s="17">
        <v>0</v>
      </c>
      <c r="N39" s="18"/>
      <c r="O39" s="17">
        <v>0</v>
      </c>
      <c r="P39" s="18"/>
      <c r="Q39" s="17">
        <v>9898.9688992599986</v>
      </c>
      <c r="R39" s="18">
        <v>2.0548749811187144E-3</v>
      </c>
      <c r="S39" s="17">
        <v>14633.257327400001</v>
      </c>
      <c r="T39" s="18">
        <v>1.1224597508908776E-3</v>
      </c>
      <c r="U39" s="17">
        <v>0</v>
      </c>
      <c r="V39" s="18"/>
      <c r="W39" s="17">
        <v>9810.7841802000003</v>
      </c>
      <c r="X39" s="18">
        <v>1.444671324540621E-3</v>
      </c>
      <c r="Y39" s="17">
        <v>9810.7841802000003</v>
      </c>
      <c r="Z39" s="18">
        <v>4.4793664899570376E-4</v>
      </c>
      <c r="AA39" s="17">
        <v>0</v>
      </c>
      <c r="AB39" s="18"/>
      <c r="AC39" s="17">
        <v>44153.794587059994</v>
      </c>
      <c r="AD39" s="18">
        <v>3.7383252656282681E-4</v>
      </c>
      <c r="AE39" s="1"/>
      <c r="AF39" s="1"/>
    </row>
    <row r="40" spans="1:32" x14ac:dyDescent="0.3">
      <c r="A40" s="67" t="s">
        <v>704</v>
      </c>
      <c r="B40" s="17" t="s">
        <v>465</v>
      </c>
      <c r="C40" s="17">
        <v>0</v>
      </c>
      <c r="D40" s="18"/>
      <c r="E40" s="17">
        <v>0</v>
      </c>
      <c r="F40" s="18"/>
      <c r="G40" s="17">
        <v>0</v>
      </c>
      <c r="H40" s="18"/>
      <c r="I40" s="17">
        <v>0</v>
      </c>
      <c r="J40" s="18"/>
      <c r="K40" s="17">
        <v>0</v>
      </c>
      <c r="L40" s="18"/>
      <c r="M40" s="17">
        <v>0</v>
      </c>
      <c r="N40" s="18"/>
      <c r="O40" s="17">
        <v>0</v>
      </c>
      <c r="P40" s="18"/>
      <c r="Q40" s="17">
        <v>596.07075876829992</v>
      </c>
      <c r="R40" s="18">
        <v>1.2373519925504484E-4</v>
      </c>
      <c r="S40" s="17">
        <v>894.10613815250008</v>
      </c>
      <c r="T40" s="18">
        <v>6.8583373520089428E-5</v>
      </c>
      <c r="U40" s="17">
        <v>0</v>
      </c>
      <c r="V40" s="18"/>
      <c r="W40" s="17">
        <v>623.41598319259992</v>
      </c>
      <c r="X40" s="18">
        <v>9.1800122970423648E-5</v>
      </c>
      <c r="Y40" s="17">
        <v>623.41598319259992</v>
      </c>
      <c r="Z40" s="18">
        <v>2.8463664199772712E-5</v>
      </c>
      <c r="AA40" s="17">
        <v>0</v>
      </c>
      <c r="AB40" s="18"/>
      <c r="AC40" s="17">
        <v>2737.008863306</v>
      </c>
      <c r="AD40" s="18">
        <v>2.3173159819301087E-5</v>
      </c>
      <c r="AE40" s="1"/>
      <c r="AF40" s="1"/>
    </row>
    <row r="41" spans="1:32" x14ac:dyDescent="0.3">
      <c r="A41" s="10" t="s">
        <v>206</v>
      </c>
      <c r="B41" s="11"/>
      <c r="C41" s="11">
        <v>0</v>
      </c>
      <c r="D41" s="12"/>
      <c r="E41" s="11">
        <v>0</v>
      </c>
      <c r="F41" s="12"/>
      <c r="G41" s="11">
        <v>37144.586358879998</v>
      </c>
      <c r="H41" s="12">
        <v>2.8317839471945906E-3</v>
      </c>
      <c r="I41" s="11">
        <v>0</v>
      </c>
      <c r="J41" s="12"/>
      <c r="K41" s="11">
        <v>0</v>
      </c>
      <c r="L41" s="12"/>
      <c r="M41" s="11">
        <v>146403.90785104001</v>
      </c>
      <c r="N41" s="12">
        <v>5.4085119178215431E-3</v>
      </c>
      <c r="O41" s="11">
        <v>14304.678876780801</v>
      </c>
      <c r="P41" s="12">
        <v>4.2101765971880164E-3</v>
      </c>
      <c r="Q41" s="11">
        <v>35731.015987413601</v>
      </c>
      <c r="R41" s="12">
        <v>7.4172140098326548E-3</v>
      </c>
      <c r="S41" s="11">
        <v>75780.315336409592</v>
      </c>
      <c r="T41" s="12">
        <v>5.8128106389318699E-3</v>
      </c>
      <c r="U41" s="11">
        <v>9220.7086810496003</v>
      </c>
      <c r="V41" s="12">
        <v>2.5911109223458848E-3</v>
      </c>
      <c r="W41" s="11">
        <v>0</v>
      </c>
      <c r="X41" s="12"/>
      <c r="Y41" s="11">
        <v>65007.998895839999</v>
      </c>
      <c r="Z41" s="12">
        <v>2.9681078136534196E-3</v>
      </c>
      <c r="AA41" s="11">
        <v>0</v>
      </c>
      <c r="AB41" s="12"/>
      <c r="AC41" s="11">
        <v>383593.21198741358</v>
      </c>
      <c r="AD41" s="12">
        <v>3.2477303695123516E-3</v>
      </c>
      <c r="AE41" s="1"/>
      <c r="AF41" s="1"/>
    </row>
    <row r="42" spans="1:32" x14ac:dyDescent="0.3">
      <c r="A42" s="67" t="s">
        <v>705</v>
      </c>
      <c r="B42" s="17" t="s">
        <v>517</v>
      </c>
      <c r="C42" s="17">
        <v>0</v>
      </c>
      <c r="D42" s="18"/>
      <c r="E42" s="17">
        <v>0</v>
      </c>
      <c r="F42" s="18"/>
      <c r="G42" s="17">
        <v>0</v>
      </c>
      <c r="H42" s="18"/>
      <c r="I42" s="17">
        <v>0</v>
      </c>
      <c r="J42" s="18"/>
      <c r="K42" s="17">
        <v>0</v>
      </c>
      <c r="L42" s="18"/>
      <c r="M42" s="17">
        <v>34966.170560160004</v>
      </c>
      <c r="N42" s="18">
        <v>1.2917343052592757E-3</v>
      </c>
      <c r="O42" s="17">
        <v>14304.678876780801</v>
      </c>
      <c r="P42" s="18">
        <v>4.2101765971880164E-3</v>
      </c>
      <c r="Q42" s="17">
        <v>0</v>
      </c>
      <c r="R42" s="18"/>
      <c r="S42" s="17">
        <v>20979.702336096001</v>
      </c>
      <c r="T42" s="18">
        <v>1.6092706450152462E-3</v>
      </c>
      <c r="U42" s="17">
        <v>9220.7086810496003</v>
      </c>
      <c r="V42" s="18">
        <v>2.5911109223458848E-3</v>
      </c>
      <c r="W42" s="17">
        <v>0</v>
      </c>
      <c r="X42" s="18"/>
      <c r="Y42" s="17">
        <v>0</v>
      </c>
      <c r="Z42" s="18"/>
      <c r="AA42" s="17">
        <v>0</v>
      </c>
      <c r="AB42" s="18"/>
      <c r="AC42" s="17">
        <v>79471.260454086398</v>
      </c>
      <c r="AD42" s="18">
        <v>6.7285139052103752E-4</v>
      </c>
      <c r="AE42" s="1"/>
      <c r="AF42" s="1"/>
    </row>
    <row r="43" spans="1:32" x14ac:dyDescent="0.3">
      <c r="A43" s="67" t="s">
        <v>706</v>
      </c>
      <c r="B43" s="17" t="s">
        <v>465</v>
      </c>
      <c r="C43" s="17">
        <v>0</v>
      </c>
      <c r="D43" s="18"/>
      <c r="E43" s="17">
        <v>0</v>
      </c>
      <c r="F43" s="18"/>
      <c r="G43" s="17">
        <v>0</v>
      </c>
      <c r="H43" s="18"/>
      <c r="I43" s="17">
        <v>0</v>
      </c>
      <c r="J43" s="18"/>
      <c r="K43" s="17">
        <v>0</v>
      </c>
      <c r="L43" s="18"/>
      <c r="M43" s="17">
        <v>0</v>
      </c>
      <c r="N43" s="18"/>
      <c r="O43" s="17">
        <v>0</v>
      </c>
      <c r="P43" s="18"/>
      <c r="Q43" s="17">
        <v>35731.015987413601</v>
      </c>
      <c r="R43" s="18">
        <v>7.4172140098326548E-3</v>
      </c>
      <c r="S43" s="17">
        <v>11008.430646393601</v>
      </c>
      <c r="T43" s="18">
        <v>8.4441351946388122E-4</v>
      </c>
      <c r="U43" s="17">
        <v>0</v>
      </c>
      <c r="V43" s="18"/>
      <c r="W43" s="17">
        <v>0</v>
      </c>
      <c r="X43" s="18"/>
      <c r="Y43" s="17">
        <v>0</v>
      </c>
      <c r="Z43" s="18"/>
      <c r="AA43" s="17">
        <v>0</v>
      </c>
      <c r="AB43" s="18"/>
      <c r="AC43" s="17">
        <v>46739.446633807194</v>
      </c>
      <c r="AD43" s="18">
        <v>3.9572420872713006E-4</v>
      </c>
      <c r="AE43" s="1"/>
      <c r="AF43" s="1"/>
    </row>
    <row r="44" spans="1:32" x14ac:dyDescent="0.3">
      <c r="A44" s="67" t="s">
        <v>707</v>
      </c>
      <c r="B44" s="17" t="s">
        <v>465</v>
      </c>
      <c r="C44" s="17">
        <v>0</v>
      </c>
      <c r="D44" s="18"/>
      <c r="E44" s="17">
        <v>0</v>
      </c>
      <c r="F44" s="18"/>
      <c r="G44" s="17">
        <v>37144.586358879998</v>
      </c>
      <c r="H44" s="18">
        <v>2.8317839471945906E-3</v>
      </c>
      <c r="I44" s="17">
        <v>0</v>
      </c>
      <c r="J44" s="18"/>
      <c r="K44" s="17">
        <v>0</v>
      </c>
      <c r="L44" s="18"/>
      <c r="M44" s="17">
        <v>111437.73729087999</v>
      </c>
      <c r="N44" s="18">
        <v>4.1167776125622677E-3</v>
      </c>
      <c r="O44" s="17">
        <v>0</v>
      </c>
      <c r="P44" s="18"/>
      <c r="Q44" s="17">
        <v>0</v>
      </c>
      <c r="R44" s="18"/>
      <c r="S44" s="17">
        <v>43792.182353919998</v>
      </c>
      <c r="T44" s="18">
        <v>3.3591264744527423E-3</v>
      </c>
      <c r="U44" s="17">
        <v>0</v>
      </c>
      <c r="V44" s="18"/>
      <c r="W44" s="17">
        <v>0</v>
      </c>
      <c r="X44" s="18"/>
      <c r="Y44" s="17">
        <v>65007.998895839999</v>
      </c>
      <c r="Z44" s="18">
        <v>2.9681078136534196E-3</v>
      </c>
      <c r="AA44" s="17">
        <v>0</v>
      </c>
      <c r="AB44" s="18"/>
      <c r="AC44" s="17">
        <v>257382.50489951999</v>
      </c>
      <c r="AD44" s="18">
        <v>2.179154770264184E-3</v>
      </c>
      <c r="AE44" s="1"/>
      <c r="AF44" s="1"/>
    </row>
    <row r="45" spans="1:32" x14ac:dyDescent="0.3">
      <c r="A45" s="10" t="s">
        <v>207</v>
      </c>
      <c r="B45" s="11"/>
      <c r="C45" s="11">
        <v>0</v>
      </c>
      <c r="D45" s="12"/>
      <c r="E45" s="11">
        <v>0</v>
      </c>
      <c r="F45" s="12"/>
      <c r="G45" s="11">
        <v>0</v>
      </c>
      <c r="H45" s="12"/>
      <c r="I45" s="11">
        <v>0</v>
      </c>
      <c r="J45" s="12"/>
      <c r="K45" s="11">
        <v>0</v>
      </c>
      <c r="L45" s="12"/>
      <c r="M45" s="11">
        <v>96348.295719999995</v>
      </c>
      <c r="N45" s="12">
        <v>3.5593374064414544E-3</v>
      </c>
      <c r="O45" s="11">
        <v>23235.584811200002</v>
      </c>
      <c r="P45" s="12">
        <v>6.8387355100212382E-3</v>
      </c>
      <c r="Q45" s="11">
        <v>0</v>
      </c>
      <c r="R45" s="12"/>
      <c r="S45" s="11">
        <v>21202.295732800001</v>
      </c>
      <c r="T45" s="12">
        <v>1.6263449110535048E-3</v>
      </c>
      <c r="U45" s="11">
        <v>9841.2298119999996</v>
      </c>
      <c r="V45" s="12">
        <v>2.765483536812757E-3</v>
      </c>
      <c r="W45" s="11">
        <v>0</v>
      </c>
      <c r="X45" s="12"/>
      <c r="Y45" s="11">
        <v>157107.03697999998</v>
      </c>
      <c r="Z45" s="12">
        <v>7.1731268760853216E-3</v>
      </c>
      <c r="AA45" s="11">
        <v>6762.7650199999998</v>
      </c>
      <c r="AB45" s="12">
        <v>2.2449369668650064E-3</v>
      </c>
      <c r="AC45" s="11">
        <v>314497.20807599998</v>
      </c>
      <c r="AD45" s="12">
        <v>2.6627221282236472E-3</v>
      </c>
      <c r="AE45" s="1"/>
      <c r="AF45" s="1"/>
    </row>
    <row r="46" spans="1:32" x14ac:dyDescent="0.3">
      <c r="A46" s="67" t="s">
        <v>708</v>
      </c>
      <c r="B46" s="17" t="s">
        <v>517</v>
      </c>
      <c r="C46" s="17">
        <v>0</v>
      </c>
      <c r="D46" s="18"/>
      <c r="E46" s="17">
        <v>0</v>
      </c>
      <c r="F46" s="18"/>
      <c r="G46" s="17">
        <v>0</v>
      </c>
      <c r="H46" s="18"/>
      <c r="I46" s="17">
        <v>0</v>
      </c>
      <c r="J46" s="18"/>
      <c r="K46" s="17">
        <v>0</v>
      </c>
      <c r="L46" s="18"/>
      <c r="M46" s="17">
        <v>11545.798699999999</v>
      </c>
      <c r="N46" s="18">
        <v>4.2652952907004584E-4</v>
      </c>
      <c r="O46" s="17">
        <v>2032.0605711999999</v>
      </c>
      <c r="P46" s="18">
        <v>5.9807940706880732E-4</v>
      </c>
      <c r="Q46" s="17">
        <v>0</v>
      </c>
      <c r="R46" s="18"/>
      <c r="S46" s="17">
        <v>17826.713192800002</v>
      </c>
      <c r="T46" s="18">
        <v>1.3674172196867047E-3</v>
      </c>
      <c r="U46" s="17">
        <v>6465.6472720000002</v>
      </c>
      <c r="V46" s="18">
        <v>1.8169112425107051E-3</v>
      </c>
      <c r="W46" s="17">
        <v>0</v>
      </c>
      <c r="X46" s="18"/>
      <c r="Y46" s="17">
        <v>0</v>
      </c>
      <c r="Z46" s="18"/>
      <c r="AA46" s="17">
        <v>0</v>
      </c>
      <c r="AB46" s="18"/>
      <c r="AC46" s="17">
        <v>37870.219735999999</v>
      </c>
      <c r="AD46" s="18">
        <v>3.2063201040363781E-4</v>
      </c>
      <c r="AE46" s="1"/>
      <c r="AF46" s="1"/>
    </row>
    <row r="47" spans="1:32" x14ac:dyDescent="0.3">
      <c r="A47" s="67" t="s">
        <v>709</v>
      </c>
      <c r="B47" s="17" t="s">
        <v>517</v>
      </c>
      <c r="C47" s="17">
        <v>0</v>
      </c>
      <c r="D47" s="18"/>
      <c r="E47" s="17">
        <v>0</v>
      </c>
      <c r="F47" s="18"/>
      <c r="G47" s="17">
        <v>0</v>
      </c>
      <c r="H47" s="18"/>
      <c r="I47" s="17">
        <v>0</v>
      </c>
      <c r="J47" s="18"/>
      <c r="K47" s="17">
        <v>0</v>
      </c>
      <c r="L47" s="18"/>
      <c r="M47" s="17">
        <v>6762.7650199999998</v>
      </c>
      <c r="N47" s="18">
        <v>2.4983277936345617E-4</v>
      </c>
      <c r="O47" s="17">
        <v>1693.59124</v>
      </c>
      <c r="P47" s="18">
        <v>4.9846055722540465E-4</v>
      </c>
      <c r="Q47" s="17">
        <v>0</v>
      </c>
      <c r="R47" s="18"/>
      <c r="S47" s="17">
        <v>3375.5825399999999</v>
      </c>
      <c r="T47" s="18">
        <v>2.5892769136680023E-4</v>
      </c>
      <c r="U47" s="17">
        <v>3375.5825399999999</v>
      </c>
      <c r="V47" s="18">
        <v>9.4857229430205176E-4</v>
      </c>
      <c r="W47" s="17">
        <v>0</v>
      </c>
      <c r="X47" s="18"/>
      <c r="Y47" s="17">
        <v>13513.9301</v>
      </c>
      <c r="Z47" s="18">
        <v>6.1701332457939908E-4</v>
      </c>
      <c r="AA47" s="17">
        <v>6762.7650199999998</v>
      </c>
      <c r="AB47" s="18">
        <v>2.2449369668650064E-3</v>
      </c>
      <c r="AC47" s="17">
        <v>35484.216459999996</v>
      </c>
      <c r="AD47" s="18">
        <v>3.004306745638487E-4</v>
      </c>
      <c r="AE47" s="1"/>
      <c r="AF47" s="1"/>
    </row>
    <row r="48" spans="1:32" x14ac:dyDescent="0.3">
      <c r="A48" s="67" t="s">
        <v>710</v>
      </c>
      <c r="B48" s="17" t="s">
        <v>517</v>
      </c>
      <c r="C48" s="17">
        <v>0</v>
      </c>
      <c r="D48" s="18"/>
      <c r="E48" s="17">
        <v>0</v>
      </c>
      <c r="F48" s="18"/>
      <c r="G48" s="17">
        <v>0</v>
      </c>
      <c r="H48" s="18"/>
      <c r="I48" s="17">
        <v>0</v>
      </c>
      <c r="J48" s="18"/>
      <c r="K48" s="17">
        <v>0</v>
      </c>
      <c r="L48" s="18"/>
      <c r="M48" s="17">
        <v>78039.732000000004</v>
      </c>
      <c r="N48" s="18">
        <v>2.8829750980079523E-3</v>
      </c>
      <c r="O48" s="17">
        <v>19509.933000000001</v>
      </c>
      <c r="P48" s="18">
        <v>5.7421955457270264E-3</v>
      </c>
      <c r="Q48" s="17">
        <v>0</v>
      </c>
      <c r="R48" s="18"/>
      <c r="S48" s="17">
        <v>0</v>
      </c>
      <c r="T48" s="18"/>
      <c r="U48" s="17">
        <v>0</v>
      </c>
      <c r="V48" s="18"/>
      <c r="W48" s="17">
        <v>0</v>
      </c>
      <c r="X48" s="18"/>
      <c r="Y48" s="17">
        <v>143593.10688000001</v>
      </c>
      <c r="Z48" s="18">
        <v>6.5561135515059222E-3</v>
      </c>
      <c r="AA48" s="17">
        <v>0</v>
      </c>
      <c r="AB48" s="18"/>
      <c r="AC48" s="17">
        <v>241142.77187999999</v>
      </c>
      <c r="AD48" s="18">
        <v>2.0416594432561604E-3</v>
      </c>
      <c r="AE48" s="1"/>
      <c r="AF48" s="1"/>
    </row>
    <row r="49" spans="1:32" x14ac:dyDescent="0.3">
      <c r="A49" s="10" t="s">
        <v>208</v>
      </c>
      <c r="B49" s="11"/>
      <c r="C49" s="11">
        <v>0</v>
      </c>
      <c r="D49" s="12"/>
      <c r="E49" s="11">
        <v>0</v>
      </c>
      <c r="F49" s="12"/>
      <c r="G49" s="11">
        <v>0</v>
      </c>
      <c r="H49" s="12"/>
      <c r="I49" s="11">
        <v>0</v>
      </c>
      <c r="J49" s="12"/>
      <c r="K49" s="11">
        <v>0</v>
      </c>
      <c r="L49" s="12"/>
      <c r="M49" s="11">
        <v>78103.707108720002</v>
      </c>
      <c r="N49" s="12">
        <v>2.8853384921484152E-3</v>
      </c>
      <c r="O49" s="11">
        <v>18366.430140799999</v>
      </c>
      <c r="P49" s="12">
        <v>5.4056379048256272E-3</v>
      </c>
      <c r="Q49" s="11">
        <v>0</v>
      </c>
      <c r="R49" s="12"/>
      <c r="S49" s="11">
        <v>38062.975764799994</v>
      </c>
      <c r="T49" s="12">
        <v>2.9196615175436156E-3</v>
      </c>
      <c r="U49" s="11">
        <v>14955.521686079999</v>
      </c>
      <c r="V49" s="12">
        <v>4.2026504611109268E-3</v>
      </c>
      <c r="W49" s="11">
        <v>0</v>
      </c>
      <c r="X49" s="12"/>
      <c r="Y49" s="11">
        <v>52396.730297280003</v>
      </c>
      <c r="Z49" s="12">
        <v>2.3923078274479797E-3</v>
      </c>
      <c r="AA49" s="11">
        <v>32439.27558152</v>
      </c>
      <c r="AB49" s="12">
        <v>1.0768395577239142E-2</v>
      </c>
      <c r="AC49" s="11">
        <v>234324.6405792</v>
      </c>
      <c r="AD49" s="12">
        <v>1.9839330513468649E-3</v>
      </c>
      <c r="AE49" s="1"/>
      <c r="AF49" s="1"/>
    </row>
    <row r="50" spans="1:32" x14ac:dyDescent="0.3">
      <c r="A50" s="67" t="s">
        <v>711</v>
      </c>
      <c r="B50" s="17" t="s">
        <v>517</v>
      </c>
      <c r="C50" s="17">
        <v>0</v>
      </c>
      <c r="D50" s="18"/>
      <c r="E50" s="17">
        <v>0</v>
      </c>
      <c r="F50" s="18"/>
      <c r="G50" s="17">
        <v>0</v>
      </c>
      <c r="H50" s="18"/>
      <c r="I50" s="17">
        <v>0</v>
      </c>
      <c r="J50" s="18"/>
      <c r="K50" s="17">
        <v>0</v>
      </c>
      <c r="L50" s="18"/>
      <c r="M50" s="17">
        <v>73465.720563199997</v>
      </c>
      <c r="N50" s="18">
        <v>2.7140001318932813E-3</v>
      </c>
      <c r="O50" s="17">
        <v>18366.430140799999</v>
      </c>
      <c r="P50" s="18">
        <v>5.4056379048256272E-3</v>
      </c>
      <c r="Q50" s="17">
        <v>0</v>
      </c>
      <c r="R50" s="18"/>
      <c r="S50" s="17">
        <v>36995.237855039995</v>
      </c>
      <c r="T50" s="18">
        <v>2.83775953212839E-3</v>
      </c>
      <c r="U50" s="17">
        <v>14955.521686079999</v>
      </c>
      <c r="V50" s="18">
        <v>4.2026504611109268E-3</v>
      </c>
      <c r="W50" s="17">
        <v>0</v>
      </c>
      <c r="X50" s="18"/>
      <c r="Y50" s="17">
        <v>49326.983806720003</v>
      </c>
      <c r="Z50" s="18">
        <v>2.2521506360358109E-3</v>
      </c>
      <c r="AA50" s="17">
        <v>32272.44153312</v>
      </c>
      <c r="AB50" s="18">
        <v>1.0713014099178426E-2</v>
      </c>
      <c r="AC50" s="17">
        <v>225382.33558495998</v>
      </c>
      <c r="AD50" s="18">
        <v>1.9082221299967024E-3</v>
      </c>
      <c r="AE50" s="1"/>
      <c r="AF50" s="1"/>
    </row>
    <row r="51" spans="1:32" x14ac:dyDescent="0.3">
      <c r="A51" s="67" t="s">
        <v>712</v>
      </c>
      <c r="B51" s="17" t="s">
        <v>465</v>
      </c>
      <c r="C51" s="17">
        <v>0</v>
      </c>
      <c r="D51" s="18"/>
      <c r="E51" s="17">
        <v>0</v>
      </c>
      <c r="F51" s="18"/>
      <c r="G51" s="17">
        <v>0</v>
      </c>
      <c r="H51" s="18"/>
      <c r="I51" s="17">
        <v>0</v>
      </c>
      <c r="J51" s="18"/>
      <c r="K51" s="17">
        <v>0</v>
      </c>
      <c r="L51" s="18"/>
      <c r="M51" s="17">
        <v>4637.9865455199997</v>
      </c>
      <c r="N51" s="18">
        <v>1.7133836025513371E-4</v>
      </c>
      <c r="O51" s="17">
        <v>0</v>
      </c>
      <c r="P51" s="18"/>
      <c r="Q51" s="17">
        <v>0</v>
      </c>
      <c r="R51" s="18"/>
      <c r="S51" s="17">
        <v>1067.7379097599999</v>
      </c>
      <c r="T51" s="18">
        <v>8.1901985415225453E-5</v>
      </c>
      <c r="U51" s="17">
        <v>0</v>
      </c>
      <c r="V51" s="18"/>
      <c r="W51" s="17">
        <v>0</v>
      </c>
      <c r="X51" s="18"/>
      <c r="Y51" s="17">
        <v>3069.74649056</v>
      </c>
      <c r="Z51" s="18">
        <v>1.4015719141216871E-4</v>
      </c>
      <c r="AA51" s="17">
        <v>166.8340484</v>
      </c>
      <c r="AB51" s="18">
        <v>5.5381478060715719E-5</v>
      </c>
      <c r="AC51" s="17">
        <v>8942.3049942400012</v>
      </c>
      <c r="AD51" s="18">
        <v>7.5710921350162348E-5</v>
      </c>
      <c r="AE51" s="1"/>
      <c r="AF51" s="1"/>
    </row>
    <row r="52" spans="1:32" x14ac:dyDescent="0.3">
      <c r="A52" s="10" t="s">
        <v>209</v>
      </c>
      <c r="B52" s="11"/>
      <c r="C52" s="11">
        <v>0</v>
      </c>
      <c r="D52" s="12"/>
      <c r="E52" s="11">
        <v>0</v>
      </c>
      <c r="F52" s="12"/>
      <c r="G52" s="11">
        <v>0</v>
      </c>
      <c r="H52" s="12"/>
      <c r="I52" s="11">
        <v>0</v>
      </c>
      <c r="J52" s="12"/>
      <c r="K52" s="11">
        <v>0</v>
      </c>
      <c r="L52" s="12"/>
      <c r="M52" s="11">
        <v>57172.297417764406</v>
      </c>
      <c r="N52" s="12">
        <v>2.1120819552701581E-3</v>
      </c>
      <c r="O52" s="11">
        <v>0</v>
      </c>
      <c r="P52" s="12"/>
      <c r="Q52" s="11">
        <v>0</v>
      </c>
      <c r="R52" s="12"/>
      <c r="S52" s="11">
        <v>0</v>
      </c>
      <c r="T52" s="12"/>
      <c r="U52" s="11">
        <v>0</v>
      </c>
      <c r="V52" s="12"/>
      <c r="W52" s="11">
        <v>0</v>
      </c>
      <c r="X52" s="12"/>
      <c r="Y52" s="11">
        <v>0</v>
      </c>
      <c r="Z52" s="12"/>
      <c r="AA52" s="11">
        <v>0</v>
      </c>
      <c r="AB52" s="12"/>
      <c r="AC52" s="11">
        <v>57172.297417764406</v>
      </c>
      <c r="AD52" s="12">
        <v>4.8405498537486784E-4</v>
      </c>
      <c r="AE52" s="1"/>
      <c r="AF52" s="1"/>
    </row>
    <row r="53" spans="1:32" x14ac:dyDescent="0.3">
      <c r="A53" s="67" t="s">
        <v>713</v>
      </c>
      <c r="B53" s="17" t="s">
        <v>465</v>
      </c>
      <c r="C53" s="17">
        <v>0</v>
      </c>
      <c r="D53" s="18"/>
      <c r="E53" s="17">
        <v>0</v>
      </c>
      <c r="F53" s="18"/>
      <c r="G53" s="17">
        <v>0</v>
      </c>
      <c r="H53" s="18"/>
      <c r="I53" s="17">
        <v>0</v>
      </c>
      <c r="J53" s="18"/>
      <c r="K53" s="17">
        <v>0</v>
      </c>
      <c r="L53" s="18"/>
      <c r="M53" s="17">
        <v>57172.297417764406</v>
      </c>
      <c r="N53" s="18">
        <v>2.1120819552701581E-3</v>
      </c>
      <c r="O53" s="17">
        <v>0</v>
      </c>
      <c r="P53" s="18"/>
      <c r="Q53" s="17">
        <v>0</v>
      </c>
      <c r="R53" s="18"/>
      <c r="S53" s="17">
        <v>0</v>
      </c>
      <c r="T53" s="18"/>
      <c r="U53" s="17">
        <v>0</v>
      </c>
      <c r="V53" s="18"/>
      <c r="W53" s="17">
        <v>0</v>
      </c>
      <c r="X53" s="18"/>
      <c r="Y53" s="17">
        <v>0</v>
      </c>
      <c r="Z53" s="18"/>
      <c r="AA53" s="17">
        <v>0</v>
      </c>
      <c r="AB53" s="18"/>
      <c r="AC53" s="17">
        <v>57172.297417764406</v>
      </c>
      <c r="AD53" s="18">
        <v>4.8405498537486784E-4</v>
      </c>
      <c r="AE53" s="1"/>
      <c r="AF53" s="1"/>
    </row>
    <row r="54" spans="1:32" x14ac:dyDescent="0.3">
      <c r="A54" s="10" t="s">
        <v>210</v>
      </c>
      <c r="B54" s="11"/>
      <c r="C54" s="11">
        <v>0</v>
      </c>
      <c r="D54" s="12"/>
      <c r="E54" s="11">
        <v>0</v>
      </c>
      <c r="F54" s="12"/>
      <c r="G54" s="11">
        <v>0</v>
      </c>
      <c r="H54" s="12"/>
      <c r="I54" s="11">
        <v>0</v>
      </c>
      <c r="J54" s="12"/>
      <c r="K54" s="11">
        <v>0</v>
      </c>
      <c r="L54" s="12"/>
      <c r="M54" s="11">
        <v>3550.6848621600002</v>
      </c>
      <c r="N54" s="12">
        <v>1.3117082511868541E-4</v>
      </c>
      <c r="O54" s="11">
        <v>887.6709315600001</v>
      </c>
      <c r="P54" s="12">
        <v>2.612607674908567E-4</v>
      </c>
      <c r="Q54" s="11">
        <v>0</v>
      </c>
      <c r="R54" s="12"/>
      <c r="S54" s="11">
        <v>1775.3424310800001</v>
      </c>
      <c r="T54" s="12">
        <v>1.3617955171230003E-4</v>
      </c>
      <c r="U54" s="11">
        <v>1331.50724928</v>
      </c>
      <c r="V54" s="12">
        <v>3.7416679087614419E-4</v>
      </c>
      <c r="W54" s="11">
        <v>0</v>
      </c>
      <c r="X54" s="12"/>
      <c r="Y54" s="11">
        <v>0</v>
      </c>
      <c r="Z54" s="12"/>
      <c r="AA54" s="11">
        <v>0</v>
      </c>
      <c r="AB54" s="12"/>
      <c r="AC54" s="11">
        <v>7545.2054740800004</v>
      </c>
      <c r="AD54" s="12">
        <v>6.3882238258127741E-5</v>
      </c>
      <c r="AE54" s="1"/>
      <c r="AF54" s="1"/>
    </row>
    <row r="55" spans="1:32" x14ac:dyDescent="0.3">
      <c r="A55" s="67" t="s">
        <v>714</v>
      </c>
      <c r="B55" s="17" t="s">
        <v>465</v>
      </c>
      <c r="C55" s="17">
        <v>0</v>
      </c>
      <c r="D55" s="18"/>
      <c r="E55" s="17">
        <v>0</v>
      </c>
      <c r="F55" s="18"/>
      <c r="G55" s="17">
        <v>0</v>
      </c>
      <c r="H55" s="18"/>
      <c r="I55" s="17">
        <v>0</v>
      </c>
      <c r="J55" s="18"/>
      <c r="K55" s="17">
        <v>0</v>
      </c>
      <c r="L55" s="18"/>
      <c r="M55" s="17">
        <v>3550.6848621600002</v>
      </c>
      <c r="N55" s="18">
        <v>1.3117082511868541E-4</v>
      </c>
      <c r="O55" s="17">
        <v>887.6709315600001</v>
      </c>
      <c r="P55" s="18">
        <v>2.612607674908567E-4</v>
      </c>
      <c r="Q55" s="17">
        <v>0</v>
      </c>
      <c r="R55" s="18"/>
      <c r="S55" s="17">
        <v>1775.3424310800001</v>
      </c>
      <c r="T55" s="18">
        <v>1.3617955171230003E-4</v>
      </c>
      <c r="U55" s="17">
        <v>1331.50724928</v>
      </c>
      <c r="V55" s="18">
        <v>3.7416679087614419E-4</v>
      </c>
      <c r="W55" s="17">
        <v>0</v>
      </c>
      <c r="X55" s="18"/>
      <c r="Y55" s="17">
        <v>0</v>
      </c>
      <c r="Z55" s="18"/>
      <c r="AA55" s="17">
        <v>0</v>
      </c>
      <c r="AB55" s="18"/>
      <c r="AC55" s="17">
        <v>7545.2054740800004</v>
      </c>
      <c r="AD55" s="18">
        <v>6.3882238258127741E-5</v>
      </c>
      <c r="AE55" s="1"/>
      <c r="AF55" s="1"/>
    </row>
    <row r="56" spans="1:32" x14ac:dyDescent="0.3">
      <c r="A56" s="45" t="s">
        <v>509</v>
      </c>
      <c r="B56" s="46"/>
      <c r="C56" s="46">
        <v>13482.601799931999</v>
      </c>
      <c r="D56" s="47">
        <v>5.0072411574555463E-2</v>
      </c>
      <c r="E56" s="46">
        <v>66380.851346718599</v>
      </c>
      <c r="F56" s="47">
        <v>3.9751559413479208E-2</v>
      </c>
      <c r="G56" s="46">
        <v>207608.5382664596</v>
      </c>
      <c r="H56" s="47">
        <v>1.582740807188843E-2</v>
      </c>
      <c r="I56" s="46">
        <v>75342.968586963805</v>
      </c>
      <c r="J56" s="47">
        <v>1.5110194976656272E-2</v>
      </c>
      <c r="K56" s="46">
        <v>42376.838635672299</v>
      </c>
      <c r="L56" s="47">
        <v>5.4469062498246554E-3</v>
      </c>
      <c r="M56" s="46">
        <v>735921.10759894364</v>
      </c>
      <c r="N56" s="47">
        <v>2.7186692892617641E-2</v>
      </c>
      <c r="O56" s="46">
        <v>179691.69895512992</v>
      </c>
      <c r="P56" s="47">
        <v>5.2887156165234844E-2</v>
      </c>
      <c r="Q56" s="46">
        <v>251508.9088013299</v>
      </c>
      <c r="R56" s="47">
        <v>5.2209413877737934E-2</v>
      </c>
      <c r="S56" s="46">
        <v>1168844.033817719</v>
      </c>
      <c r="T56" s="47">
        <v>8.9657439466516539E-2</v>
      </c>
      <c r="U56" s="46">
        <v>350840.03455901984</v>
      </c>
      <c r="V56" s="47">
        <v>9.8589541974186387E-2</v>
      </c>
      <c r="W56" s="46">
        <v>128677.56323042288</v>
      </c>
      <c r="X56" s="47">
        <v>1.8948208654505836E-2</v>
      </c>
      <c r="Y56" s="46">
        <v>550332.55369946407</v>
      </c>
      <c r="Z56" s="47">
        <v>2.5126851779585346E-2</v>
      </c>
      <c r="AA56" s="46">
        <v>106286.78094319279</v>
      </c>
      <c r="AB56" s="47">
        <v>3.5282480305438242E-2</v>
      </c>
      <c r="AC56" s="46">
        <v>3877294.4802409676</v>
      </c>
      <c r="AD56" s="47">
        <v>3.2827502264128644E-2</v>
      </c>
      <c r="AE56" s="1"/>
      <c r="AF56" s="1"/>
    </row>
    <row r="57" spans="1:32" x14ac:dyDescent="0.3">
      <c r="AE57" s="1"/>
      <c r="AF57" s="1"/>
    </row>
    <row r="58" spans="1:32" x14ac:dyDescent="0.3">
      <c r="AE58" s="1"/>
      <c r="AF58" s="1"/>
    </row>
    <row r="59" spans="1:32" x14ac:dyDescent="0.3">
      <c r="AE59" s="1"/>
      <c r="AF59" s="1"/>
    </row>
    <row r="60" spans="1:32" x14ac:dyDescent="0.3">
      <c r="AE60" s="1"/>
      <c r="AF60" s="1"/>
    </row>
    <row r="61" spans="1:32" x14ac:dyDescent="0.3">
      <c r="AE61" s="1"/>
      <c r="AF61" s="1"/>
    </row>
    <row r="62" spans="1:32" x14ac:dyDescent="0.3">
      <c r="AE62" s="1"/>
      <c r="AF62" s="1"/>
    </row>
    <row r="63" spans="1:32" x14ac:dyDescent="0.3">
      <c r="AE63" s="1"/>
      <c r="AF63" s="1"/>
    </row>
    <row r="64" spans="1:32" x14ac:dyDescent="0.3">
      <c r="AE64" s="1"/>
      <c r="AF64" s="1"/>
    </row>
    <row r="65" spans="31:32" x14ac:dyDescent="0.3">
      <c r="AE65" s="1"/>
      <c r="AF65" s="1"/>
    </row>
    <row r="66" spans="31:32" x14ac:dyDescent="0.3">
      <c r="AE66" s="1"/>
      <c r="AF66" s="1"/>
    </row>
    <row r="67" spans="31:32" x14ac:dyDescent="0.3">
      <c r="AE67" s="1"/>
      <c r="AF67" s="1"/>
    </row>
    <row r="68" spans="31:32" x14ac:dyDescent="0.3">
      <c r="AE68" s="1"/>
      <c r="AF68" s="1"/>
    </row>
    <row r="69" spans="31:32" x14ac:dyDescent="0.3">
      <c r="AE69" s="1"/>
      <c r="AF69" s="1"/>
    </row>
    <row r="70" spans="31:32" x14ac:dyDescent="0.3">
      <c r="AE70" s="1"/>
      <c r="AF70" s="1"/>
    </row>
    <row r="71" spans="31:32" x14ac:dyDescent="0.3">
      <c r="AE71" s="1"/>
      <c r="AF71" s="1"/>
    </row>
    <row r="72" spans="31:32" x14ac:dyDescent="0.3">
      <c r="AE72" s="1"/>
      <c r="AF72" s="1"/>
    </row>
    <row r="73" spans="31:32" x14ac:dyDescent="0.3">
      <c r="AE73" s="1"/>
      <c r="AF73" s="1"/>
    </row>
    <row r="74" spans="31:32" x14ac:dyDescent="0.3">
      <c r="AE74" s="1"/>
      <c r="AF74" s="1"/>
    </row>
    <row r="75" spans="31:32" x14ac:dyDescent="0.3">
      <c r="AE75" s="1"/>
      <c r="AF75" s="1"/>
    </row>
    <row r="76" spans="31:32" x14ac:dyDescent="0.3">
      <c r="AE76" s="1"/>
      <c r="AF76" s="1"/>
    </row>
    <row r="77" spans="31:32" x14ac:dyDescent="0.3">
      <c r="AE77" s="1"/>
      <c r="AF77" s="1"/>
    </row>
    <row r="78" spans="31:32" x14ac:dyDescent="0.3">
      <c r="AE78" s="1"/>
      <c r="AF78" s="1"/>
    </row>
    <row r="79" spans="31:32" x14ac:dyDescent="0.3">
      <c r="AE79" s="1"/>
      <c r="AF79" s="1"/>
    </row>
    <row r="80" spans="31:32" x14ac:dyDescent="0.3">
      <c r="AE80" s="1"/>
      <c r="AF80" s="1"/>
    </row>
    <row r="81" spans="31:32" x14ac:dyDescent="0.3">
      <c r="AE81" s="1"/>
      <c r="AF81" s="1"/>
    </row>
    <row r="82" spans="31:32" x14ac:dyDescent="0.3">
      <c r="AE82" s="1"/>
      <c r="AF82" s="1"/>
    </row>
    <row r="83" spans="31:32" x14ac:dyDescent="0.3">
      <c r="AE83" s="1"/>
      <c r="AF83" s="1"/>
    </row>
    <row r="84" spans="31:32" x14ac:dyDescent="0.3">
      <c r="AE84" s="1"/>
      <c r="AF84" s="1"/>
    </row>
    <row r="85" spans="31:32" x14ac:dyDescent="0.3">
      <c r="AE85" s="1"/>
      <c r="AF85" s="1"/>
    </row>
    <row r="86" spans="31:32" x14ac:dyDescent="0.3">
      <c r="AE86" s="1"/>
      <c r="AF86" s="1"/>
    </row>
    <row r="87" spans="31:32" x14ac:dyDescent="0.3">
      <c r="AE87" s="1"/>
      <c r="AF87" s="1"/>
    </row>
    <row r="88" spans="31:32" x14ac:dyDescent="0.3">
      <c r="AE88" s="1"/>
      <c r="AF88" s="1"/>
    </row>
    <row r="89" spans="31:32" x14ac:dyDescent="0.3">
      <c r="AE89" s="1"/>
      <c r="AF89" s="1"/>
    </row>
    <row r="90" spans="31:32" x14ac:dyDescent="0.3">
      <c r="AE90" s="1"/>
      <c r="AF90" s="1"/>
    </row>
    <row r="91" spans="31:32" x14ac:dyDescent="0.3">
      <c r="AE91" s="1"/>
      <c r="AF91" s="1"/>
    </row>
    <row r="92" spans="31:32" x14ac:dyDescent="0.3">
      <c r="AE92" s="1"/>
      <c r="AF92" s="1"/>
    </row>
    <row r="93" spans="31:32" x14ac:dyDescent="0.3">
      <c r="AE93" s="1"/>
      <c r="AF93" s="1"/>
    </row>
    <row r="94" spans="31:32" x14ac:dyDescent="0.3">
      <c r="AE94" s="1"/>
      <c r="AF94" s="1"/>
    </row>
    <row r="95" spans="31:32" x14ac:dyDescent="0.3">
      <c r="AE95" s="1"/>
      <c r="AF95" s="1"/>
    </row>
    <row r="96" spans="31:32" x14ac:dyDescent="0.3">
      <c r="AE96" s="1"/>
      <c r="AF96" s="1"/>
    </row>
    <row r="97" spans="31:32" x14ac:dyDescent="0.3">
      <c r="AE97" s="1"/>
      <c r="AF97" s="1"/>
    </row>
    <row r="98" spans="31:32" x14ac:dyDescent="0.3">
      <c r="AE98" s="1"/>
      <c r="AF98" s="1"/>
    </row>
    <row r="99" spans="31:32" x14ac:dyDescent="0.3">
      <c r="AE99" s="1"/>
      <c r="AF99" s="1"/>
    </row>
    <row r="100" spans="31:32" x14ac:dyDescent="0.3">
      <c r="AE100" s="1"/>
      <c r="AF100" s="1"/>
    </row>
    <row r="101" spans="31:32" x14ac:dyDescent="0.3">
      <c r="AE101" s="1"/>
      <c r="AF101" s="1"/>
    </row>
    <row r="102" spans="31:32" x14ac:dyDescent="0.3">
      <c r="AE102" s="1"/>
      <c r="AF102" s="1"/>
    </row>
    <row r="103" spans="31:32" x14ac:dyDescent="0.3">
      <c r="AE103" s="1"/>
      <c r="AF103" s="1"/>
    </row>
    <row r="104" spans="31:32" x14ac:dyDescent="0.3">
      <c r="AE104" s="1"/>
      <c r="AF104" s="1"/>
    </row>
    <row r="105" spans="31:32" x14ac:dyDescent="0.3">
      <c r="AE105" s="1"/>
      <c r="AF105" s="1"/>
    </row>
    <row r="106" spans="31:32" x14ac:dyDescent="0.3">
      <c r="AE106" s="1"/>
      <c r="AF106" s="1"/>
    </row>
    <row r="107" spans="31:32" x14ac:dyDescent="0.3">
      <c r="AE107" s="1"/>
      <c r="AF107" s="1"/>
    </row>
    <row r="108" spans="31:32" x14ac:dyDescent="0.3">
      <c r="AE108" s="1"/>
      <c r="AF108" s="1"/>
    </row>
    <row r="109" spans="31:32" x14ac:dyDescent="0.3">
      <c r="AE109" s="1"/>
      <c r="AF109" s="1"/>
    </row>
    <row r="110" spans="31:32" x14ac:dyDescent="0.3">
      <c r="AE110" s="1"/>
      <c r="AF110" s="1"/>
    </row>
    <row r="111" spans="31:32" x14ac:dyDescent="0.3">
      <c r="AE111" s="1"/>
      <c r="AF111" s="1"/>
    </row>
    <row r="112" spans="31:32" x14ac:dyDescent="0.3">
      <c r="AE112" s="1"/>
      <c r="AF112" s="1"/>
    </row>
    <row r="113" spans="31:32" x14ac:dyDescent="0.3">
      <c r="AE113" s="1"/>
      <c r="AF113" s="1"/>
    </row>
    <row r="114" spans="31:32" x14ac:dyDescent="0.3">
      <c r="AE114" s="1"/>
      <c r="AF114" s="1"/>
    </row>
    <row r="115" spans="31:32" x14ac:dyDescent="0.3">
      <c r="AE115" s="1"/>
      <c r="AF115" s="1"/>
    </row>
    <row r="116" spans="31:32" x14ac:dyDescent="0.3">
      <c r="AE116" s="1"/>
      <c r="AF116" s="1"/>
    </row>
    <row r="117" spans="31:32" x14ac:dyDescent="0.3">
      <c r="AE117" s="1"/>
      <c r="AF117" s="1"/>
    </row>
    <row r="118" spans="31:32" x14ac:dyDescent="0.3">
      <c r="AE118" s="1"/>
      <c r="AF118" s="1"/>
    </row>
    <row r="119" spans="31:32" x14ac:dyDescent="0.3">
      <c r="AE119" s="1"/>
      <c r="AF119" s="1"/>
    </row>
    <row r="120" spans="31:32" x14ac:dyDescent="0.3">
      <c r="AE120" s="1"/>
      <c r="AF120" s="1"/>
    </row>
    <row r="121" spans="31:32" x14ac:dyDescent="0.3">
      <c r="AE121" s="1"/>
      <c r="AF121" s="1"/>
    </row>
    <row r="122" spans="31:32" x14ac:dyDescent="0.3">
      <c r="AE122" s="1"/>
      <c r="AF122" s="1"/>
    </row>
    <row r="123" spans="31:32" x14ac:dyDescent="0.3">
      <c r="AE123" s="1"/>
      <c r="AF123" s="1"/>
    </row>
    <row r="124" spans="31:32" x14ac:dyDescent="0.3">
      <c r="AE124" s="1"/>
      <c r="AF124" s="1"/>
    </row>
    <row r="125" spans="31:32" x14ac:dyDescent="0.3">
      <c r="AE125" s="1"/>
      <c r="AF125" s="1"/>
    </row>
    <row r="126" spans="31:32" x14ac:dyDescent="0.3">
      <c r="AE126" s="1"/>
      <c r="AF126" s="1"/>
    </row>
    <row r="127" spans="31:32" x14ac:dyDescent="0.3">
      <c r="AE127" s="1"/>
      <c r="AF127" s="1"/>
    </row>
    <row r="128" spans="31:32" x14ac:dyDescent="0.3">
      <c r="AE128" s="1"/>
      <c r="AF128" s="1"/>
    </row>
    <row r="129" spans="31:32" x14ac:dyDescent="0.3">
      <c r="AE129" s="1"/>
      <c r="AF129" s="1"/>
    </row>
    <row r="130" spans="31:32" x14ac:dyDescent="0.3">
      <c r="AE130" s="1"/>
      <c r="AF130" s="1"/>
    </row>
    <row r="131" spans="31:32" x14ac:dyDescent="0.3">
      <c r="AE131" s="1"/>
      <c r="AF131" s="1"/>
    </row>
    <row r="132" spans="31:32" x14ac:dyDescent="0.3">
      <c r="AE132" s="1"/>
      <c r="AF132" s="1"/>
    </row>
    <row r="133" spans="31:32" x14ac:dyDescent="0.3">
      <c r="AE133" s="1"/>
      <c r="AF133" s="1"/>
    </row>
    <row r="134" spans="31:32" x14ac:dyDescent="0.3">
      <c r="AE134" s="1"/>
      <c r="AF134" s="1"/>
    </row>
    <row r="135" spans="31:32" x14ac:dyDescent="0.3">
      <c r="AE135" s="1"/>
      <c r="AF135" s="1"/>
    </row>
    <row r="136" spans="31:32" x14ac:dyDescent="0.3">
      <c r="AE136" s="1"/>
      <c r="AF136" s="1"/>
    </row>
    <row r="137" spans="31:32" x14ac:dyDescent="0.3">
      <c r="AE137" s="1"/>
      <c r="AF137" s="1"/>
    </row>
    <row r="138" spans="31:32" x14ac:dyDescent="0.3">
      <c r="AE138" s="1"/>
      <c r="AF138" s="1"/>
    </row>
    <row r="139" spans="31:32" x14ac:dyDescent="0.3">
      <c r="AE139" s="1"/>
      <c r="AF139" s="1"/>
    </row>
    <row r="140" spans="31:32" x14ac:dyDescent="0.3">
      <c r="AE140" s="1"/>
      <c r="AF140" s="1"/>
    </row>
    <row r="141" spans="31:32" x14ac:dyDescent="0.3">
      <c r="AE141" s="1"/>
      <c r="AF141" s="1"/>
    </row>
    <row r="142" spans="31:32" x14ac:dyDescent="0.3">
      <c r="AE142" s="1"/>
      <c r="AF142" s="1"/>
    </row>
    <row r="143" spans="31:32" x14ac:dyDescent="0.3">
      <c r="AE143" s="1"/>
      <c r="AF143" s="1"/>
    </row>
    <row r="144" spans="31:32" x14ac:dyDescent="0.3">
      <c r="AE144" s="1"/>
      <c r="AF144" s="1"/>
    </row>
    <row r="145" spans="31:32" x14ac:dyDescent="0.3">
      <c r="AE145" s="1"/>
      <c r="AF145" s="1"/>
    </row>
    <row r="146" spans="31:32" x14ac:dyDescent="0.3">
      <c r="AE146" s="1"/>
      <c r="AF146" s="1"/>
    </row>
    <row r="147" spans="31:32" x14ac:dyDescent="0.3">
      <c r="AE147" s="1"/>
      <c r="AF147" s="1"/>
    </row>
    <row r="148" spans="31:32" x14ac:dyDescent="0.3">
      <c r="AE148" s="1"/>
      <c r="AF148" s="1"/>
    </row>
    <row r="149" spans="31:32" x14ac:dyDescent="0.3">
      <c r="AE149" s="1"/>
      <c r="AF149" s="1"/>
    </row>
    <row r="150" spans="31:32" x14ac:dyDescent="0.3">
      <c r="AE150" s="1"/>
      <c r="AF150" s="1"/>
    </row>
    <row r="151" spans="31:32" x14ac:dyDescent="0.3">
      <c r="AE151" s="1"/>
      <c r="AF151" s="1"/>
    </row>
    <row r="152" spans="31:32" x14ac:dyDescent="0.3">
      <c r="AE152" s="1"/>
      <c r="AF152" s="1"/>
    </row>
    <row r="153" spans="31:32" x14ac:dyDescent="0.3">
      <c r="AE153" s="1"/>
      <c r="AF153" s="1"/>
    </row>
    <row r="154" spans="31:32" x14ac:dyDescent="0.3">
      <c r="AE154" s="1"/>
      <c r="AF154" s="1"/>
    </row>
    <row r="155" spans="31:32" x14ac:dyDescent="0.3">
      <c r="AE155" s="1"/>
      <c r="AF155" s="1"/>
    </row>
    <row r="156" spans="31:32" x14ac:dyDescent="0.3">
      <c r="AE156" s="1"/>
      <c r="AF156" s="1"/>
    </row>
    <row r="157" spans="31:32" x14ac:dyDescent="0.3">
      <c r="AE157" s="1"/>
      <c r="AF157" s="1"/>
    </row>
    <row r="158" spans="31:32" x14ac:dyDescent="0.3">
      <c r="AE158" s="1"/>
      <c r="AF158" s="1"/>
    </row>
    <row r="159" spans="31:32" x14ac:dyDescent="0.3">
      <c r="AE159" s="1"/>
      <c r="AF159" s="1"/>
    </row>
    <row r="160" spans="31:32" x14ac:dyDescent="0.3">
      <c r="AE160" s="1"/>
      <c r="AF160" s="1"/>
    </row>
    <row r="161" spans="31:32" x14ac:dyDescent="0.3">
      <c r="AE161" s="1"/>
      <c r="AF161" s="1"/>
    </row>
    <row r="162" spans="31:32" x14ac:dyDescent="0.3">
      <c r="AE162" s="1"/>
      <c r="AF162" s="1"/>
    </row>
    <row r="163" spans="31:32" x14ac:dyDescent="0.3">
      <c r="AE163" s="1"/>
      <c r="AF163" s="1"/>
    </row>
    <row r="164" spans="31:32" x14ac:dyDescent="0.3">
      <c r="AE164" s="1"/>
      <c r="AF164" s="1"/>
    </row>
    <row r="165" spans="31:32" x14ac:dyDescent="0.3">
      <c r="AE165" s="1"/>
      <c r="AF165" s="1"/>
    </row>
    <row r="166" spans="31:32" x14ac:dyDescent="0.3">
      <c r="AE166" s="1"/>
      <c r="AF166" s="1"/>
    </row>
    <row r="167" spans="31:32" x14ac:dyDescent="0.3">
      <c r="AE167" s="1"/>
      <c r="AF167" s="1"/>
    </row>
    <row r="168" spans="31:32" x14ac:dyDescent="0.3">
      <c r="AE168" s="1"/>
      <c r="AF168" s="1"/>
    </row>
    <row r="169" spans="31:32" x14ac:dyDescent="0.3">
      <c r="AE169" s="1"/>
      <c r="AF169" s="1"/>
    </row>
    <row r="170" spans="31:32" x14ac:dyDescent="0.3">
      <c r="AE170" s="1"/>
      <c r="AF170" s="1"/>
    </row>
    <row r="171" spans="31:32" x14ac:dyDescent="0.3">
      <c r="AE171" s="1"/>
      <c r="AF171" s="1"/>
    </row>
    <row r="172" spans="31:32" x14ac:dyDescent="0.3">
      <c r="AE172" s="1"/>
      <c r="AF172" s="1"/>
    </row>
    <row r="173" spans="31:32" x14ac:dyDescent="0.3">
      <c r="AE173" s="1"/>
      <c r="AF173" s="1"/>
    </row>
    <row r="174" spans="31:32" x14ac:dyDescent="0.3">
      <c r="AE174" s="1"/>
      <c r="AF174" s="1"/>
    </row>
    <row r="175" spans="31:32" x14ac:dyDescent="0.3">
      <c r="AE175" s="1"/>
      <c r="AF175" s="1"/>
    </row>
    <row r="176" spans="31:32" x14ac:dyDescent="0.3">
      <c r="AE176" s="1"/>
      <c r="AF176" s="1"/>
    </row>
    <row r="177" spans="31:32" x14ac:dyDescent="0.3">
      <c r="AE177" s="1"/>
      <c r="AF177" s="1"/>
    </row>
    <row r="178" spans="31:32" x14ac:dyDescent="0.3">
      <c r="AE178" s="1"/>
      <c r="AF178" s="1"/>
    </row>
    <row r="179" spans="31:32" x14ac:dyDescent="0.3">
      <c r="AE179" s="1"/>
      <c r="AF179" s="1"/>
    </row>
    <row r="180" spans="31:32" x14ac:dyDescent="0.3">
      <c r="AE180" s="1"/>
      <c r="AF180" s="1"/>
    </row>
    <row r="181" spans="31:32" x14ac:dyDescent="0.3">
      <c r="AE181" s="1"/>
      <c r="AF181" s="1"/>
    </row>
    <row r="182" spans="31:32" x14ac:dyDescent="0.3">
      <c r="AE182" s="1"/>
      <c r="AF182" s="1"/>
    </row>
    <row r="183" spans="31:32" x14ac:dyDescent="0.3">
      <c r="AE183" s="1"/>
      <c r="AF183" s="1"/>
    </row>
    <row r="184" spans="31:32" x14ac:dyDescent="0.3">
      <c r="AE184" s="1"/>
      <c r="AF184" s="1"/>
    </row>
    <row r="185" spans="31:32" x14ac:dyDescent="0.3">
      <c r="AE185" s="1"/>
      <c r="AF185" s="1"/>
    </row>
    <row r="186" spans="31:32" x14ac:dyDescent="0.3">
      <c r="AE186" s="1"/>
      <c r="AF186" s="1"/>
    </row>
    <row r="187" spans="31:32" x14ac:dyDescent="0.3">
      <c r="AE187" s="1"/>
      <c r="AF187" s="1"/>
    </row>
    <row r="188" spans="31:32" x14ac:dyDescent="0.3">
      <c r="AE188" s="1"/>
      <c r="AF188" s="1"/>
    </row>
    <row r="189" spans="31:32" x14ac:dyDescent="0.3">
      <c r="AE189" s="1"/>
      <c r="AF189" s="1"/>
    </row>
    <row r="190" spans="31:32" x14ac:dyDescent="0.3">
      <c r="AE190" s="1"/>
      <c r="AF190" s="1"/>
    </row>
    <row r="191" spans="31:32" x14ac:dyDescent="0.3">
      <c r="AE191" s="1"/>
      <c r="AF191" s="1"/>
    </row>
    <row r="192" spans="31:32" x14ac:dyDescent="0.3">
      <c r="AE192" s="1"/>
      <c r="AF192" s="1"/>
    </row>
    <row r="193" spans="31:32" x14ac:dyDescent="0.3">
      <c r="AE193" s="1"/>
      <c r="AF193" s="1"/>
    </row>
    <row r="194" spans="31:32" x14ac:dyDescent="0.3">
      <c r="AE194" s="1"/>
      <c r="AF194" s="1"/>
    </row>
    <row r="195" spans="31:32" x14ac:dyDescent="0.3">
      <c r="AE195" s="1"/>
      <c r="AF195" s="1"/>
    </row>
    <row r="196" spans="31:32" x14ac:dyDescent="0.3">
      <c r="AE196" s="1"/>
      <c r="AF196" s="1"/>
    </row>
    <row r="197" spans="31:32" x14ac:dyDescent="0.3">
      <c r="AE197" s="1"/>
      <c r="AF197" s="1"/>
    </row>
    <row r="198" spans="31:32" x14ac:dyDescent="0.3">
      <c r="AE198" s="1"/>
      <c r="AF198" s="1"/>
    </row>
    <row r="199" spans="31:32" x14ac:dyDescent="0.3">
      <c r="AE199" s="1"/>
      <c r="AF199" s="1"/>
    </row>
    <row r="200" spans="31:32" x14ac:dyDescent="0.3">
      <c r="AE200" s="1"/>
      <c r="AF200" s="1"/>
    </row>
    <row r="201" spans="31:32" x14ac:dyDescent="0.3">
      <c r="AE201" s="1"/>
      <c r="AF201" s="1"/>
    </row>
    <row r="202" spans="31:32" x14ac:dyDescent="0.3">
      <c r="AE202" s="1"/>
      <c r="AF202" s="1"/>
    </row>
    <row r="203" spans="31:32" x14ac:dyDescent="0.3">
      <c r="AE203" s="1"/>
      <c r="AF203" s="1"/>
    </row>
    <row r="204" spans="31:32" x14ac:dyDescent="0.3">
      <c r="AE204" s="1"/>
      <c r="AF204" s="1"/>
    </row>
    <row r="205" spans="31:32" x14ac:dyDescent="0.3">
      <c r="AE205" s="1"/>
      <c r="AF205" s="1"/>
    </row>
    <row r="206" spans="31:32" x14ac:dyDescent="0.3">
      <c r="AE206" s="1"/>
      <c r="AF206" s="1"/>
    </row>
    <row r="207" spans="31:32" x14ac:dyDescent="0.3">
      <c r="AE207" s="1"/>
      <c r="AF207" s="1"/>
    </row>
    <row r="208" spans="31:32" x14ac:dyDescent="0.3">
      <c r="AE208" s="1"/>
      <c r="AF208" s="1"/>
    </row>
    <row r="209" spans="31:32" x14ac:dyDescent="0.3">
      <c r="AE209" s="1"/>
      <c r="AF209" s="1"/>
    </row>
    <row r="210" spans="31:32" x14ac:dyDescent="0.3">
      <c r="AE210" s="1"/>
      <c r="AF210" s="1"/>
    </row>
    <row r="211" spans="31:32" x14ac:dyDescent="0.3">
      <c r="AE211" s="1"/>
      <c r="AF211" s="1"/>
    </row>
    <row r="212" spans="31:32" x14ac:dyDescent="0.3">
      <c r="AE212" s="1"/>
      <c r="AF212" s="1"/>
    </row>
    <row r="213" spans="31:32" x14ac:dyDescent="0.3">
      <c r="AE213" s="1"/>
      <c r="AF213" s="1"/>
    </row>
    <row r="214" spans="31:32" x14ac:dyDescent="0.3">
      <c r="AE214" s="1"/>
      <c r="AF214" s="1"/>
    </row>
    <row r="215" spans="31:32" x14ac:dyDescent="0.3">
      <c r="AE215" s="1"/>
      <c r="AF215" s="1"/>
    </row>
    <row r="216" spans="31:32" x14ac:dyDescent="0.3">
      <c r="AE216" s="1"/>
      <c r="AF216" s="1"/>
    </row>
    <row r="217" spans="31:32" x14ac:dyDescent="0.3">
      <c r="AE217" s="1"/>
      <c r="AF217" s="1"/>
    </row>
    <row r="218" spans="31:32" x14ac:dyDescent="0.3">
      <c r="AE218" s="1"/>
      <c r="AF218" s="1"/>
    </row>
    <row r="219" spans="31:32" x14ac:dyDescent="0.3">
      <c r="AE219" s="1"/>
      <c r="AF219" s="1"/>
    </row>
    <row r="220" spans="31:32" x14ac:dyDescent="0.3">
      <c r="AE220" s="1"/>
      <c r="AF220" s="1"/>
    </row>
    <row r="221" spans="31:32" x14ac:dyDescent="0.3">
      <c r="AE221" s="1"/>
      <c r="AF221" s="1"/>
    </row>
    <row r="222" spans="31:32" x14ac:dyDescent="0.3">
      <c r="AE222" s="1"/>
      <c r="AF222" s="1"/>
    </row>
    <row r="223" spans="31:32" x14ac:dyDescent="0.3">
      <c r="AE223" s="1"/>
      <c r="AF223" s="1"/>
    </row>
    <row r="224" spans="31:32" x14ac:dyDescent="0.3">
      <c r="AE224" s="1"/>
      <c r="AF224" s="1"/>
    </row>
    <row r="225" spans="31:32" x14ac:dyDescent="0.3">
      <c r="AE225" s="1"/>
      <c r="AF225" s="1"/>
    </row>
    <row r="226" spans="31:32" x14ac:dyDescent="0.3">
      <c r="AE226" s="1"/>
      <c r="AF226" s="1"/>
    </row>
    <row r="227" spans="31:32" x14ac:dyDescent="0.3">
      <c r="AE227" s="1"/>
      <c r="AF227" s="1"/>
    </row>
    <row r="228" spans="31:32" x14ac:dyDescent="0.3">
      <c r="AE228" s="1"/>
      <c r="AF228" s="1"/>
    </row>
    <row r="229" spans="31:32" x14ac:dyDescent="0.3">
      <c r="AE229" s="1"/>
      <c r="AF229" s="1"/>
    </row>
    <row r="230" spans="31:32" x14ac:dyDescent="0.3">
      <c r="AE230" s="1"/>
      <c r="AF230" s="1"/>
    </row>
    <row r="231" spans="31:32" x14ac:dyDescent="0.3">
      <c r="AE231" s="1"/>
      <c r="AF231" s="1"/>
    </row>
    <row r="232" spans="31:32" x14ac:dyDescent="0.3">
      <c r="AE232" s="1"/>
      <c r="AF232" s="1"/>
    </row>
    <row r="233" spans="31:32" x14ac:dyDescent="0.3">
      <c r="AE233" s="1"/>
      <c r="AF233" s="1"/>
    </row>
    <row r="234" spans="31:32" x14ac:dyDescent="0.3">
      <c r="AE234" s="1"/>
      <c r="AF234" s="1"/>
    </row>
    <row r="235" spans="31:32" x14ac:dyDescent="0.3">
      <c r="AE235" s="1"/>
      <c r="AF235" s="1"/>
    </row>
    <row r="236" spans="31:32" x14ac:dyDescent="0.3">
      <c r="AE236" s="1"/>
      <c r="AF236" s="1"/>
    </row>
    <row r="237" spans="31:32" x14ac:dyDescent="0.3">
      <c r="AE237" s="1"/>
      <c r="AF237" s="1"/>
    </row>
    <row r="238" spans="31:32" x14ac:dyDescent="0.3">
      <c r="AE238" s="1"/>
      <c r="AF238" s="1"/>
    </row>
    <row r="239" spans="31:32" x14ac:dyDescent="0.3">
      <c r="AE239" s="1"/>
      <c r="AF239" s="1"/>
    </row>
    <row r="240" spans="31:32" x14ac:dyDescent="0.3">
      <c r="AE240" s="1"/>
      <c r="AF240" s="1"/>
    </row>
    <row r="241" spans="31:32" x14ac:dyDescent="0.3">
      <c r="AE241" s="1"/>
      <c r="AF241" s="1"/>
    </row>
    <row r="242" spans="31:32" x14ac:dyDescent="0.3">
      <c r="AE242" s="1"/>
      <c r="AF242" s="1"/>
    </row>
    <row r="243" spans="31:32" x14ac:dyDescent="0.3">
      <c r="AE243" s="1"/>
      <c r="AF243" s="1"/>
    </row>
    <row r="244" spans="31:32" x14ac:dyDescent="0.3">
      <c r="AE244" s="1"/>
      <c r="AF244" s="1"/>
    </row>
    <row r="245" spans="31:32" x14ac:dyDescent="0.3">
      <c r="AE245" s="1"/>
      <c r="AF245" s="1"/>
    </row>
    <row r="246" spans="31:32" x14ac:dyDescent="0.3">
      <c r="AE246" s="1"/>
      <c r="AF246" s="1"/>
    </row>
    <row r="247" spans="31:32" x14ac:dyDescent="0.3">
      <c r="AE247" s="1"/>
      <c r="AF247" s="1"/>
    </row>
    <row r="248" spans="31:32" x14ac:dyDescent="0.3">
      <c r="AE248" s="1"/>
      <c r="AF248" s="1"/>
    </row>
    <row r="249" spans="31:32" x14ac:dyDescent="0.3">
      <c r="AE249" s="1"/>
      <c r="AF249" s="1"/>
    </row>
    <row r="250" spans="31:32" x14ac:dyDescent="0.3">
      <c r="AE250" s="1"/>
      <c r="AF250" s="1"/>
    </row>
    <row r="251" spans="31:32" x14ac:dyDescent="0.3">
      <c r="AE251" s="1"/>
      <c r="AF251" s="1"/>
    </row>
    <row r="252" spans="31:32" x14ac:dyDescent="0.3">
      <c r="AE252" s="1"/>
      <c r="AF252" s="1"/>
    </row>
    <row r="253" spans="31:32" x14ac:dyDescent="0.3">
      <c r="AE253" s="1"/>
      <c r="AF253" s="1"/>
    </row>
    <row r="254" spans="31:32" x14ac:dyDescent="0.3">
      <c r="AE254" s="1"/>
      <c r="AF254" s="1"/>
    </row>
    <row r="255" spans="31:32" x14ac:dyDescent="0.3">
      <c r="AE255" s="1"/>
      <c r="AF255" s="1"/>
    </row>
    <row r="256" spans="31:32" x14ac:dyDescent="0.3">
      <c r="AE256" s="1"/>
      <c r="AF256" s="1"/>
    </row>
    <row r="257" spans="31:32" x14ac:dyDescent="0.3">
      <c r="AE257" s="1"/>
      <c r="AF257" s="1"/>
    </row>
    <row r="258" spans="31:32" x14ac:dyDescent="0.3">
      <c r="AE258" s="1"/>
      <c r="AF258" s="1"/>
    </row>
    <row r="259" spans="31:32" x14ac:dyDescent="0.3">
      <c r="AE259" s="1"/>
      <c r="AF259" s="1"/>
    </row>
    <row r="260" spans="31:32" x14ac:dyDescent="0.3">
      <c r="AE260" s="1"/>
      <c r="AF260" s="1"/>
    </row>
    <row r="261" spans="31:32" x14ac:dyDescent="0.3">
      <c r="AE261" s="1"/>
      <c r="AF261" s="1"/>
    </row>
    <row r="262" spans="31:32" x14ac:dyDescent="0.3">
      <c r="AE262" s="1"/>
      <c r="AF262" s="1"/>
    </row>
    <row r="263" spans="31:32" x14ac:dyDescent="0.3">
      <c r="AE263" s="1"/>
      <c r="AF263" s="1"/>
    </row>
    <row r="264" spans="31:32" x14ac:dyDescent="0.3">
      <c r="AE264" s="1"/>
      <c r="AF264" s="1"/>
    </row>
    <row r="265" spans="31:32" x14ac:dyDescent="0.3">
      <c r="AE265" s="1"/>
      <c r="AF265" s="1"/>
    </row>
    <row r="266" spans="31:32" x14ac:dyDescent="0.3">
      <c r="AE266" s="1"/>
      <c r="AF266" s="1"/>
    </row>
    <row r="267" spans="31:32" x14ac:dyDescent="0.3">
      <c r="AE267" s="1"/>
      <c r="AF267" s="1"/>
    </row>
    <row r="268" spans="31:32" x14ac:dyDescent="0.3">
      <c r="AE268" s="1"/>
      <c r="AF268" s="1"/>
    </row>
    <row r="269" spans="31:32" x14ac:dyDescent="0.3">
      <c r="AE269" s="1"/>
      <c r="AF269" s="1"/>
    </row>
    <row r="270" spans="31:32" x14ac:dyDescent="0.3">
      <c r="AE270" s="1"/>
      <c r="AF270" s="1"/>
    </row>
    <row r="271" spans="31:32" x14ac:dyDescent="0.3">
      <c r="AE271" s="1"/>
      <c r="AF271" s="1"/>
    </row>
    <row r="272" spans="31:32" x14ac:dyDescent="0.3">
      <c r="AE272" s="1"/>
      <c r="AF272" s="1"/>
    </row>
    <row r="273" spans="31:32" x14ac:dyDescent="0.3">
      <c r="AE273" s="1"/>
      <c r="AF273" s="1"/>
    </row>
    <row r="274" spans="31:32" x14ac:dyDescent="0.3">
      <c r="AE274" s="1"/>
      <c r="AF274" s="1"/>
    </row>
    <row r="275" spans="31:32" x14ac:dyDescent="0.3">
      <c r="AE275" s="1"/>
      <c r="AF275" s="1"/>
    </row>
    <row r="276" spans="31:32" x14ac:dyDescent="0.3">
      <c r="AE276" s="1"/>
      <c r="AF276" s="1"/>
    </row>
    <row r="277" spans="31:32" x14ac:dyDescent="0.3">
      <c r="AE277" s="1"/>
      <c r="AF277" s="1"/>
    </row>
    <row r="278" spans="31:32" x14ac:dyDescent="0.3">
      <c r="AE278" s="1"/>
      <c r="AF278" s="1"/>
    </row>
    <row r="279" spans="31:32" x14ac:dyDescent="0.3">
      <c r="AE279" s="1"/>
      <c r="AF279" s="1"/>
    </row>
    <row r="280" spans="31:32" x14ac:dyDescent="0.3">
      <c r="AE280" s="1"/>
      <c r="AF280" s="1"/>
    </row>
    <row r="281" spans="31:32" x14ac:dyDescent="0.3">
      <c r="AE281" s="1"/>
      <c r="AF281" s="1"/>
    </row>
    <row r="282" spans="31:32" x14ac:dyDescent="0.3">
      <c r="AE282" s="1"/>
      <c r="AF282" s="1"/>
    </row>
    <row r="283" spans="31:32" x14ac:dyDescent="0.3">
      <c r="AE283" s="1"/>
      <c r="AF283" s="1"/>
    </row>
    <row r="284" spans="31:32" x14ac:dyDescent="0.3">
      <c r="AE284" s="1"/>
      <c r="AF284" s="1"/>
    </row>
    <row r="285" spans="31:32" x14ac:dyDescent="0.3">
      <c r="AE285" s="1"/>
      <c r="AF285" s="1"/>
    </row>
    <row r="286" spans="31:32" x14ac:dyDescent="0.3">
      <c r="AE286" s="1"/>
      <c r="AF286" s="1"/>
    </row>
    <row r="287" spans="31:32" x14ac:dyDescent="0.3">
      <c r="AE287" s="1"/>
      <c r="AF287" s="1"/>
    </row>
    <row r="288" spans="31:32" x14ac:dyDescent="0.3">
      <c r="AE288" s="1"/>
      <c r="AF288" s="1"/>
    </row>
    <row r="289" spans="31:32" x14ac:dyDescent="0.3">
      <c r="AE289" s="1"/>
      <c r="AF289" s="1"/>
    </row>
    <row r="290" spans="31:32" x14ac:dyDescent="0.3">
      <c r="AE290" s="1"/>
      <c r="AF290" s="1"/>
    </row>
    <row r="291" spans="31:32" x14ac:dyDescent="0.3">
      <c r="AE291" s="1"/>
      <c r="AF291" s="1"/>
    </row>
    <row r="292" spans="31:32" x14ac:dyDescent="0.3">
      <c r="AE292" s="1"/>
      <c r="AF292" s="1"/>
    </row>
    <row r="293" spans="31:32" x14ac:dyDescent="0.3">
      <c r="AE293" s="1"/>
      <c r="AF293" s="1"/>
    </row>
    <row r="294" spans="31:32" x14ac:dyDescent="0.3">
      <c r="AE294" s="1"/>
      <c r="AF294" s="1"/>
    </row>
    <row r="295" spans="31:32" x14ac:dyDescent="0.3">
      <c r="AE295" s="1"/>
      <c r="AF295" s="1"/>
    </row>
    <row r="296" spans="31:32" x14ac:dyDescent="0.3">
      <c r="AE296" s="1"/>
      <c r="AF296" s="1"/>
    </row>
    <row r="297" spans="31:32" x14ac:dyDescent="0.3">
      <c r="AE297" s="1"/>
      <c r="AF297" s="1"/>
    </row>
    <row r="298" spans="31:32" x14ac:dyDescent="0.3">
      <c r="AE298" s="1"/>
      <c r="AF298" s="1"/>
    </row>
    <row r="299" spans="31:32" x14ac:dyDescent="0.3">
      <c r="AE299" s="1"/>
      <c r="AF299" s="1"/>
    </row>
    <row r="300" spans="31:32" x14ac:dyDescent="0.3">
      <c r="AE300" s="1"/>
      <c r="AF300" s="1"/>
    </row>
    <row r="301" spans="31:32" x14ac:dyDescent="0.3">
      <c r="AE301" s="1"/>
      <c r="AF301" s="1"/>
    </row>
    <row r="302" spans="31:32" x14ac:dyDescent="0.3">
      <c r="AE302" s="1"/>
      <c r="AF302" s="1"/>
    </row>
    <row r="303" spans="31:32" x14ac:dyDescent="0.3">
      <c r="AE303" s="1"/>
      <c r="AF303" s="1"/>
    </row>
    <row r="304" spans="31:32" x14ac:dyDescent="0.3">
      <c r="AE304" s="1"/>
      <c r="AF304" s="1"/>
    </row>
    <row r="305" spans="31:32" x14ac:dyDescent="0.3">
      <c r="AE305" s="1"/>
      <c r="AF305" s="1"/>
    </row>
    <row r="306" spans="31:32" x14ac:dyDescent="0.3">
      <c r="AE306" s="1"/>
      <c r="AF306" s="1"/>
    </row>
    <row r="307" spans="31:32" x14ac:dyDescent="0.3">
      <c r="AE307" s="1"/>
      <c r="AF307" s="1"/>
    </row>
    <row r="308" spans="31:32" x14ac:dyDescent="0.3">
      <c r="AE308" s="1"/>
      <c r="AF308" s="1"/>
    </row>
    <row r="309" spans="31:32" x14ac:dyDescent="0.3">
      <c r="AE309" s="1"/>
      <c r="AF309" s="1"/>
    </row>
    <row r="310" spans="31:32" x14ac:dyDescent="0.3">
      <c r="AE310" s="1"/>
      <c r="AF310" s="1"/>
    </row>
    <row r="311" spans="31:32" x14ac:dyDescent="0.3">
      <c r="AE311" s="1"/>
      <c r="AF311" s="1"/>
    </row>
    <row r="312" spans="31:32" x14ac:dyDescent="0.3">
      <c r="AE312" s="1"/>
      <c r="AF312" s="1"/>
    </row>
    <row r="313" spans="31:32" x14ac:dyDescent="0.3">
      <c r="AE313" s="1"/>
      <c r="AF313" s="1"/>
    </row>
    <row r="314" spans="31:32" x14ac:dyDescent="0.3">
      <c r="AE314" s="1"/>
      <c r="AF314" s="1"/>
    </row>
    <row r="315" spans="31:32" x14ac:dyDescent="0.3">
      <c r="AE315" s="1"/>
      <c r="AF315" s="1"/>
    </row>
    <row r="316" spans="31:32" x14ac:dyDescent="0.3">
      <c r="AE316" s="1"/>
      <c r="AF316" s="1"/>
    </row>
    <row r="317" spans="31:32" x14ac:dyDescent="0.3">
      <c r="AE317" s="1"/>
      <c r="AF317" s="1"/>
    </row>
    <row r="318" spans="31:32" x14ac:dyDescent="0.3">
      <c r="AE318" s="1"/>
      <c r="AF318" s="1"/>
    </row>
    <row r="319" spans="31:32" x14ac:dyDescent="0.3">
      <c r="AE319" s="1"/>
      <c r="AF319" s="1"/>
    </row>
    <row r="320" spans="31:32" x14ac:dyDescent="0.3">
      <c r="AE320" s="1"/>
      <c r="AF320" s="1"/>
    </row>
    <row r="321" spans="31:32" x14ac:dyDescent="0.3">
      <c r="AE321" s="1"/>
      <c r="AF321" s="1"/>
    </row>
    <row r="322" spans="31:32" x14ac:dyDescent="0.3">
      <c r="AE322" s="1"/>
      <c r="AF322" s="1"/>
    </row>
    <row r="323" spans="31:32" x14ac:dyDescent="0.3">
      <c r="AE323" s="1"/>
      <c r="AF323" s="1"/>
    </row>
    <row r="324" spans="31:32" x14ac:dyDescent="0.3">
      <c r="AE324" s="1"/>
      <c r="AF324" s="1"/>
    </row>
    <row r="325" spans="31:32" x14ac:dyDescent="0.3">
      <c r="AE325" s="1"/>
      <c r="AF325" s="1"/>
    </row>
    <row r="326" spans="31:32" x14ac:dyDescent="0.3">
      <c r="AE326" s="1"/>
      <c r="AF326" s="1"/>
    </row>
    <row r="327" spans="31:32" x14ac:dyDescent="0.3">
      <c r="AE327" s="1"/>
      <c r="AF327" s="1"/>
    </row>
    <row r="328" spans="31:32" x14ac:dyDescent="0.3">
      <c r="AE328" s="1"/>
      <c r="AF328" s="1"/>
    </row>
    <row r="329" spans="31:32" x14ac:dyDescent="0.3">
      <c r="AE329" s="1"/>
      <c r="AF329" s="1"/>
    </row>
    <row r="330" spans="31:32" x14ac:dyDescent="0.3">
      <c r="AE330" s="1"/>
      <c r="AF330" s="1"/>
    </row>
    <row r="331" spans="31:32" x14ac:dyDescent="0.3">
      <c r="AE331" s="1"/>
      <c r="AF331" s="1"/>
    </row>
    <row r="332" spans="31:32" x14ac:dyDescent="0.3">
      <c r="AE332" s="1"/>
      <c r="AF332" s="1"/>
    </row>
    <row r="333" spans="31:32" x14ac:dyDescent="0.3">
      <c r="AE333" s="1"/>
      <c r="AF333" s="1"/>
    </row>
    <row r="334" spans="31:32" x14ac:dyDescent="0.3">
      <c r="AE334" s="1"/>
      <c r="AF334" s="1"/>
    </row>
    <row r="335" spans="31:32" x14ac:dyDescent="0.3">
      <c r="AE335" s="1"/>
      <c r="AF335" s="1"/>
    </row>
    <row r="336" spans="31:32" x14ac:dyDescent="0.3">
      <c r="AE336" s="1"/>
      <c r="AF336" s="1"/>
    </row>
    <row r="337" spans="31:32" x14ac:dyDescent="0.3">
      <c r="AE337" s="1"/>
      <c r="AF337" s="1"/>
    </row>
    <row r="338" spans="31:32" x14ac:dyDescent="0.3">
      <c r="AE338" s="1"/>
      <c r="AF338" s="1"/>
    </row>
    <row r="339" spans="31:32" x14ac:dyDescent="0.3">
      <c r="AE339" s="1"/>
      <c r="AF339" s="1"/>
    </row>
    <row r="340" spans="31:32" x14ac:dyDescent="0.3">
      <c r="AE340" s="1"/>
      <c r="AF340" s="1"/>
    </row>
    <row r="341" spans="31:32" x14ac:dyDescent="0.3">
      <c r="AE341" s="1"/>
      <c r="AF341" s="1"/>
    </row>
    <row r="342" spans="31:32" x14ac:dyDescent="0.3">
      <c r="AE342" s="1"/>
      <c r="AF342" s="1"/>
    </row>
    <row r="343" spans="31:32" x14ac:dyDescent="0.3">
      <c r="AE343" s="1"/>
      <c r="AF343" s="1"/>
    </row>
    <row r="344" spans="31:32" x14ac:dyDescent="0.3">
      <c r="AE344" s="1"/>
      <c r="AF344" s="1"/>
    </row>
    <row r="345" spans="31:32" x14ac:dyDescent="0.3">
      <c r="AE345" s="1"/>
      <c r="AF345" s="1"/>
    </row>
    <row r="346" spans="31:32" x14ac:dyDescent="0.3">
      <c r="AE346" s="1"/>
      <c r="AF346" s="1"/>
    </row>
    <row r="347" spans="31:32" x14ac:dyDescent="0.3">
      <c r="AE347" s="1"/>
      <c r="AF347" s="1"/>
    </row>
    <row r="348" spans="31:32" x14ac:dyDescent="0.3">
      <c r="AE348" s="1"/>
      <c r="AF348" s="1"/>
    </row>
    <row r="349" spans="31:32" x14ac:dyDescent="0.3">
      <c r="AE349" s="1"/>
      <c r="AF349" s="1"/>
    </row>
    <row r="350" spans="31:32" x14ac:dyDescent="0.3">
      <c r="AE350" s="1"/>
      <c r="AF350" s="1"/>
    </row>
    <row r="351" spans="31:32" x14ac:dyDescent="0.3">
      <c r="AE351" s="1"/>
      <c r="AF351" s="1"/>
    </row>
    <row r="352" spans="31:32" x14ac:dyDescent="0.3">
      <c r="AE352" s="1"/>
      <c r="AF352" s="1"/>
    </row>
    <row r="353" spans="31:32" x14ac:dyDescent="0.3">
      <c r="AE353" s="1"/>
      <c r="AF353" s="1"/>
    </row>
    <row r="354" spans="31:32" x14ac:dyDescent="0.3">
      <c r="AE354" s="1"/>
      <c r="AF354" s="1"/>
    </row>
    <row r="355" spans="31:32" x14ac:dyDescent="0.3">
      <c r="AE355" s="1"/>
      <c r="AF355" s="1"/>
    </row>
    <row r="356" spans="31:32" x14ac:dyDescent="0.3">
      <c r="AE356" s="1"/>
      <c r="AF356" s="1"/>
    </row>
    <row r="357" spans="31:32" x14ac:dyDescent="0.3">
      <c r="AE357" s="1"/>
      <c r="AF357" s="1"/>
    </row>
    <row r="358" spans="31:32" x14ac:dyDescent="0.3">
      <c r="AE358" s="1"/>
      <c r="AF358" s="1"/>
    </row>
    <row r="359" spans="31:32" x14ac:dyDescent="0.3">
      <c r="AE359" s="1"/>
      <c r="AF359" s="1"/>
    </row>
    <row r="360" spans="31:32" x14ac:dyDescent="0.3">
      <c r="AE360" s="1"/>
      <c r="AF360" s="1"/>
    </row>
    <row r="361" spans="31:32" x14ac:dyDescent="0.3">
      <c r="AE361" s="1"/>
      <c r="AF361" s="1"/>
    </row>
    <row r="362" spans="31:32" x14ac:dyDescent="0.3">
      <c r="AE362" s="1"/>
      <c r="AF362" s="1"/>
    </row>
    <row r="363" spans="31:32" x14ac:dyDescent="0.3">
      <c r="AE363" s="1"/>
      <c r="AF363" s="1"/>
    </row>
    <row r="364" spans="31:32" x14ac:dyDescent="0.3">
      <c r="AE364" s="1"/>
      <c r="AF364" s="1"/>
    </row>
    <row r="365" spans="31:32" x14ac:dyDescent="0.3">
      <c r="AE365" s="1"/>
      <c r="AF365" s="1"/>
    </row>
    <row r="366" spans="31:32" x14ac:dyDescent="0.3">
      <c r="AE366" s="1"/>
      <c r="AF366" s="1"/>
    </row>
    <row r="367" spans="31:32" x14ac:dyDescent="0.3">
      <c r="AE367" s="1"/>
      <c r="AF367" s="1"/>
    </row>
    <row r="368" spans="31:32" x14ac:dyDescent="0.3">
      <c r="AE368" s="1"/>
      <c r="AF368" s="1"/>
    </row>
    <row r="369" spans="31:32" x14ac:dyDescent="0.3">
      <c r="AE369" s="1"/>
      <c r="AF369" s="1"/>
    </row>
    <row r="370" spans="31:32" x14ac:dyDescent="0.3">
      <c r="AE370" s="1"/>
      <c r="AF370" s="1"/>
    </row>
    <row r="371" spans="31:32" x14ac:dyDescent="0.3">
      <c r="AE371" s="1"/>
      <c r="AF371" s="1"/>
    </row>
    <row r="372" spans="31:32" x14ac:dyDescent="0.3">
      <c r="AE372" s="1"/>
      <c r="AF372" s="1"/>
    </row>
    <row r="373" spans="31:32" x14ac:dyDescent="0.3">
      <c r="AE373" s="1"/>
      <c r="AF373" s="1"/>
    </row>
    <row r="374" spans="31:32" x14ac:dyDescent="0.3">
      <c r="AE374" s="1"/>
      <c r="AF374" s="1"/>
    </row>
    <row r="375" spans="31:32" x14ac:dyDescent="0.3">
      <c r="AE375" s="1"/>
      <c r="AF375" s="1"/>
    </row>
    <row r="376" spans="31:32" x14ac:dyDescent="0.3">
      <c r="AE376" s="1"/>
      <c r="AF376" s="1"/>
    </row>
    <row r="377" spans="31:32" x14ac:dyDescent="0.3">
      <c r="AE377" s="1"/>
      <c r="AF377" s="1"/>
    </row>
    <row r="378" spans="31:32" x14ac:dyDescent="0.3">
      <c r="AE378" s="1"/>
      <c r="AF378" s="1"/>
    </row>
    <row r="379" spans="31:32" x14ac:dyDescent="0.3">
      <c r="AE379" s="1"/>
      <c r="AF379" s="1"/>
    </row>
    <row r="380" spans="31:32" x14ac:dyDescent="0.3">
      <c r="AE380" s="1"/>
      <c r="AF380" s="1"/>
    </row>
    <row r="381" spans="31:32" x14ac:dyDescent="0.3">
      <c r="AE381" s="1"/>
      <c r="AF381" s="1"/>
    </row>
    <row r="382" spans="31:32" x14ac:dyDescent="0.3">
      <c r="AE382" s="1"/>
      <c r="AF382" s="1"/>
    </row>
    <row r="383" spans="31:32" x14ac:dyDescent="0.3">
      <c r="AE383" s="1"/>
      <c r="AF383" s="1"/>
    </row>
    <row r="384" spans="31:32" x14ac:dyDescent="0.3">
      <c r="AE384" s="1"/>
      <c r="AF384" s="1"/>
    </row>
    <row r="385" spans="31:32" x14ac:dyDescent="0.3">
      <c r="AE385" s="1"/>
      <c r="AF385" s="1"/>
    </row>
    <row r="386" spans="31:32" x14ac:dyDescent="0.3">
      <c r="AE386" s="1"/>
      <c r="AF386" s="1"/>
    </row>
    <row r="387" spans="31:32" x14ac:dyDescent="0.3">
      <c r="AE387" s="1"/>
      <c r="AF387" s="1"/>
    </row>
    <row r="388" spans="31:32" x14ac:dyDescent="0.3">
      <c r="AE388" s="1"/>
      <c r="AF388" s="1"/>
    </row>
    <row r="389" spans="31:32" x14ac:dyDescent="0.3">
      <c r="AE389" s="1"/>
      <c r="AF389" s="1"/>
    </row>
    <row r="390" spans="31:32" x14ac:dyDescent="0.3">
      <c r="AE390" s="1"/>
      <c r="AF390" s="1"/>
    </row>
    <row r="391" spans="31:32" x14ac:dyDescent="0.3">
      <c r="AE391" s="1"/>
      <c r="AF391" s="1"/>
    </row>
    <row r="392" spans="31:32" x14ac:dyDescent="0.3">
      <c r="AE392" s="1"/>
      <c r="AF392" s="1"/>
    </row>
    <row r="393" spans="31:32" x14ac:dyDescent="0.3">
      <c r="AE393" s="1"/>
      <c r="AF393" s="1"/>
    </row>
    <row r="394" spans="31:32" x14ac:dyDescent="0.3">
      <c r="AE394" s="1"/>
      <c r="AF394" s="1"/>
    </row>
    <row r="395" spans="31:32" x14ac:dyDescent="0.3">
      <c r="AE395" s="1"/>
      <c r="AF395" s="1"/>
    </row>
    <row r="396" spans="31:32" x14ac:dyDescent="0.3">
      <c r="AE396" s="1"/>
      <c r="AF396" s="1"/>
    </row>
    <row r="397" spans="31:32" x14ac:dyDescent="0.3">
      <c r="AE397" s="1"/>
      <c r="AF397" s="1"/>
    </row>
    <row r="398" spans="31:32" x14ac:dyDescent="0.3">
      <c r="AE398" s="1"/>
      <c r="AF398" s="1"/>
    </row>
    <row r="399" spans="31:32" x14ac:dyDescent="0.3">
      <c r="AE399" s="1"/>
      <c r="AF399" s="1"/>
    </row>
    <row r="400" spans="31:32" x14ac:dyDescent="0.3">
      <c r="AE400" s="1"/>
      <c r="AF400" s="1"/>
    </row>
    <row r="401" spans="31:32" x14ac:dyDescent="0.3">
      <c r="AE401" s="1"/>
      <c r="AF401" s="1"/>
    </row>
    <row r="402" spans="31:32" x14ac:dyDescent="0.3">
      <c r="AE402" s="1"/>
      <c r="AF402" s="1"/>
    </row>
    <row r="403" spans="31:32" x14ac:dyDescent="0.3">
      <c r="AE403" s="1"/>
      <c r="AF403" s="1"/>
    </row>
    <row r="404" spans="31:32" x14ac:dyDescent="0.3">
      <c r="AE404" s="1"/>
      <c r="AF404" s="1"/>
    </row>
    <row r="405" spans="31:32" x14ac:dyDescent="0.3">
      <c r="AE405" s="1"/>
      <c r="AF405" s="1"/>
    </row>
    <row r="406" spans="31:32" x14ac:dyDescent="0.3">
      <c r="AE406" s="1"/>
      <c r="AF406" s="1"/>
    </row>
    <row r="407" spans="31:32" x14ac:dyDescent="0.3">
      <c r="AE407" s="1"/>
      <c r="AF407" s="1"/>
    </row>
    <row r="408" spans="31:32" x14ac:dyDescent="0.3">
      <c r="AE408" s="1"/>
      <c r="AF408" s="1"/>
    </row>
    <row r="409" spans="31:32" x14ac:dyDescent="0.3">
      <c r="AE409" s="1"/>
      <c r="AF409" s="1"/>
    </row>
    <row r="410" spans="31:32" x14ac:dyDescent="0.3">
      <c r="AE410" s="1"/>
      <c r="AF410" s="1"/>
    </row>
    <row r="411" spans="31:32" x14ac:dyDescent="0.3">
      <c r="AE411" s="1"/>
      <c r="AF411" s="1"/>
    </row>
    <row r="412" spans="31:32" x14ac:dyDescent="0.3">
      <c r="AE412" s="1"/>
      <c r="AF412" s="1"/>
    </row>
    <row r="413" spans="31:32" x14ac:dyDescent="0.3">
      <c r="AE413" s="1"/>
      <c r="AF413" s="1"/>
    </row>
    <row r="414" spans="31:32" x14ac:dyDescent="0.3">
      <c r="AE414" s="1"/>
      <c r="AF414" s="1"/>
    </row>
    <row r="415" spans="31:32" x14ac:dyDescent="0.3">
      <c r="AE415" s="1"/>
      <c r="AF415" s="1"/>
    </row>
    <row r="416" spans="31:32" x14ac:dyDescent="0.3">
      <c r="AE416" s="1"/>
      <c r="AF416" s="1"/>
    </row>
    <row r="417" spans="31:32" x14ac:dyDescent="0.3">
      <c r="AE417" s="1"/>
      <c r="AF417" s="1"/>
    </row>
    <row r="418" spans="31:32" x14ac:dyDescent="0.3">
      <c r="AE418" s="1"/>
      <c r="AF418" s="1"/>
    </row>
    <row r="419" spans="31:32" x14ac:dyDescent="0.3">
      <c r="AE419" s="1"/>
      <c r="AF419" s="1"/>
    </row>
    <row r="420" spans="31:32" x14ac:dyDescent="0.3">
      <c r="AE420" s="1"/>
      <c r="AF420" s="1"/>
    </row>
    <row r="421" spans="31:32" x14ac:dyDescent="0.3">
      <c r="AE421" s="1"/>
      <c r="AF421" s="1"/>
    </row>
    <row r="422" spans="31:32" x14ac:dyDescent="0.3">
      <c r="AE422" s="1"/>
      <c r="AF422" s="1"/>
    </row>
    <row r="423" spans="31:32" x14ac:dyDescent="0.3">
      <c r="AE423" s="1"/>
      <c r="AF423" s="1"/>
    </row>
    <row r="424" spans="31:32" x14ac:dyDescent="0.3">
      <c r="AE424" s="1"/>
      <c r="AF424" s="1"/>
    </row>
    <row r="425" spans="31:32" x14ac:dyDescent="0.3">
      <c r="AE425" s="1"/>
      <c r="AF425" s="1"/>
    </row>
    <row r="426" spans="31:32" x14ac:dyDescent="0.3">
      <c r="AE426" s="1"/>
      <c r="AF426" s="1"/>
    </row>
    <row r="427" spans="31:32" x14ac:dyDescent="0.3">
      <c r="AE427" s="1"/>
      <c r="AF427" s="1"/>
    </row>
    <row r="428" spans="31:32" x14ac:dyDescent="0.3">
      <c r="AE428" s="1"/>
      <c r="AF428" s="1"/>
    </row>
    <row r="429" spans="31:32" x14ac:dyDescent="0.3">
      <c r="AE429" s="1"/>
      <c r="AF429" s="1"/>
    </row>
    <row r="430" spans="31:32" x14ac:dyDescent="0.3">
      <c r="AE430" s="1"/>
      <c r="AF430" s="1"/>
    </row>
    <row r="431" spans="31:32" x14ac:dyDescent="0.3">
      <c r="AE431" s="1"/>
      <c r="AF431" s="1"/>
    </row>
    <row r="432" spans="31:32" x14ac:dyDescent="0.3">
      <c r="AE432" s="1"/>
      <c r="AF432" s="1"/>
    </row>
    <row r="433" spans="31:32" x14ac:dyDescent="0.3">
      <c r="AE433" s="1"/>
      <c r="AF433" s="1"/>
    </row>
    <row r="434" spans="31:32" x14ac:dyDescent="0.3">
      <c r="AE434" s="1"/>
      <c r="AF434" s="1"/>
    </row>
    <row r="435" spans="31:32" x14ac:dyDescent="0.3">
      <c r="AE435" s="1"/>
      <c r="AF435" s="1"/>
    </row>
    <row r="436" spans="31:32" x14ac:dyDescent="0.3">
      <c r="AE436" s="1"/>
      <c r="AF436" s="1"/>
    </row>
    <row r="437" spans="31:32" x14ac:dyDescent="0.3">
      <c r="AE437" s="1"/>
      <c r="AF437" s="1"/>
    </row>
    <row r="438" spans="31:32" x14ac:dyDescent="0.3">
      <c r="AE438" s="1"/>
      <c r="AF438" s="1"/>
    </row>
    <row r="439" spans="31:32" x14ac:dyDescent="0.3">
      <c r="AE439" s="1"/>
      <c r="AF439" s="1"/>
    </row>
    <row r="440" spans="31:32" x14ac:dyDescent="0.3">
      <c r="AE440" s="1"/>
      <c r="AF440" s="1"/>
    </row>
    <row r="441" spans="31:32" x14ac:dyDescent="0.3">
      <c r="AE441" s="1"/>
      <c r="AF441" s="1"/>
    </row>
    <row r="442" spans="31:32" x14ac:dyDescent="0.3">
      <c r="AE442" s="1"/>
      <c r="AF442" s="1"/>
    </row>
    <row r="443" spans="31:32" x14ac:dyDescent="0.3">
      <c r="AE443" s="1"/>
      <c r="AF443" s="1"/>
    </row>
    <row r="444" spans="31:32" x14ac:dyDescent="0.3">
      <c r="AE444" s="1"/>
      <c r="AF444" s="1"/>
    </row>
    <row r="445" spans="31:32" x14ac:dyDescent="0.3">
      <c r="AE445" s="1"/>
      <c r="AF445" s="1"/>
    </row>
    <row r="446" spans="31:32" x14ac:dyDescent="0.3">
      <c r="AE446" s="1"/>
      <c r="AF446" s="1"/>
    </row>
    <row r="447" spans="31:32" x14ac:dyDescent="0.3">
      <c r="AE447" s="1"/>
      <c r="AF447" s="1"/>
    </row>
    <row r="448" spans="31:32" x14ac:dyDescent="0.3">
      <c r="AE448" s="1"/>
      <c r="AF448" s="1"/>
    </row>
    <row r="449" spans="31:32" x14ac:dyDescent="0.3">
      <c r="AE449" s="1"/>
      <c r="AF449" s="1"/>
    </row>
    <row r="450" spans="31:32" x14ac:dyDescent="0.3">
      <c r="AE450" s="1"/>
      <c r="AF450" s="1"/>
    </row>
    <row r="451" spans="31:32" x14ac:dyDescent="0.3">
      <c r="AE451" s="1"/>
      <c r="AF451" s="1"/>
    </row>
  </sheetData>
  <mergeCells count="18">
    <mergeCell ref="A2:T2"/>
    <mergeCell ref="A4:T4"/>
    <mergeCell ref="A5:T5"/>
    <mergeCell ref="B7:B8"/>
    <mergeCell ref="C7:D7"/>
    <mergeCell ref="E7:F7"/>
    <mergeCell ref="G7:H7"/>
    <mergeCell ref="I7:J7"/>
    <mergeCell ref="K7:L7"/>
    <mergeCell ref="M7:N7"/>
    <mergeCell ref="AA7:AB7"/>
    <mergeCell ref="AC7:AD7"/>
    <mergeCell ref="O7:P7"/>
    <mergeCell ref="Q7:R7"/>
    <mergeCell ref="S7:T7"/>
    <mergeCell ref="U7:V7"/>
    <mergeCell ref="W7:X7"/>
    <mergeCell ref="Y7:Z7"/>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400DF1-DCF7-4225-8DC6-88BCD792C5B3}">
  <dimension ref="A1:Q55"/>
  <sheetViews>
    <sheetView zoomScale="80" zoomScaleNormal="80" workbookViewId="0">
      <selection activeCell="A2" sqref="A2:P2"/>
    </sheetView>
  </sheetViews>
  <sheetFormatPr baseColWidth="10" defaultRowHeight="14.4" x14ac:dyDescent="0.3"/>
  <cols>
    <col min="1" max="1" width="66.5546875" bestFit="1" customWidth="1"/>
    <col min="15" max="15" width="14.44140625" customWidth="1"/>
    <col min="16" max="16" width="22.109375" bestFit="1" customWidth="1"/>
    <col min="17" max="17" width="14.33203125" bestFit="1" customWidth="1"/>
  </cols>
  <sheetData>
    <row r="1" spans="1:17" x14ac:dyDescent="0.3">
      <c r="A1" s="1"/>
      <c r="B1" s="1"/>
      <c r="C1" s="1"/>
      <c r="D1" s="1"/>
      <c r="E1" s="1"/>
      <c r="F1" s="1"/>
      <c r="G1" s="1"/>
      <c r="H1" s="1"/>
      <c r="I1" s="1"/>
      <c r="J1" s="1"/>
      <c r="K1" s="1"/>
      <c r="L1" s="1"/>
      <c r="M1" s="1"/>
      <c r="N1" s="1"/>
      <c r="O1" s="1"/>
      <c r="P1" s="1"/>
      <c r="Q1" s="68"/>
    </row>
    <row r="2" spans="1:17" x14ac:dyDescent="0.3">
      <c r="A2" s="180" t="s">
        <v>715</v>
      </c>
      <c r="B2" s="180"/>
      <c r="C2" s="180"/>
      <c r="D2" s="180"/>
      <c r="E2" s="180"/>
      <c r="F2" s="180"/>
      <c r="G2" s="180"/>
      <c r="H2" s="180"/>
      <c r="I2" s="180"/>
      <c r="J2" s="180"/>
      <c r="K2" s="180"/>
      <c r="L2" s="180"/>
      <c r="M2" s="180"/>
      <c r="N2" s="180"/>
      <c r="O2" s="180"/>
      <c r="P2" s="180"/>
      <c r="Q2" s="69"/>
    </row>
    <row r="3" spans="1:17" x14ac:dyDescent="0.3">
      <c r="A3" s="3"/>
      <c r="B3" s="3"/>
      <c r="C3" s="3"/>
      <c r="D3" s="3"/>
      <c r="E3" s="3"/>
      <c r="F3" s="3"/>
      <c r="G3" s="3"/>
      <c r="H3" s="3"/>
      <c r="I3" s="3"/>
      <c r="J3" s="3"/>
      <c r="K3" s="3"/>
      <c r="L3" s="3"/>
      <c r="M3" s="3"/>
      <c r="N3" s="3"/>
      <c r="O3" s="3"/>
      <c r="P3" s="3"/>
      <c r="Q3" s="70"/>
    </row>
    <row r="4" spans="1:17" x14ac:dyDescent="0.3">
      <c r="A4" s="180" t="str">
        <f>'1'!A5:AA5</f>
        <v>Al 30-01-2026</v>
      </c>
      <c r="B4" s="180"/>
      <c r="C4" s="180"/>
      <c r="D4" s="180"/>
      <c r="E4" s="180"/>
      <c r="F4" s="180"/>
      <c r="G4" s="180"/>
      <c r="H4" s="180"/>
      <c r="I4" s="180"/>
      <c r="J4" s="180"/>
      <c r="K4" s="180"/>
      <c r="L4" s="180"/>
      <c r="M4" s="180"/>
      <c r="N4" s="180"/>
      <c r="O4" s="180"/>
      <c r="P4" s="180"/>
      <c r="Q4" s="69"/>
    </row>
    <row r="5" spans="1:17" x14ac:dyDescent="0.3">
      <c r="A5" s="3"/>
      <c r="B5" s="3"/>
      <c r="C5" s="3"/>
      <c r="D5" s="3"/>
      <c r="E5" s="3"/>
      <c r="F5" s="3"/>
      <c r="G5" s="3"/>
      <c r="H5" s="3"/>
      <c r="I5" s="3"/>
      <c r="J5" s="3"/>
      <c r="K5" s="3"/>
      <c r="L5" s="3"/>
      <c r="M5" s="3"/>
      <c r="N5" s="3"/>
      <c r="O5" s="3"/>
      <c r="P5" s="3"/>
      <c r="Q5" s="70"/>
    </row>
    <row r="6" spans="1:17" x14ac:dyDescent="0.3">
      <c r="A6" s="131"/>
      <c r="B6" s="132" t="s">
        <v>3</v>
      </c>
      <c r="C6" s="132" t="s">
        <v>4</v>
      </c>
      <c r="D6" s="132" t="s">
        <v>5</v>
      </c>
      <c r="E6" s="132" t="s">
        <v>6</v>
      </c>
      <c r="F6" s="132" t="s">
        <v>8</v>
      </c>
      <c r="G6" s="132" t="s">
        <v>9</v>
      </c>
      <c r="H6" s="132" t="s">
        <v>10</v>
      </c>
      <c r="I6" s="132" t="s">
        <v>12</v>
      </c>
      <c r="J6" s="132" t="s">
        <v>13</v>
      </c>
      <c r="K6" s="132" t="s">
        <v>14</v>
      </c>
      <c r="L6" s="132" t="s">
        <v>16</v>
      </c>
      <c r="M6" s="131" t="s">
        <v>17</v>
      </c>
      <c r="N6" s="131" t="s">
        <v>18</v>
      </c>
      <c r="O6" s="131" t="s">
        <v>509</v>
      </c>
      <c r="P6" s="131" t="s">
        <v>716</v>
      </c>
      <c r="Q6" s="68"/>
    </row>
    <row r="7" spans="1:17" x14ac:dyDescent="0.3">
      <c r="A7" s="175" t="s">
        <v>195</v>
      </c>
      <c r="B7" s="176"/>
      <c r="C7" s="176"/>
      <c r="D7" s="176"/>
      <c r="E7" s="176"/>
      <c r="F7" s="176"/>
      <c r="G7" s="176"/>
      <c r="H7" s="176"/>
      <c r="I7" s="176"/>
      <c r="J7" s="176"/>
      <c r="K7" s="176"/>
      <c r="L7" s="176"/>
      <c r="M7" s="176"/>
      <c r="N7" s="176"/>
      <c r="O7" s="176"/>
      <c r="P7" s="176" t="s">
        <v>462</v>
      </c>
      <c r="Q7" s="68"/>
    </row>
    <row r="8" spans="1:17" x14ac:dyDescent="0.3">
      <c r="A8" s="178" t="s">
        <v>683</v>
      </c>
      <c r="B8" s="63"/>
      <c r="C8" s="63"/>
      <c r="D8" s="63"/>
      <c r="E8" s="63"/>
      <c r="F8" s="63"/>
      <c r="G8" s="63">
        <v>24528385</v>
      </c>
      <c r="H8" s="63"/>
      <c r="I8" s="63"/>
      <c r="J8" s="63">
        <v>12724098</v>
      </c>
      <c r="K8" s="63"/>
      <c r="L8" s="63"/>
      <c r="M8" s="63"/>
      <c r="N8" s="63"/>
      <c r="O8" s="63">
        <v>37252483</v>
      </c>
      <c r="P8" s="177">
        <v>0.28880866425992779</v>
      </c>
      <c r="Q8" s="68"/>
    </row>
    <row r="9" spans="1:17" x14ac:dyDescent="0.3">
      <c r="A9" s="178" t="s">
        <v>684</v>
      </c>
      <c r="B9" s="63"/>
      <c r="C9" s="63"/>
      <c r="D9" s="63"/>
      <c r="E9" s="63"/>
      <c r="F9" s="63"/>
      <c r="G9" s="63">
        <v>1878654</v>
      </c>
      <c r="H9" s="63">
        <v>541346</v>
      </c>
      <c r="I9" s="63">
        <v>1276</v>
      </c>
      <c r="J9" s="63">
        <v>1508703</v>
      </c>
      <c r="K9" s="63">
        <v>70021</v>
      </c>
      <c r="L9" s="63"/>
      <c r="M9" s="63"/>
      <c r="N9" s="63"/>
      <c r="O9" s="63">
        <v>4000000</v>
      </c>
      <c r="P9" s="177">
        <v>0.99999995899292149</v>
      </c>
      <c r="Q9" s="68"/>
    </row>
    <row r="10" spans="1:17" x14ac:dyDescent="0.3">
      <c r="A10" s="178" t="s">
        <v>685</v>
      </c>
      <c r="B10" s="63"/>
      <c r="C10" s="63"/>
      <c r="D10" s="63"/>
      <c r="E10" s="63"/>
      <c r="F10" s="63"/>
      <c r="G10" s="63">
        <v>12746083</v>
      </c>
      <c r="H10" s="63">
        <v>4199577</v>
      </c>
      <c r="I10" s="63"/>
      <c r="J10" s="63">
        <v>8288643</v>
      </c>
      <c r="K10" s="63">
        <v>920959</v>
      </c>
      <c r="L10" s="63"/>
      <c r="M10" s="63"/>
      <c r="N10" s="63">
        <v>5525763</v>
      </c>
      <c r="O10" s="63">
        <v>31681025</v>
      </c>
      <c r="P10" s="177">
        <v>0.60118483184384897</v>
      </c>
      <c r="Q10" s="68"/>
    </row>
    <row r="11" spans="1:17" x14ac:dyDescent="0.3">
      <c r="A11" s="175" t="s">
        <v>196</v>
      </c>
      <c r="B11" s="176"/>
      <c r="C11" s="176"/>
      <c r="D11" s="176"/>
      <c r="E11" s="176"/>
      <c r="F11" s="176"/>
      <c r="G11" s="176"/>
      <c r="H11" s="176"/>
      <c r="I11" s="176"/>
      <c r="J11" s="176"/>
      <c r="K11" s="176"/>
      <c r="L11" s="176"/>
      <c r="M11" s="176"/>
      <c r="N11" s="176"/>
      <c r="O11" s="176"/>
      <c r="P11" s="176" t="s">
        <v>462</v>
      </c>
      <c r="Q11" s="68"/>
    </row>
    <row r="12" spans="1:17" x14ac:dyDescent="0.3">
      <c r="A12" s="178" t="s">
        <v>686</v>
      </c>
      <c r="B12" s="63"/>
      <c r="C12" s="63">
        <v>539</v>
      </c>
      <c r="D12" s="63">
        <v>4866</v>
      </c>
      <c r="E12" s="63"/>
      <c r="F12" s="63"/>
      <c r="G12" s="63"/>
      <c r="H12" s="63"/>
      <c r="I12" s="63">
        <v>16265</v>
      </c>
      <c r="J12" s="63">
        <v>19894</v>
      </c>
      <c r="K12" s="63"/>
      <c r="L12" s="63">
        <v>21073</v>
      </c>
      <c r="M12" s="63">
        <v>12068</v>
      </c>
      <c r="N12" s="63"/>
      <c r="O12" s="63">
        <v>74705</v>
      </c>
      <c r="P12" s="177">
        <v>0.62444444444444447</v>
      </c>
      <c r="Q12" s="68"/>
    </row>
    <row r="13" spans="1:17" x14ac:dyDescent="0.3">
      <c r="A13" s="178" t="s">
        <v>687</v>
      </c>
      <c r="B13" s="63"/>
      <c r="C13" s="63"/>
      <c r="D13" s="63"/>
      <c r="E13" s="63"/>
      <c r="F13" s="63">
        <v>12167</v>
      </c>
      <c r="G13" s="63">
        <v>1462</v>
      </c>
      <c r="H13" s="63"/>
      <c r="I13" s="63">
        <v>4829</v>
      </c>
      <c r="J13" s="63">
        <v>9884</v>
      </c>
      <c r="K13" s="63"/>
      <c r="L13" s="63">
        <v>2855</v>
      </c>
      <c r="M13" s="63">
        <v>14275</v>
      </c>
      <c r="N13" s="63"/>
      <c r="O13" s="63">
        <v>45472</v>
      </c>
      <c r="P13" s="177">
        <v>0.26666666666666666</v>
      </c>
      <c r="Q13" s="68"/>
    </row>
    <row r="14" spans="1:17" x14ac:dyDescent="0.3">
      <c r="A14" s="175" t="s">
        <v>197</v>
      </c>
      <c r="B14" s="176"/>
      <c r="C14" s="176"/>
      <c r="D14" s="176"/>
      <c r="E14" s="176"/>
      <c r="F14" s="176"/>
      <c r="G14" s="176"/>
      <c r="H14" s="176"/>
      <c r="I14" s="176"/>
      <c r="J14" s="176"/>
      <c r="K14" s="176"/>
      <c r="L14" s="176"/>
      <c r="M14" s="176"/>
      <c r="N14" s="176"/>
      <c r="O14" s="176"/>
      <c r="P14" s="176" t="s">
        <v>462</v>
      </c>
      <c r="Q14" s="68"/>
    </row>
    <row r="15" spans="1:17" x14ac:dyDescent="0.3">
      <c r="A15" s="178" t="s">
        <v>688</v>
      </c>
      <c r="B15" s="63"/>
      <c r="C15" s="63"/>
      <c r="D15" s="63"/>
      <c r="E15" s="63"/>
      <c r="F15" s="63"/>
      <c r="G15" s="63">
        <v>241</v>
      </c>
      <c r="H15" s="63">
        <v>114290</v>
      </c>
      <c r="I15" s="63"/>
      <c r="J15" s="63">
        <v>1650981</v>
      </c>
      <c r="K15" s="63">
        <v>950790</v>
      </c>
      <c r="L15" s="63"/>
      <c r="M15" s="63"/>
      <c r="N15" s="63"/>
      <c r="O15" s="63">
        <v>2716302</v>
      </c>
      <c r="P15" s="177">
        <v>0.92077937007983901</v>
      </c>
      <c r="Q15" s="68"/>
    </row>
    <row r="16" spans="1:17" x14ac:dyDescent="0.3">
      <c r="A16" s="175" t="s">
        <v>198</v>
      </c>
      <c r="B16" s="176"/>
      <c r="C16" s="176"/>
      <c r="D16" s="176"/>
      <c r="E16" s="176"/>
      <c r="F16" s="176"/>
      <c r="G16" s="176"/>
      <c r="H16" s="176"/>
      <c r="I16" s="176"/>
      <c r="J16" s="176"/>
      <c r="K16" s="176"/>
      <c r="L16" s="176"/>
      <c r="M16" s="176"/>
      <c r="N16" s="176"/>
      <c r="O16" s="176"/>
      <c r="P16" s="176" t="s">
        <v>462</v>
      </c>
      <c r="Q16" s="68"/>
    </row>
    <row r="17" spans="1:17" x14ac:dyDescent="0.3">
      <c r="A17" s="178" t="s">
        <v>689</v>
      </c>
      <c r="B17" s="63"/>
      <c r="C17" s="63"/>
      <c r="D17" s="63"/>
      <c r="E17" s="63"/>
      <c r="F17" s="63"/>
      <c r="G17" s="63">
        <v>86.062040199999998</v>
      </c>
      <c r="H17" s="63">
        <v>53.7161963</v>
      </c>
      <c r="I17" s="63"/>
      <c r="J17" s="63">
        <v>67.562726100000006</v>
      </c>
      <c r="K17" s="63">
        <v>28.9554522</v>
      </c>
      <c r="L17" s="63"/>
      <c r="M17" s="63">
        <v>64.3454543</v>
      </c>
      <c r="N17" s="63">
        <v>64.3454543</v>
      </c>
      <c r="O17" s="63">
        <v>364.98732339999998</v>
      </c>
      <c r="P17" s="177">
        <v>0.34056631312639873</v>
      </c>
      <c r="Q17" s="68"/>
    </row>
    <row r="18" spans="1:17" x14ac:dyDescent="0.3">
      <c r="A18" s="175" t="s">
        <v>200</v>
      </c>
      <c r="B18" s="176"/>
      <c r="C18" s="176"/>
      <c r="D18" s="176"/>
      <c r="E18" s="176"/>
      <c r="F18" s="176"/>
      <c r="G18" s="176"/>
      <c r="H18" s="176"/>
      <c r="I18" s="176"/>
      <c r="J18" s="176"/>
      <c r="K18" s="176"/>
      <c r="L18" s="176"/>
      <c r="M18" s="176"/>
      <c r="N18" s="176"/>
      <c r="O18" s="176"/>
      <c r="P18" s="176" t="s">
        <v>462</v>
      </c>
      <c r="Q18" s="68"/>
    </row>
    <row r="19" spans="1:17" x14ac:dyDescent="0.3">
      <c r="A19" s="178" t="s">
        <v>690</v>
      </c>
      <c r="B19" s="63">
        <v>13055188</v>
      </c>
      <c r="C19" s="63">
        <v>27007470</v>
      </c>
      <c r="D19" s="63">
        <v>91616916</v>
      </c>
      <c r="E19" s="63">
        <v>46456891</v>
      </c>
      <c r="F19" s="63"/>
      <c r="G19" s="63"/>
      <c r="H19" s="63"/>
      <c r="I19" s="63"/>
      <c r="J19" s="63"/>
      <c r="K19" s="63"/>
      <c r="L19" s="63"/>
      <c r="M19" s="63"/>
      <c r="N19" s="63"/>
      <c r="O19" s="63">
        <v>178136465</v>
      </c>
      <c r="P19" s="177">
        <v>0.5</v>
      </c>
      <c r="Q19" s="68"/>
    </row>
    <row r="20" spans="1:17" x14ac:dyDescent="0.3">
      <c r="A20" s="178" t="s">
        <v>691</v>
      </c>
      <c r="B20" s="63"/>
      <c r="C20" s="63"/>
      <c r="D20" s="63"/>
      <c r="E20" s="63"/>
      <c r="F20" s="63"/>
      <c r="G20" s="63"/>
      <c r="H20" s="63"/>
      <c r="I20" s="63">
        <v>59000</v>
      </c>
      <c r="J20" s="63">
        <v>91000</v>
      </c>
      <c r="K20" s="63"/>
      <c r="L20" s="63"/>
      <c r="M20" s="63"/>
      <c r="N20" s="63"/>
      <c r="O20" s="63">
        <v>150000</v>
      </c>
      <c r="P20" s="177">
        <v>0.35</v>
      </c>
      <c r="Q20" s="68"/>
    </row>
    <row r="21" spans="1:17" x14ac:dyDescent="0.3">
      <c r="A21" s="175" t="s">
        <v>201</v>
      </c>
      <c r="B21" s="176"/>
      <c r="C21" s="176"/>
      <c r="D21" s="176"/>
      <c r="E21" s="176"/>
      <c r="F21" s="176"/>
      <c r="G21" s="176"/>
      <c r="H21" s="176"/>
      <c r="I21" s="176"/>
      <c r="J21" s="176"/>
      <c r="K21" s="176"/>
      <c r="L21" s="176"/>
      <c r="M21" s="176"/>
      <c r="N21" s="176"/>
      <c r="O21" s="176"/>
      <c r="P21" s="176" t="s">
        <v>462</v>
      </c>
      <c r="Q21" s="68"/>
    </row>
    <row r="22" spans="1:17" x14ac:dyDescent="0.3">
      <c r="A22" s="178" t="s">
        <v>692</v>
      </c>
      <c r="B22" s="63"/>
      <c r="C22" s="63"/>
      <c r="D22" s="63"/>
      <c r="E22" s="63"/>
      <c r="F22" s="63"/>
      <c r="G22" s="63">
        <v>58540</v>
      </c>
      <c r="H22" s="63">
        <v>14635</v>
      </c>
      <c r="I22" s="63"/>
      <c r="J22" s="63">
        <v>60000</v>
      </c>
      <c r="K22" s="63">
        <v>30000</v>
      </c>
      <c r="L22" s="63"/>
      <c r="M22" s="63">
        <v>85499</v>
      </c>
      <c r="N22" s="63">
        <v>42749</v>
      </c>
      <c r="O22" s="63">
        <v>291423</v>
      </c>
      <c r="P22" s="177">
        <v>0.79531852531091107</v>
      </c>
      <c r="Q22" s="68"/>
    </row>
    <row r="23" spans="1:17" x14ac:dyDescent="0.3">
      <c r="A23" s="178" t="s">
        <v>693</v>
      </c>
      <c r="B23" s="63"/>
      <c r="C23" s="63"/>
      <c r="D23" s="63"/>
      <c r="E23" s="63"/>
      <c r="F23" s="63"/>
      <c r="G23" s="63"/>
      <c r="H23" s="63"/>
      <c r="I23" s="63">
        <v>4413</v>
      </c>
      <c r="J23" s="63">
        <v>10682</v>
      </c>
      <c r="K23" s="63"/>
      <c r="L23" s="63"/>
      <c r="M23" s="63"/>
      <c r="N23" s="63"/>
      <c r="O23" s="63">
        <v>15095</v>
      </c>
      <c r="P23" s="177">
        <v>0.31882986587812867</v>
      </c>
      <c r="Q23" s="68"/>
    </row>
    <row r="24" spans="1:17" x14ac:dyDescent="0.3">
      <c r="A24" s="178" t="s">
        <v>694</v>
      </c>
      <c r="B24" s="63"/>
      <c r="C24" s="63"/>
      <c r="D24" s="63"/>
      <c r="E24" s="63"/>
      <c r="F24" s="63"/>
      <c r="G24" s="63"/>
      <c r="H24" s="63"/>
      <c r="I24" s="63">
        <v>12316</v>
      </c>
      <c r="J24" s="63">
        <v>17784</v>
      </c>
      <c r="K24" s="63"/>
      <c r="L24" s="63">
        <v>9100</v>
      </c>
      <c r="M24" s="63">
        <v>12800</v>
      </c>
      <c r="N24" s="63"/>
      <c r="O24" s="63">
        <v>52000</v>
      </c>
      <c r="P24" s="177">
        <v>0.43505451776925796</v>
      </c>
      <c r="Q24" s="68"/>
    </row>
    <row r="25" spans="1:17" x14ac:dyDescent="0.3">
      <c r="A25" s="178" t="s">
        <v>695</v>
      </c>
      <c r="B25" s="63"/>
      <c r="C25" s="63"/>
      <c r="D25" s="63"/>
      <c r="E25" s="63"/>
      <c r="F25" s="63"/>
      <c r="G25" s="63"/>
      <c r="H25" s="63"/>
      <c r="I25" s="63">
        <v>3700</v>
      </c>
      <c r="J25" s="63">
        <v>5600</v>
      </c>
      <c r="K25" s="63"/>
      <c r="L25" s="63"/>
      <c r="M25" s="63"/>
      <c r="N25" s="63"/>
      <c r="O25" s="63">
        <v>9300</v>
      </c>
      <c r="P25" s="177">
        <v>0.49732620320855614</v>
      </c>
      <c r="Q25" s="68"/>
    </row>
    <row r="26" spans="1:17" x14ac:dyDescent="0.3">
      <c r="A26" s="175" t="s">
        <v>202</v>
      </c>
      <c r="B26" s="176"/>
      <c r="C26" s="176"/>
      <c r="D26" s="176"/>
      <c r="E26" s="176"/>
      <c r="F26" s="176"/>
      <c r="G26" s="176"/>
      <c r="H26" s="176"/>
      <c r="I26" s="176"/>
      <c r="J26" s="176"/>
      <c r="K26" s="176"/>
      <c r="L26" s="176"/>
      <c r="M26" s="176"/>
      <c r="N26" s="176"/>
      <c r="O26" s="176"/>
      <c r="P26" s="176" t="s">
        <v>462</v>
      </c>
      <c r="Q26" s="68"/>
    </row>
    <row r="27" spans="1:17" x14ac:dyDescent="0.3">
      <c r="A27" s="178" t="s">
        <v>696</v>
      </c>
      <c r="B27" s="63"/>
      <c r="C27" s="63"/>
      <c r="D27" s="63"/>
      <c r="E27" s="63"/>
      <c r="F27" s="63"/>
      <c r="G27" s="63">
        <v>1657956</v>
      </c>
      <c r="H27" s="63"/>
      <c r="I27" s="63"/>
      <c r="J27" s="63"/>
      <c r="K27" s="63"/>
      <c r="L27" s="63"/>
      <c r="M27" s="63"/>
      <c r="N27" s="63"/>
      <c r="O27" s="63">
        <v>1657956</v>
      </c>
      <c r="P27" s="177">
        <v>0.23618746098187193</v>
      </c>
      <c r="Q27" s="68"/>
    </row>
    <row r="28" spans="1:17" x14ac:dyDescent="0.3">
      <c r="A28" s="175" t="s">
        <v>203</v>
      </c>
      <c r="B28" s="176"/>
      <c r="C28" s="176"/>
      <c r="D28" s="176"/>
      <c r="E28" s="176"/>
      <c r="F28" s="176"/>
      <c r="G28" s="176"/>
      <c r="H28" s="176"/>
      <c r="I28" s="176"/>
      <c r="J28" s="176"/>
      <c r="K28" s="176"/>
      <c r="L28" s="176"/>
      <c r="M28" s="176"/>
      <c r="N28" s="176"/>
      <c r="O28" s="176"/>
      <c r="P28" s="176" t="s">
        <v>462</v>
      </c>
      <c r="Q28" s="68"/>
    </row>
    <row r="29" spans="1:17" x14ac:dyDescent="0.3">
      <c r="A29" s="178" t="s">
        <v>697</v>
      </c>
      <c r="B29" s="63"/>
      <c r="C29" s="63"/>
      <c r="D29" s="63"/>
      <c r="E29" s="63"/>
      <c r="F29" s="63"/>
      <c r="G29" s="63">
        <v>13350000</v>
      </c>
      <c r="H29" s="63">
        <v>31150000</v>
      </c>
      <c r="I29" s="63"/>
      <c r="J29" s="63">
        <v>12750000</v>
      </c>
      <c r="K29" s="63">
        <v>4250000</v>
      </c>
      <c r="L29" s="63"/>
      <c r="M29" s="63">
        <v>27500000</v>
      </c>
      <c r="N29" s="63"/>
      <c r="O29" s="63">
        <v>89000000</v>
      </c>
      <c r="P29" s="177">
        <v>0.98619999999999997</v>
      </c>
      <c r="Q29" s="68"/>
    </row>
    <row r="30" spans="1:17" x14ac:dyDescent="0.3">
      <c r="A30" s="178" t="s">
        <v>698</v>
      </c>
      <c r="B30" s="63"/>
      <c r="C30" s="63"/>
      <c r="D30" s="63"/>
      <c r="E30" s="63"/>
      <c r="F30" s="63"/>
      <c r="G30" s="63">
        <v>13350000</v>
      </c>
      <c r="H30" s="63">
        <v>31150000</v>
      </c>
      <c r="I30" s="63"/>
      <c r="J30" s="63">
        <v>12750000</v>
      </c>
      <c r="K30" s="63">
        <v>4250000</v>
      </c>
      <c r="L30" s="63"/>
      <c r="M30" s="63">
        <v>27500000</v>
      </c>
      <c r="N30" s="63"/>
      <c r="O30" s="63">
        <v>89000000</v>
      </c>
      <c r="P30" s="177">
        <v>0.98619999999999997</v>
      </c>
      <c r="Q30" s="68"/>
    </row>
    <row r="31" spans="1:17" x14ac:dyDescent="0.3">
      <c r="A31" s="175" t="s">
        <v>204</v>
      </c>
      <c r="B31" s="176"/>
      <c r="C31" s="176"/>
      <c r="D31" s="176"/>
      <c r="E31" s="176"/>
      <c r="F31" s="176"/>
      <c r="G31" s="176"/>
      <c r="H31" s="176"/>
      <c r="I31" s="176"/>
      <c r="J31" s="176"/>
      <c r="K31" s="176"/>
      <c r="L31" s="176"/>
      <c r="M31" s="176"/>
      <c r="N31" s="176"/>
      <c r="O31" s="176"/>
      <c r="P31" s="176" t="s">
        <v>462</v>
      </c>
      <c r="Q31" s="68"/>
    </row>
    <row r="32" spans="1:17" x14ac:dyDescent="0.3">
      <c r="A32" s="178" t="s">
        <v>699</v>
      </c>
      <c r="B32" s="63"/>
      <c r="C32" s="63"/>
      <c r="D32" s="63"/>
      <c r="E32" s="63"/>
      <c r="F32" s="63"/>
      <c r="G32" s="63"/>
      <c r="H32" s="63"/>
      <c r="I32" s="63"/>
      <c r="J32" s="63">
        <v>350</v>
      </c>
      <c r="K32" s="63">
        <v>100</v>
      </c>
      <c r="L32" s="63"/>
      <c r="M32" s="63">
        <v>540</v>
      </c>
      <c r="N32" s="63">
        <v>270</v>
      </c>
      <c r="O32" s="63">
        <v>1260</v>
      </c>
      <c r="P32" s="177">
        <v>0.7599517490952955</v>
      </c>
      <c r="Q32" s="68"/>
    </row>
    <row r="33" spans="1:17" x14ac:dyDescent="0.3">
      <c r="A33" s="178" t="s">
        <v>700</v>
      </c>
      <c r="B33" s="63"/>
      <c r="C33" s="63"/>
      <c r="D33" s="63"/>
      <c r="E33" s="63"/>
      <c r="F33" s="63"/>
      <c r="G33" s="63">
        <v>24000</v>
      </c>
      <c r="H33" s="63">
        <v>6000</v>
      </c>
      <c r="I33" s="63"/>
      <c r="J33" s="63"/>
      <c r="K33" s="63"/>
      <c r="L33" s="63"/>
      <c r="M33" s="63">
        <v>38300</v>
      </c>
      <c r="N33" s="63">
        <v>19200</v>
      </c>
      <c r="O33" s="63">
        <v>87500</v>
      </c>
      <c r="P33" s="177">
        <v>0.76086956521739135</v>
      </c>
      <c r="Q33" s="68"/>
    </row>
    <row r="34" spans="1:17" x14ac:dyDescent="0.3">
      <c r="A34" s="175" t="s">
        <v>205</v>
      </c>
      <c r="B34" s="176"/>
      <c r="C34" s="176"/>
      <c r="D34" s="176"/>
      <c r="E34" s="176"/>
      <c r="F34" s="176"/>
      <c r="G34" s="176"/>
      <c r="H34" s="176"/>
      <c r="I34" s="176"/>
      <c r="J34" s="176"/>
      <c r="K34" s="176"/>
      <c r="L34" s="176"/>
      <c r="M34" s="176"/>
      <c r="N34" s="176"/>
      <c r="O34" s="176"/>
      <c r="P34" s="176" t="s">
        <v>462</v>
      </c>
      <c r="Q34" s="68"/>
    </row>
    <row r="35" spans="1:17" x14ac:dyDescent="0.3">
      <c r="A35" s="178" t="s">
        <v>701</v>
      </c>
      <c r="B35" s="63"/>
      <c r="C35" s="63">
        <v>22999222</v>
      </c>
      <c r="D35" s="63">
        <v>36415437</v>
      </c>
      <c r="E35" s="63">
        <v>17249418</v>
      </c>
      <c r="F35" s="63"/>
      <c r="G35" s="63"/>
      <c r="H35" s="63"/>
      <c r="I35" s="63">
        <v>24681283</v>
      </c>
      <c r="J35" s="63">
        <v>61115565</v>
      </c>
      <c r="K35" s="63"/>
      <c r="L35" s="63"/>
      <c r="M35" s="63"/>
      <c r="N35" s="63"/>
      <c r="O35" s="63">
        <v>162460925</v>
      </c>
      <c r="P35" s="177">
        <v>0.5</v>
      </c>
      <c r="Q35" s="68"/>
    </row>
    <row r="36" spans="1:17" x14ac:dyDescent="0.3">
      <c r="A36" s="178" t="s">
        <v>702</v>
      </c>
      <c r="B36" s="63"/>
      <c r="C36" s="63">
        <v>3811481</v>
      </c>
      <c r="D36" s="63">
        <v>6034835</v>
      </c>
      <c r="E36" s="63">
        <v>2858608</v>
      </c>
      <c r="F36" s="63"/>
      <c r="G36" s="63"/>
      <c r="H36" s="63"/>
      <c r="I36" s="63">
        <v>4110952</v>
      </c>
      <c r="J36" s="63">
        <v>10179499</v>
      </c>
      <c r="K36" s="63"/>
      <c r="L36" s="63"/>
      <c r="M36" s="63"/>
      <c r="N36" s="63"/>
      <c r="O36" s="63">
        <v>26995375</v>
      </c>
      <c r="P36" s="177">
        <v>0.5</v>
      </c>
      <c r="Q36" s="68"/>
    </row>
    <row r="37" spans="1:17" x14ac:dyDescent="0.3">
      <c r="A37" s="178" t="s">
        <v>703</v>
      </c>
      <c r="B37" s="63"/>
      <c r="C37" s="63"/>
      <c r="D37" s="63"/>
      <c r="E37" s="63"/>
      <c r="F37" s="63"/>
      <c r="G37" s="63"/>
      <c r="H37" s="63"/>
      <c r="I37" s="63">
        <v>9880591</v>
      </c>
      <c r="J37" s="63">
        <v>14606090</v>
      </c>
      <c r="K37" s="63"/>
      <c r="L37" s="63">
        <v>9792570</v>
      </c>
      <c r="M37" s="63">
        <v>9792570</v>
      </c>
      <c r="N37" s="63"/>
      <c r="O37" s="63">
        <v>44071821</v>
      </c>
      <c r="P37" s="177">
        <v>0.49569136430679184</v>
      </c>
      <c r="Q37" s="68"/>
    </row>
    <row r="38" spans="1:17" x14ac:dyDescent="0.3">
      <c r="A38" s="178" t="s">
        <v>704</v>
      </c>
      <c r="B38" s="63"/>
      <c r="C38" s="63"/>
      <c r="D38" s="63"/>
      <c r="E38" s="63"/>
      <c r="F38" s="63"/>
      <c r="G38" s="63"/>
      <c r="H38" s="63"/>
      <c r="I38" s="63">
        <v>220552</v>
      </c>
      <c r="J38" s="63">
        <v>330828</v>
      </c>
      <c r="K38" s="63"/>
      <c r="L38" s="63">
        <v>230670</v>
      </c>
      <c r="M38" s="63">
        <v>230670</v>
      </c>
      <c r="N38" s="63"/>
      <c r="O38" s="63">
        <v>1012720</v>
      </c>
      <c r="P38" s="177">
        <v>0.48428515449496945</v>
      </c>
      <c r="Q38" s="68"/>
    </row>
    <row r="39" spans="1:17" x14ac:dyDescent="0.3">
      <c r="A39" s="175" t="s">
        <v>206</v>
      </c>
      <c r="B39" s="176"/>
      <c r="C39" s="176"/>
      <c r="D39" s="176"/>
      <c r="E39" s="176"/>
      <c r="F39" s="176"/>
      <c r="G39" s="176"/>
      <c r="H39" s="176"/>
      <c r="I39" s="176"/>
      <c r="J39" s="176"/>
      <c r="K39" s="176"/>
      <c r="L39" s="176"/>
      <c r="M39" s="176"/>
      <c r="N39" s="176"/>
      <c r="O39" s="176"/>
      <c r="P39" s="176"/>
      <c r="Q39" s="68"/>
    </row>
    <row r="40" spans="1:17" x14ac:dyDescent="0.3">
      <c r="A40" s="178" t="s">
        <v>705</v>
      </c>
      <c r="B40" s="63"/>
      <c r="C40" s="63"/>
      <c r="D40" s="63"/>
      <c r="E40" s="63"/>
      <c r="F40" s="63"/>
      <c r="G40" s="63">
        <v>18900</v>
      </c>
      <c r="H40" s="63">
        <v>7732</v>
      </c>
      <c r="I40" s="63"/>
      <c r="J40" s="63">
        <v>11340</v>
      </c>
      <c r="K40" s="63">
        <v>4984</v>
      </c>
      <c r="L40" s="63"/>
      <c r="M40" s="63"/>
      <c r="N40" s="63"/>
      <c r="O40" s="63">
        <v>42956</v>
      </c>
      <c r="P40" s="177">
        <v>0.67829044570302888</v>
      </c>
      <c r="Q40" s="68"/>
    </row>
    <row r="41" spans="1:17" x14ac:dyDescent="0.3">
      <c r="A41" s="178" t="s">
        <v>706</v>
      </c>
      <c r="B41" s="63"/>
      <c r="C41" s="63"/>
      <c r="D41" s="63"/>
      <c r="E41" s="63"/>
      <c r="F41" s="63"/>
      <c r="G41" s="63"/>
      <c r="H41" s="63"/>
      <c r="I41" s="63">
        <v>10771623</v>
      </c>
      <c r="J41" s="63">
        <v>3318648</v>
      </c>
      <c r="K41" s="63"/>
      <c r="L41" s="63"/>
      <c r="M41" s="63"/>
      <c r="N41" s="63"/>
      <c r="O41" s="63">
        <v>14090271</v>
      </c>
      <c r="P41" s="177">
        <v>0.47154954478818267</v>
      </c>
      <c r="Q41" s="68"/>
    </row>
    <row r="42" spans="1:17" x14ac:dyDescent="0.3">
      <c r="A42" s="178" t="s">
        <v>707</v>
      </c>
      <c r="B42" s="63"/>
      <c r="C42" s="63"/>
      <c r="D42" s="63">
        <v>9337</v>
      </c>
      <c r="E42" s="63"/>
      <c r="F42" s="63"/>
      <c r="G42" s="63">
        <v>28012</v>
      </c>
      <c r="H42" s="63"/>
      <c r="I42" s="63"/>
      <c r="J42" s="63">
        <v>11008</v>
      </c>
      <c r="K42" s="63"/>
      <c r="L42" s="63"/>
      <c r="M42" s="63">
        <v>16341</v>
      </c>
      <c r="N42" s="63"/>
      <c r="O42" s="63">
        <v>64698</v>
      </c>
      <c r="P42" s="177">
        <v>0.88149999999999995</v>
      </c>
      <c r="Q42" s="68"/>
    </row>
    <row r="43" spans="1:17" x14ac:dyDescent="0.3">
      <c r="A43" s="175" t="s">
        <v>207</v>
      </c>
      <c r="B43" s="176"/>
      <c r="C43" s="176"/>
      <c r="D43" s="176"/>
      <c r="E43" s="176"/>
      <c r="F43" s="176"/>
      <c r="G43" s="176"/>
      <c r="H43" s="176"/>
      <c r="I43" s="176"/>
      <c r="J43" s="176"/>
      <c r="K43" s="176"/>
      <c r="L43" s="176"/>
      <c r="M43" s="176"/>
      <c r="N43" s="176"/>
      <c r="O43" s="176"/>
      <c r="P43" s="176" t="s">
        <v>462</v>
      </c>
      <c r="Q43" s="68"/>
    </row>
    <row r="44" spans="1:17" x14ac:dyDescent="0.3">
      <c r="A44" s="178" t="s">
        <v>708</v>
      </c>
      <c r="B44" s="63"/>
      <c r="C44" s="63"/>
      <c r="D44" s="63"/>
      <c r="E44" s="63"/>
      <c r="F44" s="63"/>
      <c r="G44" s="63">
        <v>125</v>
      </c>
      <c r="H44" s="63">
        <v>22</v>
      </c>
      <c r="I44" s="63"/>
      <c r="J44" s="63">
        <v>193</v>
      </c>
      <c r="K44" s="63">
        <v>70</v>
      </c>
      <c r="L44" s="63"/>
      <c r="M44" s="63"/>
      <c r="N44" s="63"/>
      <c r="O44" s="63">
        <v>410</v>
      </c>
      <c r="P44" s="177">
        <v>0.82</v>
      </c>
      <c r="Q44" s="68"/>
    </row>
    <row r="45" spans="1:17" x14ac:dyDescent="0.3">
      <c r="A45" s="178" t="s">
        <v>709</v>
      </c>
      <c r="B45" s="63"/>
      <c r="C45" s="63"/>
      <c r="D45" s="63"/>
      <c r="E45" s="63"/>
      <c r="F45" s="63"/>
      <c r="G45" s="63">
        <v>583</v>
      </c>
      <c r="H45" s="63">
        <v>146</v>
      </c>
      <c r="I45" s="63"/>
      <c r="J45" s="63">
        <v>291</v>
      </c>
      <c r="K45" s="63">
        <v>291</v>
      </c>
      <c r="L45" s="63"/>
      <c r="M45" s="63">
        <v>1165</v>
      </c>
      <c r="N45" s="63">
        <v>583</v>
      </c>
      <c r="O45" s="63">
        <v>3059</v>
      </c>
      <c r="P45" s="177">
        <v>0.73002386634844874</v>
      </c>
      <c r="Q45" s="68"/>
    </row>
    <row r="46" spans="1:17" x14ac:dyDescent="0.3">
      <c r="A46" s="178" t="s">
        <v>710</v>
      </c>
      <c r="B46" s="63"/>
      <c r="C46" s="63"/>
      <c r="D46" s="63"/>
      <c r="E46" s="63"/>
      <c r="F46" s="63"/>
      <c r="G46" s="63">
        <v>1200</v>
      </c>
      <c r="H46" s="63">
        <v>300</v>
      </c>
      <c r="I46" s="63"/>
      <c r="J46" s="63"/>
      <c r="K46" s="63"/>
      <c r="L46" s="63"/>
      <c r="M46" s="63">
        <v>2208</v>
      </c>
      <c r="N46" s="63"/>
      <c r="O46" s="63">
        <v>3708</v>
      </c>
      <c r="P46" s="177">
        <v>0.84599303135888504</v>
      </c>
      <c r="Q46" s="68"/>
    </row>
    <row r="47" spans="1:17" x14ac:dyDescent="0.3">
      <c r="A47" s="175" t="s">
        <v>208</v>
      </c>
      <c r="B47" s="176"/>
      <c r="C47" s="176"/>
      <c r="D47" s="176"/>
      <c r="E47" s="176"/>
      <c r="F47" s="176"/>
      <c r="G47" s="176"/>
      <c r="H47" s="176"/>
      <c r="I47" s="176"/>
      <c r="J47" s="176"/>
      <c r="K47" s="176"/>
      <c r="L47" s="176"/>
      <c r="M47" s="176"/>
      <c r="N47" s="176"/>
      <c r="O47" s="176"/>
      <c r="P47" s="176" t="s">
        <v>462</v>
      </c>
      <c r="Q47" s="68"/>
    </row>
    <row r="48" spans="1:17" x14ac:dyDescent="0.3">
      <c r="A48" s="178" t="s">
        <v>711</v>
      </c>
      <c r="B48" s="63"/>
      <c r="C48" s="63"/>
      <c r="D48" s="63"/>
      <c r="E48" s="63"/>
      <c r="F48" s="63"/>
      <c r="G48" s="63">
        <v>280</v>
      </c>
      <c r="H48" s="63">
        <v>70</v>
      </c>
      <c r="I48" s="63"/>
      <c r="J48" s="63">
        <v>141</v>
      </c>
      <c r="K48" s="63">
        <v>57</v>
      </c>
      <c r="L48" s="63"/>
      <c r="M48" s="63">
        <v>188</v>
      </c>
      <c r="N48" s="63">
        <v>123</v>
      </c>
      <c r="O48" s="63">
        <v>859</v>
      </c>
      <c r="P48" s="177">
        <v>0.68995983935742977</v>
      </c>
      <c r="Q48" s="68"/>
    </row>
    <row r="49" spans="1:17" x14ac:dyDescent="0.3">
      <c r="A49" s="178" t="s">
        <v>712</v>
      </c>
      <c r="B49" s="63"/>
      <c r="C49" s="63"/>
      <c r="D49" s="63"/>
      <c r="E49" s="63"/>
      <c r="F49" s="63"/>
      <c r="G49" s="63">
        <v>139</v>
      </c>
      <c r="H49" s="63"/>
      <c r="I49" s="63"/>
      <c r="J49" s="63">
        <v>32</v>
      </c>
      <c r="K49" s="63"/>
      <c r="L49" s="63"/>
      <c r="M49" s="63">
        <v>92</v>
      </c>
      <c r="N49" s="63">
        <v>5</v>
      </c>
      <c r="O49" s="63">
        <v>268</v>
      </c>
      <c r="P49" s="177">
        <v>0.89605553665000004</v>
      </c>
      <c r="Q49" s="68"/>
    </row>
    <row r="50" spans="1:17" x14ac:dyDescent="0.3">
      <c r="A50" s="175" t="s">
        <v>209</v>
      </c>
      <c r="B50" s="176"/>
      <c r="C50" s="176"/>
      <c r="D50" s="176"/>
      <c r="E50" s="176"/>
      <c r="F50" s="176"/>
      <c r="G50" s="176"/>
      <c r="H50" s="176"/>
      <c r="I50" s="176"/>
      <c r="J50" s="176"/>
      <c r="K50" s="176"/>
      <c r="L50" s="176"/>
      <c r="M50" s="176"/>
      <c r="N50" s="176"/>
      <c r="O50" s="176"/>
      <c r="P50" s="176" t="s">
        <v>462</v>
      </c>
      <c r="Q50" s="68"/>
    </row>
    <row r="51" spans="1:17" x14ac:dyDescent="0.3">
      <c r="A51" s="178" t="s">
        <v>713</v>
      </c>
      <c r="B51" s="63"/>
      <c r="C51" s="63"/>
      <c r="D51" s="63"/>
      <c r="E51" s="63"/>
      <c r="F51" s="63"/>
      <c r="G51" s="63">
        <v>1800</v>
      </c>
      <c r="H51" s="63"/>
      <c r="I51" s="63"/>
      <c r="J51" s="63"/>
      <c r="K51" s="63"/>
      <c r="L51" s="63"/>
      <c r="M51" s="63"/>
      <c r="N51" s="63"/>
      <c r="O51" s="63">
        <v>1800</v>
      </c>
      <c r="P51" s="177">
        <v>0.20809248554913296</v>
      </c>
      <c r="Q51" s="68"/>
    </row>
    <row r="52" spans="1:17" x14ac:dyDescent="0.3">
      <c r="A52" s="175" t="s">
        <v>210</v>
      </c>
      <c r="B52" s="176"/>
      <c r="C52" s="176"/>
      <c r="D52" s="176"/>
      <c r="E52" s="176"/>
      <c r="F52" s="176"/>
      <c r="G52" s="176"/>
      <c r="H52" s="176"/>
      <c r="I52" s="176"/>
      <c r="J52" s="176"/>
      <c r="K52" s="176"/>
      <c r="L52" s="176"/>
      <c r="M52" s="176"/>
      <c r="N52" s="176"/>
      <c r="O52" s="176"/>
      <c r="P52" s="176" t="s">
        <v>462</v>
      </c>
      <c r="Q52" s="68"/>
    </row>
    <row r="53" spans="1:17" x14ac:dyDescent="0.3">
      <c r="A53" s="67" t="s">
        <v>714</v>
      </c>
      <c r="B53" s="2"/>
      <c r="C53" s="2"/>
      <c r="D53" s="2"/>
      <c r="E53" s="2"/>
      <c r="F53" s="2"/>
      <c r="G53" s="2">
        <v>6251646</v>
      </c>
      <c r="H53" s="2">
        <v>1562911</v>
      </c>
      <c r="I53" s="2"/>
      <c r="J53" s="2">
        <v>3125823</v>
      </c>
      <c r="K53" s="2">
        <v>2344368</v>
      </c>
      <c r="L53" s="2"/>
      <c r="M53" s="2"/>
      <c r="N53" s="2"/>
      <c r="O53" s="2">
        <v>13284748</v>
      </c>
      <c r="P53" s="71">
        <v>0.85</v>
      </c>
      <c r="Q53" s="68"/>
    </row>
    <row r="54" spans="1:17" x14ac:dyDescent="0.3">
      <c r="O54" s="1"/>
    </row>
    <row r="55" spans="1:17" x14ac:dyDescent="0.3">
      <c r="A55" t="s">
        <v>1161</v>
      </c>
    </row>
  </sheetData>
  <mergeCells count="2">
    <mergeCell ref="A2:P2"/>
    <mergeCell ref="A4:P4"/>
  </mergeCells>
  <conditionalFormatting sqref="P8:P10 P12:P13 P15 P17 P19:P20 P22:P25 P27 P29:P30 P32:P33 P35:P38 P40:P42 P44:P46 P48:P49 P51 P53">
    <cfRule type="cellIs" dxfId="2" priority="1" operator="equal">
      <formula>0</formula>
    </cfRule>
  </conditionalFormatting>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C99420-4ED7-4AA5-87C1-2567F6ECECFB}">
  <dimension ref="A1:AG645"/>
  <sheetViews>
    <sheetView zoomScale="80" zoomScaleNormal="80" workbookViewId="0">
      <selection activeCell="A2" sqref="A2:AD2"/>
    </sheetView>
  </sheetViews>
  <sheetFormatPr baseColWidth="10" defaultRowHeight="14.4" x14ac:dyDescent="0.3"/>
  <cols>
    <col min="1" max="1" width="63.6640625" bestFit="1" customWidth="1"/>
    <col min="5" max="5" width="11.44140625" bestFit="1" customWidth="1"/>
    <col min="6" max="20" width="11.21875" bestFit="1" customWidth="1"/>
    <col min="21" max="22" width="11.21875" style="35" bestFit="1" customWidth="1"/>
    <col min="23" max="30" width="11.21875" bestFit="1" customWidth="1"/>
  </cols>
  <sheetData>
    <row r="1" spans="1:32" x14ac:dyDescent="0.3">
      <c r="A1" s="1"/>
      <c r="B1" s="66"/>
      <c r="C1" s="50"/>
      <c r="D1" s="50"/>
      <c r="E1" s="1"/>
      <c r="F1" s="1"/>
      <c r="G1" s="1"/>
      <c r="H1" s="1"/>
      <c r="I1" s="1"/>
      <c r="J1" s="1"/>
      <c r="K1" s="1"/>
      <c r="L1" s="1"/>
      <c r="M1" s="1"/>
      <c r="N1" s="1"/>
      <c r="O1" s="1"/>
      <c r="P1" s="1"/>
      <c r="Q1" s="1"/>
      <c r="R1" s="1"/>
      <c r="S1" s="1"/>
      <c r="T1" s="1"/>
      <c r="U1" s="24"/>
      <c r="V1" s="24"/>
      <c r="W1" s="1"/>
      <c r="X1" s="1"/>
      <c r="Y1" s="1"/>
      <c r="Z1" s="1"/>
      <c r="AA1" s="1"/>
      <c r="AB1" s="1"/>
      <c r="AC1" s="1"/>
      <c r="AD1" s="1"/>
      <c r="AE1" s="1"/>
      <c r="AF1" s="72"/>
    </row>
    <row r="2" spans="1:32" x14ac:dyDescent="0.3">
      <c r="A2" s="180" t="s">
        <v>717</v>
      </c>
      <c r="B2" s="180"/>
      <c r="C2" s="180"/>
      <c r="D2" s="180"/>
      <c r="E2" s="180"/>
      <c r="F2" s="180"/>
      <c r="G2" s="180"/>
      <c r="H2" s="180"/>
      <c r="I2" s="180"/>
      <c r="J2" s="180"/>
      <c r="K2" s="180"/>
      <c r="L2" s="180"/>
      <c r="M2" s="180"/>
      <c r="N2" s="180"/>
      <c r="O2" s="180"/>
      <c r="P2" s="180"/>
      <c r="Q2" s="180"/>
      <c r="R2" s="180"/>
      <c r="S2" s="180"/>
      <c r="T2" s="180"/>
      <c r="U2" s="180"/>
      <c r="V2" s="180"/>
      <c r="W2" s="180"/>
      <c r="X2" s="180"/>
      <c r="Y2" s="180"/>
      <c r="Z2" s="180"/>
      <c r="AA2" s="180"/>
      <c r="AB2" s="180"/>
      <c r="AC2" s="180"/>
      <c r="AD2" s="180"/>
      <c r="AE2" s="1"/>
      <c r="AF2" s="72"/>
    </row>
    <row r="3" spans="1:32" x14ac:dyDescent="0.3">
      <c r="A3" s="3"/>
      <c r="B3" s="3"/>
      <c r="C3" s="53"/>
      <c r="D3" s="53"/>
      <c r="E3" s="3"/>
      <c r="F3" s="3"/>
      <c r="G3" s="3"/>
      <c r="H3" s="3"/>
      <c r="I3" s="3"/>
      <c r="J3" s="3"/>
      <c r="K3" s="3"/>
      <c r="L3" s="3"/>
      <c r="M3" s="1"/>
      <c r="N3" s="1"/>
      <c r="O3" s="1"/>
      <c r="P3" s="1"/>
      <c r="Q3" s="1"/>
      <c r="R3" s="1"/>
      <c r="S3" s="1"/>
      <c r="T3" s="1"/>
      <c r="U3" s="24"/>
      <c r="V3" s="24"/>
      <c r="W3" s="1"/>
      <c r="X3" s="1"/>
      <c r="Y3" s="1"/>
      <c r="Z3" s="1"/>
      <c r="AA3" s="1"/>
      <c r="AB3" s="1"/>
      <c r="AC3" s="1"/>
      <c r="AD3" s="1"/>
      <c r="AE3" s="1"/>
      <c r="AF3" s="72"/>
    </row>
    <row r="4" spans="1:32" x14ac:dyDescent="0.3">
      <c r="A4" s="180" t="s">
        <v>1</v>
      </c>
      <c r="B4" s="180"/>
      <c r="C4" s="180"/>
      <c r="D4" s="180"/>
      <c r="E4" s="180"/>
      <c r="F4" s="180"/>
      <c r="G4" s="180"/>
      <c r="H4" s="180"/>
      <c r="I4" s="180"/>
      <c r="J4" s="180"/>
      <c r="K4" s="180"/>
      <c r="L4" s="180"/>
      <c r="M4" s="180"/>
      <c r="N4" s="180"/>
      <c r="O4" s="180"/>
      <c r="P4" s="180"/>
      <c r="Q4" s="180"/>
      <c r="R4" s="180"/>
      <c r="S4" s="180"/>
      <c r="T4" s="180"/>
      <c r="U4" s="180"/>
      <c r="V4" s="180"/>
      <c r="W4" s="180"/>
      <c r="X4" s="180"/>
      <c r="Y4" s="180"/>
      <c r="Z4" s="180"/>
      <c r="AA4" s="180"/>
      <c r="AB4" s="180"/>
      <c r="AC4" s="180"/>
      <c r="AD4" s="180"/>
      <c r="AE4" s="1"/>
      <c r="AF4" s="72"/>
    </row>
    <row r="5" spans="1:32" x14ac:dyDescent="0.3">
      <c r="A5" s="180" t="str">
        <f>'1'!A5:AA5</f>
        <v>Al 30-01-2026</v>
      </c>
      <c r="B5" s="180"/>
      <c r="C5" s="180"/>
      <c r="D5" s="180"/>
      <c r="E5" s="180"/>
      <c r="F5" s="180"/>
      <c r="G5" s="180"/>
      <c r="H5" s="180"/>
      <c r="I5" s="180"/>
      <c r="J5" s="180"/>
      <c r="K5" s="180"/>
      <c r="L5" s="180"/>
      <c r="M5" s="180"/>
      <c r="N5" s="180"/>
      <c r="O5" s="180"/>
      <c r="P5" s="180"/>
      <c r="Q5" s="180"/>
      <c r="R5" s="180"/>
      <c r="S5" s="180"/>
      <c r="T5" s="180"/>
      <c r="U5" s="180"/>
      <c r="V5" s="180"/>
      <c r="W5" s="180"/>
      <c r="X5" s="180"/>
      <c r="Y5" s="180"/>
      <c r="Z5" s="180"/>
      <c r="AA5" s="180"/>
      <c r="AB5" s="180"/>
      <c r="AC5" s="180"/>
      <c r="AD5" s="180"/>
      <c r="AE5" s="1"/>
      <c r="AF5" s="72"/>
    </row>
    <row r="6" spans="1:32" x14ac:dyDescent="0.3">
      <c r="A6" s="3"/>
      <c r="B6" s="3"/>
      <c r="C6" s="53"/>
      <c r="D6" s="53"/>
      <c r="E6" s="3"/>
      <c r="F6" s="3"/>
      <c r="G6" s="3"/>
      <c r="H6" s="3"/>
      <c r="I6" s="3"/>
      <c r="J6" s="3"/>
      <c r="K6" s="3"/>
      <c r="L6" s="3"/>
      <c r="M6" s="1"/>
      <c r="N6" s="1"/>
      <c r="O6" s="1"/>
      <c r="P6" s="1"/>
      <c r="Q6" s="1"/>
      <c r="R6" s="1"/>
      <c r="S6" s="1"/>
      <c r="T6" s="1"/>
      <c r="U6" s="24"/>
      <c r="V6" s="24"/>
      <c r="W6" s="1"/>
      <c r="X6" s="1"/>
      <c r="Y6" s="1"/>
      <c r="Z6" s="1"/>
      <c r="AA6" s="1"/>
      <c r="AB6" s="1"/>
      <c r="AC6" s="1"/>
      <c r="AD6" s="1"/>
      <c r="AE6" s="1"/>
      <c r="AF6" s="72"/>
    </row>
    <row r="7" spans="1:32" x14ac:dyDescent="0.3">
      <c r="A7" s="8"/>
      <c r="B7" s="184" t="s">
        <v>459</v>
      </c>
      <c r="C7" s="186" t="s">
        <v>718</v>
      </c>
      <c r="D7" s="186" t="s">
        <v>515</v>
      </c>
      <c r="E7" s="179" t="s">
        <v>4</v>
      </c>
      <c r="F7" s="179"/>
      <c r="G7" s="179" t="s">
        <v>5</v>
      </c>
      <c r="H7" s="179"/>
      <c r="I7" s="179" t="s">
        <v>6</v>
      </c>
      <c r="J7" s="179"/>
      <c r="K7" s="179" t="s">
        <v>8</v>
      </c>
      <c r="L7" s="179"/>
      <c r="M7" s="179" t="s">
        <v>9</v>
      </c>
      <c r="N7" s="179"/>
      <c r="O7" s="179" t="s">
        <v>10</v>
      </c>
      <c r="P7" s="179"/>
      <c r="Q7" s="179" t="s">
        <v>12</v>
      </c>
      <c r="R7" s="179"/>
      <c r="S7" s="179" t="s">
        <v>13</v>
      </c>
      <c r="T7" s="179"/>
      <c r="U7" s="190" t="s">
        <v>14</v>
      </c>
      <c r="V7" s="190"/>
      <c r="W7" s="179" t="s">
        <v>16</v>
      </c>
      <c r="X7" s="179"/>
      <c r="Y7" s="179" t="s">
        <v>17</v>
      </c>
      <c r="Z7" s="179"/>
      <c r="AA7" s="179" t="s">
        <v>18</v>
      </c>
      <c r="AB7" s="179"/>
      <c r="AC7" s="179" t="s">
        <v>457</v>
      </c>
      <c r="AD7" s="179"/>
      <c r="AE7" s="1"/>
      <c r="AF7" s="72"/>
    </row>
    <row r="8" spans="1:32" x14ac:dyDescent="0.3">
      <c r="A8" s="6"/>
      <c r="B8" s="185"/>
      <c r="C8" s="187"/>
      <c r="D8" s="187"/>
      <c r="E8" s="6" t="s">
        <v>20</v>
      </c>
      <c r="F8" s="6" t="s">
        <v>21</v>
      </c>
      <c r="G8" s="6" t="s">
        <v>20</v>
      </c>
      <c r="H8" s="6" t="s">
        <v>21</v>
      </c>
      <c r="I8" s="6" t="s">
        <v>20</v>
      </c>
      <c r="J8" s="6" t="s">
        <v>21</v>
      </c>
      <c r="K8" s="6" t="s">
        <v>20</v>
      </c>
      <c r="L8" s="6" t="s">
        <v>21</v>
      </c>
      <c r="M8" s="6" t="s">
        <v>20</v>
      </c>
      <c r="N8" s="6" t="s">
        <v>21</v>
      </c>
      <c r="O8" s="6" t="s">
        <v>20</v>
      </c>
      <c r="P8" s="6" t="s">
        <v>21</v>
      </c>
      <c r="Q8" s="6" t="s">
        <v>20</v>
      </c>
      <c r="R8" s="6" t="s">
        <v>21</v>
      </c>
      <c r="S8" s="6" t="s">
        <v>20</v>
      </c>
      <c r="T8" s="6" t="s">
        <v>21</v>
      </c>
      <c r="U8" s="73" t="s">
        <v>20</v>
      </c>
      <c r="V8" s="73" t="s">
        <v>21</v>
      </c>
      <c r="W8" s="6" t="s">
        <v>20</v>
      </c>
      <c r="X8" s="6" t="s">
        <v>21</v>
      </c>
      <c r="Y8" s="6" t="s">
        <v>20</v>
      </c>
      <c r="Z8" s="6" t="s">
        <v>21</v>
      </c>
      <c r="AA8" s="6" t="s">
        <v>20</v>
      </c>
      <c r="AB8" s="6" t="s">
        <v>21</v>
      </c>
      <c r="AC8" s="6" t="s">
        <v>20</v>
      </c>
      <c r="AD8" s="6" t="s">
        <v>21</v>
      </c>
      <c r="AE8" s="72"/>
      <c r="AF8" s="72"/>
    </row>
    <row r="9" spans="1:32" x14ac:dyDescent="0.3">
      <c r="A9" s="74" t="s">
        <v>53</v>
      </c>
      <c r="B9" s="74" t="s">
        <v>462</v>
      </c>
      <c r="C9" s="74" t="s">
        <v>462</v>
      </c>
      <c r="D9" s="74" t="s">
        <v>462</v>
      </c>
      <c r="E9" s="75">
        <v>1256.7289999696</v>
      </c>
      <c r="F9" s="76">
        <v>7.5258054838736827E-4</v>
      </c>
      <c r="G9" s="75">
        <v>2566.0787666864999</v>
      </c>
      <c r="H9" s="76">
        <v>1.9562960234722156E-4</v>
      </c>
      <c r="I9" s="75">
        <v>508.48565586220008</v>
      </c>
      <c r="J9" s="76">
        <v>1.0197789584096886E-4</v>
      </c>
      <c r="K9" s="75">
        <v>6519.6585443593003</v>
      </c>
      <c r="L9" s="76">
        <v>8.3800420265658622E-4</v>
      </c>
      <c r="M9" s="75">
        <v>8976.5465731540007</v>
      </c>
      <c r="N9" s="76">
        <v>3.3161518592236588E-4</v>
      </c>
      <c r="O9" s="75">
        <v>13112.2757835065</v>
      </c>
      <c r="P9" s="76">
        <v>3.8592265590248506E-3</v>
      </c>
      <c r="Q9" s="75">
        <v>8056.1884392846005</v>
      </c>
      <c r="R9" s="76">
        <v>1.6723418606054293E-3</v>
      </c>
      <c r="S9" s="75">
        <v>123075.21749529931</v>
      </c>
      <c r="T9" s="76">
        <v>9.4406170054797921E-3</v>
      </c>
      <c r="U9" s="123">
        <v>74677.628093395993</v>
      </c>
      <c r="V9" s="124">
        <v>2.0985156835651841E-2</v>
      </c>
      <c r="W9" s="75">
        <v>127095.49103838492</v>
      </c>
      <c r="X9" s="76">
        <v>1.8715243145611737E-2</v>
      </c>
      <c r="Y9" s="75">
        <v>179148.51166274271</v>
      </c>
      <c r="Z9" s="76">
        <v>8.1794872369866795E-3</v>
      </c>
      <c r="AA9" s="75">
        <v>65533.243446176391</v>
      </c>
      <c r="AB9" s="76">
        <v>2.1754119851244709E-2</v>
      </c>
      <c r="AC9" s="75">
        <v>610526.05449882196</v>
      </c>
      <c r="AD9" s="76">
        <v>5.1690800217795247E-3</v>
      </c>
      <c r="AE9" s="1"/>
      <c r="AF9" s="18"/>
    </row>
    <row r="10" spans="1:32" x14ac:dyDescent="0.3">
      <c r="A10" s="77" t="s">
        <v>233</v>
      </c>
      <c r="B10" t="s">
        <v>462</v>
      </c>
      <c r="C10" t="s">
        <v>462</v>
      </c>
      <c r="D10" t="s">
        <v>462</v>
      </c>
      <c r="E10" s="78">
        <v>1256.7289999696</v>
      </c>
      <c r="F10" s="22">
        <v>7.5258054838736827E-4</v>
      </c>
      <c r="G10" s="78">
        <v>2566.0787666864999</v>
      </c>
      <c r="H10" s="22">
        <v>1.9562960234722156E-4</v>
      </c>
      <c r="I10" s="78">
        <v>508.48565586220008</v>
      </c>
      <c r="J10" s="22">
        <v>1.0197789584096886E-4</v>
      </c>
      <c r="K10" s="78">
        <v>47.233845959299998</v>
      </c>
      <c r="L10" s="22">
        <v>6.071201605454175E-6</v>
      </c>
      <c r="M10" s="78">
        <v>1190.9268193939997</v>
      </c>
      <c r="N10" s="22">
        <v>4.3995696498069934E-5</v>
      </c>
      <c r="O10" s="78">
        <v>45.6337137465</v>
      </c>
      <c r="P10" s="22">
        <v>1.3430989630263439E-5</v>
      </c>
      <c r="Q10" s="78">
        <v>0</v>
      </c>
      <c r="R10" s="22"/>
      <c r="S10" s="78">
        <v>0</v>
      </c>
      <c r="T10" s="22"/>
      <c r="U10" s="125">
        <v>0</v>
      </c>
      <c r="V10" s="126"/>
      <c r="W10" s="78">
        <v>0</v>
      </c>
      <c r="X10" s="22">
        <v>0</v>
      </c>
      <c r="Y10" s="78">
        <v>0</v>
      </c>
      <c r="Z10" s="22">
        <v>0</v>
      </c>
      <c r="AA10" s="78">
        <v>0</v>
      </c>
      <c r="AB10" s="22">
        <v>0</v>
      </c>
      <c r="AC10" s="78">
        <v>5615.0878016180986</v>
      </c>
      <c r="AD10" s="22">
        <v>4.7540703565400468E-5</v>
      </c>
      <c r="AE10" s="1"/>
      <c r="AF10" s="1"/>
    </row>
    <row r="11" spans="1:32" x14ac:dyDescent="0.3">
      <c r="A11" s="79" t="s">
        <v>719</v>
      </c>
      <c r="B11" t="s">
        <v>462</v>
      </c>
      <c r="C11" t="s">
        <v>462</v>
      </c>
      <c r="D11" t="s">
        <v>462</v>
      </c>
      <c r="E11" s="80">
        <v>0</v>
      </c>
      <c r="F11" s="44"/>
      <c r="G11" s="80">
        <v>0</v>
      </c>
      <c r="H11" s="44"/>
      <c r="I11" s="80">
        <v>0</v>
      </c>
      <c r="J11" s="44"/>
      <c r="K11" s="80">
        <v>0.47003807999999997</v>
      </c>
      <c r="L11" s="44">
        <v>6.0416336801782837E-8</v>
      </c>
      <c r="M11" s="80">
        <v>0.47003807999999997</v>
      </c>
      <c r="N11" s="44">
        <v>1.7364335384384322E-8</v>
      </c>
      <c r="O11" s="80">
        <v>0.47003807999999997</v>
      </c>
      <c r="P11" s="44">
        <v>1.3834238022745049E-7</v>
      </c>
      <c r="Q11" s="80">
        <v>0</v>
      </c>
      <c r="R11" s="44"/>
      <c r="S11" s="80">
        <v>0</v>
      </c>
      <c r="T11" s="44"/>
      <c r="U11" s="127">
        <v>0</v>
      </c>
      <c r="V11" s="128"/>
      <c r="W11" s="80">
        <v>0</v>
      </c>
      <c r="X11" s="44"/>
      <c r="Y11" s="80">
        <v>0</v>
      </c>
      <c r="Z11" s="44"/>
      <c r="AA11" s="80">
        <v>0</v>
      </c>
      <c r="AB11" s="44"/>
      <c r="AC11" s="80">
        <v>1.41011424</v>
      </c>
      <c r="AD11" s="44">
        <v>1.1938873521776753E-8</v>
      </c>
      <c r="AE11" s="81"/>
      <c r="AF11" s="72"/>
    </row>
    <row r="12" spans="1:32" x14ac:dyDescent="0.3">
      <c r="A12" s="79" t="s">
        <v>720</v>
      </c>
      <c r="B12" t="s">
        <v>462</v>
      </c>
      <c r="C12" t="s">
        <v>462</v>
      </c>
      <c r="D12" t="s">
        <v>462</v>
      </c>
      <c r="E12" s="80">
        <v>0</v>
      </c>
      <c r="F12" s="44">
        <v>0</v>
      </c>
      <c r="G12" s="80">
        <v>0</v>
      </c>
      <c r="H12" s="44">
        <v>0</v>
      </c>
      <c r="I12" s="80">
        <v>0</v>
      </c>
      <c r="J12" s="44">
        <v>0</v>
      </c>
      <c r="K12" s="80">
        <v>0</v>
      </c>
      <c r="L12" s="44">
        <v>0</v>
      </c>
      <c r="M12" s="80">
        <v>0.64169490000000007</v>
      </c>
      <c r="N12" s="44">
        <v>2.3705750517168655E-8</v>
      </c>
      <c r="O12" s="80">
        <v>0</v>
      </c>
      <c r="P12" s="44">
        <v>0</v>
      </c>
      <c r="Q12" s="80">
        <v>0</v>
      </c>
      <c r="R12" s="44"/>
      <c r="S12" s="80">
        <v>0</v>
      </c>
      <c r="T12" s="44"/>
      <c r="U12" s="127">
        <v>0</v>
      </c>
      <c r="V12" s="128"/>
      <c r="W12" s="80">
        <v>0</v>
      </c>
      <c r="X12" s="44">
        <v>0</v>
      </c>
      <c r="Y12" s="80">
        <v>0</v>
      </c>
      <c r="Z12" s="44">
        <v>0</v>
      </c>
      <c r="AA12" s="80">
        <v>0</v>
      </c>
      <c r="AB12" s="44">
        <v>0</v>
      </c>
      <c r="AC12" s="80">
        <v>0.64169490000000007</v>
      </c>
      <c r="AD12" s="44">
        <v>5.4329741756733004E-9</v>
      </c>
      <c r="AE12" s="81"/>
      <c r="AF12" s="72"/>
    </row>
    <row r="13" spans="1:32" x14ac:dyDescent="0.3">
      <c r="A13" s="79" t="s">
        <v>721</v>
      </c>
      <c r="B13" t="s">
        <v>462</v>
      </c>
      <c r="C13" t="s">
        <v>462</v>
      </c>
      <c r="D13" t="s">
        <v>462</v>
      </c>
      <c r="E13" s="80">
        <v>0</v>
      </c>
      <c r="F13" s="44">
        <v>0</v>
      </c>
      <c r="G13" s="80">
        <v>0</v>
      </c>
      <c r="H13" s="44">
        <v>0</v>
      </c>
      <c r="I13" s="80">
        <v>0</v>
      </c>
      <c r="J13" s="44">
        <v>0</v>
      </c>
      <c r="K13" s="80">
        <v>2.4795701000000001</v>
      </c>
      <c r="L13" s="44">
        <v>3.1871150159840312E-7</v>
      </c>
      <c r="M13" s="80">
        <v>2.5261364263999999</v>
      </c>
      <c r="N13" s="44">
        <v>9.3321545638854798E-8</v>
      </c>
      <c r="O13" s="80">
        <v>2.4795701000000001</v>
      </c>
      <c r="P13" s="44">
        <v>7.2979114708071616E-7</v>
      </c>
      <c r="Q13" s="80">
        <v>0</v>
      </c>
      <c r="R13" s="44"/>
      <c r="S13" s="80">
        <v>0</v>
      </c>
      <c r="T13" s="44"/>
      <c r="U13" s="127">
        <v>0</v>
      </c>
      <c r="V13" s="128"/>
      <c r="W13" s="80">
        <v>0</v>
      </c>
      <c r="X13" s="44">
        <v>0</v>
      </c>
      <c r="Y13" s="80">
        <v>0</v>
      </c>
      <c r="Z13" s="44">
        <v>0</v>
      </c>
      <c r="AA13" s="80">
        <v>0</v>
      </c>
      <c r="AB13" s="44">
        <v>0</v>
      </c>
      <c r="AC13" s="80">
        <v>7.4852766264000001</v>
      </c>
      <c r="AD13" s="44">
        <v>6.3374844663721266E-8</v>
      </c>
      <c r="AE13" s="81"/>
      <c r="AF13" s="72"/>
    </row>
    <row r="14" spans="1:32" x14ac:dyDescent="0.3">
      <c r="A14" s="79" t="s">
        <v>722</v>
      </c>
      <c r="B14" t="s">
        <v>462</v>
      </c>
      <c r="C14" t="s">
        <v>462</v>
      </c>
      <c r="D14" t="s">
        <v>462</v>
      </c>
      <c r="E14" s="80">
        <v>0</v>
      </c>
      <c r="F14" s="44">
        <v>0</v>
      </c>
      <c r="G14" s="80">
        <v>0</v>
      </c>
      <c r="H14" s="44">
        <v>0</v>
      </c>
      <c r="I14" s="80">
        <v>0</v>
      </c>
      <c r="J14" s="44">
        <v>0</v>
      </c>
      <c r="K14" s="80">
        <v>0</v>
      </c>
      <c r="L14" s="44">
        <v>0</v>
      </c>
      <c r="M14" s="80">
        <v>0</v>
      </c>
      <c r="N14" s="44">
        <v>0</v>
      </c>
      <c r="O14" s="80">
        <v>0</v>
      </c>
      <c r="P14" s="44">
        <v>0</v>
      </c>
      <c r="Q14" s="80">
        <v>0</v>
      </c>
      <c r="R14" s="44"/>
      <c r="S14" s="80">
        <v>0</v>
      </c>
      <c r="T14" s="44"/>
      <c r="U14" s="127">
        <v>0</v>
      </c>
      <c r="V14" s="128"/>
      <c r="W14" s="80">
        <v>0</v>
      </c>
      <c r="X14" s="44">
        <v>0</v>
      </c>
      <c r="Y14" s="80">
        <v>0</v>
      </c>
      <c r="Z14" s="44">
        <v>0</v>
      </c>
      <c r="AA14" s="80">
        <v>0</v>
      </c>
      <c r="AB14" s="44">
        <v>0</v>
      </c>
      <c r="AC14" s="80">
        <v>0</v>
      </c>
      <c r="AD14" s="44">
        <v>0</v>
      </c>
      <c r="AE14" s="81"/>
      <c r="AF14" s="72"/>
    </row>
    <row r="15" spans="1:32" x14ac:dyDescent="0.3">
      <c r="A15" s="79" t="s">
        <v>723</v>
      </c>
      <c r="B15" t="s">
        <v>462</v>
      </c>
      <c r="C15" t="s">
        <v>462</v>
      </c>
      <c r="D15" t="s">
        <v>462</v>
      </c>
      <c r="E15" s="80">
        <v>0</v>
      </c>
      <c r="F15" s="44">
        <v>0</v>
      </c>
      <c r="G15" s="80">
        <v>0</v>
      </c>
      <c r="H15" s="44">
        <v>0</v>
      </c>
      <c r="I15" s="80">
        <v>0</v>
      </c>
      <c r="J15" s="44">
        <v>0</v>
      </c>
      <c r="K15" s="80">
        <v>0</v>
      </c>
      <c r="L15" s="44">
        <v>0</v>
      </c>
      <c r="M15" s="80">
        <v>0</v>
      </c>
      <c r="N15" s="44">
        <v>0</v>
      </c>
      <c r="O15" s="80">
        <v>0</v>
      </c>
      <c r="P15" s="44">
        <v>0</v>
      </c>
      <c r="Q15" s="80">
        <v>0</v>
      </c>
      <c r="R15" s="44"/>
      <c r="S15" s="80">
        <v>0</v>
      </c>
      <c r="T15" s="44"/>
      <c r="U15" s="127">
        <v>0</v>
      </c>
      <c r="V15" s="128"/>
      <c r="W15" s="80">
        <v>0</v>
      </c>
      <c r="X15" s="44">
        <v>0</v>
      </c>
      <c r="Y15" s="80">
        <v>0</v>
      </c>
      <c r="Z15" s="44">
        <v>0</v>
      </c>
      <c r="AA15" s="80">
        <v>0</v>
      </c>
      <c r="AB15" s="44"/>
      <c r="AC15" s="80">
        <v>0</v>
      </c>
      <c r="AD15" s="44">
        <v>0</v>
      </c>
      <c r="AE15" s="81"/>
      <c r="AF15" s="72"/>
    </row>
    <row r="16" spans="1:32" x14ac:dyDescent="0.3">
      <c r="A16" s="79" t="s">
        <v>724</v>
      </c>
      <c r="B16" t="s">
        <v>462</v>
      </c>
      <c r="C16" t="s">
        <v>462</v>
      </c>
      <c r="D16" t="s">
        <v>462</v>
      </c>
      <c r="E16" s="80">
        <v>0.18089166950000002</v>
      </c>
      <c r="F16" s="44">
        <v>1.0832530468725531E-7</v>
      </c>
      <c r="G16" s="80">
        <v>1.3254193325999999</v>
      </c>
      <c r="H16" s="44">
        <v>1.010457123709701E-7</v>
      </c>
      <c r="I16" s="80">
        <v>3.3922386067999999</v>
      </c>
      <c r="J16" s="44">
        <v>6.8032077468417704E-7</v>
      </c>
      <c r="K16" s="80">
        <v>5.9430350621999999</v>
      </c>
      <c r="L16" s="44">
        <v>7.6388791295947677E-7</v>
      </c>
      <c r="M16" s="80">
        <v>1148.9477934322999</v>
      </c>
      <c r="N16" s="44">
        <v>4.2444890474207489E-5</v>
      </c>
      <c r="O16" s="80">
        <v>3.9984896000000005</v>
      </c>
      <c r="P16" s="44">
        <v>1.1768420307110148E-6</v>
      </c>
      <c r="Q16" s="80">
        <v>0</v>
      </c>
      <c r="R16" s="44"/>
      <c r="S16" s="80">
        <v>0</v>
      </c>
      <c r="T16" s="44"/>
      <c r="U16" s="127">
        <v>0</v>
      </c>
      <c r="V16" s="128"/>
      <c r="W16" s="80">
        <v>0</v>
      </c>
      <c r="X16" s="44">
        <v>0</v>
      </c>
      <c r="Y16" s="80">
        <v>0</v>
      </c>
      <c r="Z16" s="44">
        <v>0</v>
      </c>
      <c r="AA16" s="80">
        <v>0</v>
      </c>
      <c r="AB16" s="44">
        <v>0</v>
      </c>
      <c r="AC16" s="80">
        <v>1163.7878677034</v>
      </c>
      <c r="AD16" s="44">
        <v>9.8533266061401877E-6</v>
      </c>
      <c r="AE16" s="81"/>
      <c r="AF16" s="72"/>
    </row>
    <row r="17" spans="1:32" x14ac:dyDescent="0.3">
      <c r="A17" s="79" t="s">
        <v>488</v>
      </c>
      <c r="B17" t="s">
        <v>462</v>
      </c>
      <c r="C17" t="s">
        <v>462</v>
      </c>
      <c r="D17" t="s">
        <v>462</v>
      </c>
      <c r="E17" s="80">
        <v>7.6628600999999992E-3</v>
      </c>
      <c r="F17" s="44">
        <v>4.5888329595427372E-9</v>
      </c>
      <c r="G17" s="80">
        <v>0.85159303390000007</v>
      </c>
      <c r="H17" s="44">
        <v>6.4922717395242855E-8</v>
      </c>
      <c r="I17" s="80">
        <v>0.62235349540000007</v>
      </c>
      <c r="J17" s="44">
        <v>1.2481433684210655E-7</v>
      </c>
      <c r="K17" s="80">
        <v>4.6162269617999998</v>
      </c>
      <c r="L17" s="44">
        <v>5.933466558232463E-7</v>
      </c>
      <c r="M17" s="80">
        <v>4.6161808000000004</v>
      </c>
      <c r="N17" s="44">
        <v>1.7053280365317538E-7</v>
      </c>
      <c r="O17" s="80">
        <v>4.9606402111999994</v>
      </c>
      <c r="P17" s="44">
        <v>1.4600237799231301E-6</v>
      </c>
      <c r="Q17" s="80">
        <v>0</v>
      </c>
      <c r="R17" s="44"/>
      <c r="S17" s="80">
        <v>0</v>
      </c>
      <c r="T17" s="44"/>
      <c r="U17" s="127">
        <v>0</v>
      </c>
      <c r="V17" s="128"/>
      <c r="W17" s="80">
        <v>0</v>
      </c>
      <c r="X17" s="44">
        <v>0</v>
      </c>
      <c r="Y17" s="80">
        <v>0</v>
      </c>
      <c r="Z17" s="44">
        <v>0</v>
      </c>
      <c r="AA17" s="80">
        <v>0</v>
      </c>
      <c r="AB17" s="44">
        <v>0</v>
      </c>
      <c r="AC17" s="80">
        <v>15.6746573624</v>
      </c>
      <c r="AD17" s="44">
        <v>1.3271105733027728E-7</v>
      </c>
      <c r="AE17" s="81"/>
      <c r="AF17" s="72"/>
    </row>
    <row r="18" spans="1:32" x14ac:dyDescent="0.3">
      <c r="A18" s="79" t="s">
        <v>725</v>
      </c>
      <c r="B18" t="s">
        <v>462</v>
      </c>
      <c r="C18" t="s">
        <v>462</v>
      </c>
      <c r="D18" t="s">
        <v>462</v>
      </c>
      <c r="E18" s="80">
        <v>0</v>
      </c>
      <c r="F18" s="44">
        <v>0</v>
      </c>
      <c r="G18" s="80">
        <v>0</v>
      </c>
      <c r="H18" s="44">
        <v>0</v>
      </c>
      <c r="I18" s="80">
        <v>0</v>
      </c>
      <c r="J18" s="44">
        <v>0</v>
      </c>
      <c r="K18" s="80">
        <v>2.1792299999999999E-3</v>
      </c>
      <c r="L18" s="44">
        <v>2.8010729183590659E-10</v>
      </c>
      <c r="M18" s="80">
        <v>2.1792299999999999E-3</v>
      </c>
      <c r="N18" s="44">
        <v>8.0505989216260626E-11</v>
      </c>
      <c r="O18" s="80">
        <v>2.1792299999999999E-3</v>
      </c>
      <c r="P18" s="44">
        <v>6.413945552306462E-10</v>
      </c>
      <c r="Q18" s="80">
        <v>0</v>
      </c>
      <c r="R18" s="44"/>
      <c r="S18" s="80">
        <v>0</v>
      </c>
      <c r="T18" s="44"/>
      <c r="U18" s="127">
        <v>0</v>
      </c>
      <c r="V18" s="128"/>
      <c r="W18" s="80">
        <v>0</v>
      </c>
      <c r="X18" s="44">
        <v>0</v>
      </c>
      <c r="Y18" s="80">
        <v>0</v>
      </c>
      <c r="Z18" s="44">
        <v>0</v>
      </c>
      <c r="AA18" s="80">
        <v>0</v>
      </c>
      <c r="AB18" s="44">
        <v>0</v>
      </c>
      <c r="AC18" s="80">
        <v>6.5376899999999996E-3</v>
      </c>
      <c r="AD18" s="44">
        <v>5.535200753279724E-11</v>
      </c>
      <c r="AE18" s="81"/>
      <c r="AF18" s="72"/>
    </row>
    <row r="19" spans="1:32" x14ac:dyDescent="0.3">
      <c r="A19" s="79" t="s">
        <v>726</v>
      </c>
      <c r="B19" t="s">
        <v>462</v>
      </c>
      <c r="C19" t="s">
        <v>462</v>
      </c>
      <c r="D19" t="s">
        <v>462</v>
      </c>
      <c r="E19" s="80">
        <v>0</v>
      </c>
      <c r="F19" s="44">
        <v>0</v>
      </c>
      <c r="G19" s="80">
        <v>0</v>
      </c>
      <c r="H19" s="44">
        <v>0</v>
      </c>
      <c r="I19" s="80">
        <v>0</v>
      </c>
      <c r="J19" s="44">
        <v>0</v>
      </c>
      <c r="K19" s="80">
        <v>0</v>
      </c>
      <c r="L19" s="44">
        <v>0</v>
      </c>
      <c r="M19" s="80">
        <v>0</v>
      </c>
      <c r="N19" s="44">
        <v>0</v>
      </c>
      <c r="O19" s="80">
        <v>0</v>
      </c>
      <c r="P19" s="44">
        <v>0</v>
      </c>
      <c r="Q19" s="80">
        <v>0</v>
      </c>
      <c r="R19" s="44"/>
      <c r="S19" s="80">
        <v>0</v>
      </c>
      <c r="T19" s="44"/>
      <c r="U19" s="127">
        <v>0</v>
      </c>
      <c r="V19" s="128"/>
      <c r="W19" s="80">
        <v>0</v>
      </c>
      <c r="X19" s="44">
        <v>0</v>
      </c>
      <c r="Y19" s="80">
        <v>0</v>
      </c>
      <c r="Z19" s="44">
        <v>0</v>
      </c>
      <c r="AA19" s="80">
        <v>0</v>
      </c>
      <c r="AB19" s="44">
        <v>0</v>
      </c>
      <c r="AC19" s="80">
        <v>0</v>
      </c>
      <c r="AD19" s="44">
        <v>0</v>
      </c>
      <c r="AE19" s="81"/>
      <c r="AF19" s="72"/>
    </row>
    <row r="20" spans="1:32" x14ac:dyDescent="0.3">
      <c r="A20" s="79" t="s">
        <v>468</v>
      </c>
      <c r="B20" t="s">
        <v>462</v>
      </c>
      <c r="C20" t="s">
        <v>462</v>
      </c>
      <c r="D20" t="s">
        <v>462</v>
      </c>
      <c r="E20" s="80">
        <v>0</v>
      </c>
      <c r="F20" s="44">
        <v>0</v>
      </c>
      <c r="G20" s="80">
        <v>0</v>
      </c>
      <c r="H20" s="44">
        <v>0</v>
      </c>
      <c r="I20" s="80">
        <v>0</v>
      </c>
      <c r="J20" s="44">
        <v>0</v>
      </c>
      <c r="K20" s="80">
        <v>0</v>
      </c>
      <c r="L20" s="44">
        <v>0</v>
      </c>
      <c r="M20" s="80">
        <v>0</v>
      </c>
      <c r="N20" s="44">
        <v>0</v>
      </c>
      <c r="O20" s="80">
        <v>0</v>
      </c>
      <c r="P20" s="44">
        <v>0</v>
      </c>
      <c r="Q20" s="80">
        <v>0</v>
      </c>
      <c r="R20" s="44"/>
      <c r="S20" s="80">
        <v>0</v>
      </c>
      <c r="T20" s="44"/>
      <c r="U20" s="127">
        <v>0</v>
      </c>
      <c r="V20" s="128"/>
      <c r="W20" s="80">
        <v>0</v>
      </c>
      <c r="X20" s="44">
        <v>0</v>
      </c>
      <c r="Y20" s="80">
        <v>0</v>
      </c>
      <c r="Z20" s="44">
        <v>0</v>
      </c>
      <c r="AA20" s="80">
        <v>0</v>
      </c>
      <c r="AB20" s="44">
        <v>0</v>
      </c>
      <c r="AC20" s="80">
        <v>0</v>
      </c>
      <c r="AD20" s="44">
        <v>0</v>
      </c>
      <c r="AE20" s="81"/>
      <c r="AF20" s="72"/>
    </row>
    <row r="21" spans="1:32" x14ac:dyDescent="0.3">
      <c r="A21" s="79" t="s">
        <v>727</v>
      </c>
      <c r="B21" t="s">
        <v>462</v>
      </c>
      <c r="C21" t="s">
        <v>462</v>
      </c>
      <c r="D21" t="s">
        <v>462</v>
      </c>
      <c r="E21" s="80">
        <v>0</v>
      </c>
      <c r="F21" s="44"/>
      <c r="G21" s="80">
        <v>0</v>
      </c>
      <c r="H21" s="44"/>
      <c r="I21" s="80">
        <v>0</v>
      </c>
      <c r="J21" s="44"/>
      <c r="K21" s="80">
        <v>0</v>
      </c>
      <c r="L21" s="44"/>
      <c r="M21" s="80">
        <v>0</v>
      </c>
      <c r="N21" s="44">
        <v>0</v>
      </c>
      <c r="O21" s="80">
        <v>0</v>
      </c>
      <c r="P21" s="44">
        <v>0</v>
      </c>
      <c r="Q21" s="80">
        <v>0</v>
      </c>
      <c r="R21" s="44"/>
      <c r="S21" s="80">
        <v>0</v>
      </c>
      <c r="T21" s="44"/>
      <c r="U21" s="127">
        <v>0</v>
      </c>
      <c r="V21" s="128"/>
      <c r="W21" s="80">
        <v>0</v>
      </c>
      <c r="X21" s="44"/>
      <c r="Y21" s="80">
        <v>0</v>
      </c>
      <c r="Z21" s="44"/>
      <c r="AA21" s="80">
        <v>0</v>
      </c>
      <c r="AB21" s="44"/>
      <c r="AC21" s="80">
        <v>0</v>
      </c>
      <c r="AD21" s="44">
        <v>0</v>
      </c>
      <c r="AE21" s="81"/>
      <c r="AF21" s="72"/>
    </row>
    <row r="22" spans="1:32" x14ac:dyDescent="0.3">
      <c r="A22" s="79" t="s">
        <v>464</v>
      </c>
      <c r="B22" t="s">
        <v>462</v>
      </c>
      <c r="C22" t="s">
        <v>462</v>
      </c>
      <c r="D22" t="s">
        <v>462</v>
      </c>
      <c r="E22" s="80">
        <v>1256.54044544</v>
      </c>
      <c r="F22" s="44">
        <v>7.5246763424972147E-4</v>
      </c>
      <c r="G22" s="80">
        <v>2563.9017543199998</v>
      </c>
      <c r="H22" s="44">
        <v>1.9546363391745533E-4</v>
      </c>
      <c r="I22" s="80">
        <v>504.47106376000005</v>
      </c>
      <c r="J22" s="44">
        <v>1.0117276072944257E-4</v>
      </c>
      <c r="K22" s="80">
        <v>33.68</v>
      </c>
      <c r="L22" s="44">
        <v>4.3290582403111803E-6</v>
      </c>
      <c r="M22" s="80">
        <v>33.68</v>
      </c>
      <c r="N22" s="44">
        <v>1.2442200762671485E-6</v>
      </c>
      <c r="O22" s="80">
        <v>33.68</v>
      </c>
      <c r="P22" s="44">
        <v>9.9127529541022127E-6</v>
      </c>
      <c r="Q22" s="80">
        <v>0</v>
      </c>
      <c r="R22" s="44"/>
      <c r="S22" s="80">
        <v>0</v>
      </c>
      <c r="T22" s="44"/>
      <c r="U22" s="127">
        <v>0</v>
      </c>
      <c r="V22" s="128"/>
      <c r="W22" s="80">
        <v>0</v>
      </c>
      <c r="X22" s="44">
        <v>0</v>
      </c>
      <c r="Y22" s="80">
        <v>0</v>
      </c>
      <c r="Z22" s="44">
        <v>0</v>
      </c>
      <c r="AA22" s="80">
        <v>0</v>
      </c>
      <c r="AB22" s="44">
        <v>0</v>
      </c>
      <c r="AC22" s="80">
        <v>4425.9532635199994</v>
      </c>
      <c r="AD22" s="44">
        <v>3.7472776834350905E-5</v>
      </c>
      <c r="AE22" s="81"/>
      <c r="AF22" s="72"/>
    </row>
    <row r="23" spans="1:32" x14ac:dyDescent="0.3">
      <c r="A23" s="79" t="s">
        <v>492</v>
      </c>
      <c r="B23" t="s">
        <v>462</v>
      </c>
      <c r="C23" t="s">
        <v>462</v>
      </c>
      <c r="D23" t="s">
        <v>462</v>
      </c>
      <c r="E23" s="80">
        <v>0</v>
      </c>
      <c r="F23" s="44"/>
      <c r="G23" s="80">
        <v>0</v>
      </c>
      <c r="H23" s="44"/>
      <c r="I23" s="80">
        <v>0</v>
      </c>
      <c r="J23" s="44"/>
      <c r="K23" s="80">
        <v>0</v>
      </c>
      <c r="L23" s="44">
        <v>0</v>
      </c>
      <c r="M23" s="80">
        <v>0</v>
      </c>
      <c r="N23" s="44">
        <v>0</v>
      </c>
      <c r="O23" s="80">
        <v>0</v>
      </c>
      <c r="P23" s="44">
        <v>0</v>
      </c>
      <c r="Q23" s="80">
        <v>0</v>
      </c>
      <c r="R23" s="44"/>
      <c r="S23" s="80">
        <v>0</v>
      </c>
      <c r="T23" s="44"/>
      <c r="U23" s="127">
        <v>0</v>
      </c>
      <c r="V23" s="128"/>
      <c r="W23" s="80">
        <v>0</v>
      </c>
      <c r="X23" s="44"/>
      <c r="Y23" s="80">
        <v>0</v>
      </c>
      <c r="Z23" s="44"/>
      <c r="AA23" s="80">
        <v>0</v>
      </c>
      <c r="AB23" s="44"/>
      <c r="AC23" s="80">
        <v>0</v>
      </c>
      <c r="AD23" s="44">
        <v>0</v>
      </c>
      <c r="AE23" s="81"/>
      <c r="AF23" s="72"/>
    </row>
    <row r="24" spans="1:32" x14ac:dyDescent="0.3">
      <c r="A24" s="79" t="s">
        <v>728</v>
      </c>
      <c r="B24" t="s">
        <v>462</v>
      </c>
      <c r="C24" t="s">
        <v>462</v>
      </c>
      <c r="D24" t="s">
        <v>462</v>
      </c>
      <c r="E24" s="80">
        <v>0</v>
      </c>
      <c r="F24" s="44"/>
      <c r="G24" s="80">
        <v>0</v>
      </c>
      <c r="H24" s="44"/>
      <c r="I24" s="80">
        <v>0</v>
      </c>
      <c r="J24" s="44"/>
      <c r="K24" s="80">
        <v>4.3643902999999998E-3</v>
      </c>
      <c r="L24" s="44">
        <v>5.6097683468376443E-10</v>
      </c>
      <c r="M24" s="80">
        <v>4.3643902999999998E-3</v>
      </c>
      <c r="N24" s="44">
        <v>1.6123105795503573E-10</v>
      </c>
      <c r="O24" s="80">
        <v>4.3643902999999998E-3</v>
      </c>
      <c r="P24" s="44">
        <v>1.2845345261039206E-9</v>
      </c>
      <c r="Q24" s="80">
        <v>0</v>
      </c>
      <c r="R24" s="44"/>
      <c r="S24" s="80">
        <v>0</v>
      </c>
      <c r="T24" s="44"/>
      <c r="U24" s="127">
        <v>0</v>
      </c>
      <c r="V24" s="128"/>
      <c r="W24" s="80">
        <v>0</v>
      </c>
      <c r="X24" s="44"/>
      <c r="Y24" s="80">
        <v>0</v>
      </c>
      <c r="Z24" s="44"/>
      <c r="AA24" s="80">
        <v>0</v>
      </c>
      <c r="AB24" s="44"/>
      <c r="AC24" s="80">
        <v>1.3093170900000001E-2</v>
      </c>
      <c r="AD24" s="44">
        <v>1.1085464350328658E-10</v>
      </c>
      <c r="AE24" s="81"/>
      <c r="AF24" s="72"/>
    </row>
    <row r="25" spans="1:32" x14ac:dyDescent="0.3">
      <c r="A25" s="79" t="s">
        <v>729</v>
      </c>
      <c r="B25" t="s">
        <v>462</v>
      </c>
      <c r="C25" t="s">
        <v>462</v>
      </c>
      <c r="D25" t="s">
        <v>462</v>
      </c>
      <c r="E25" s="80">
        <v>0</v>
      </c>
      <c r="F25" s="44"/>
      <c r="G25" s="80">
        <v>0</v>
      </c>
      <c r="H25" s="44"/>
      <c r="I25" s="80">
        <v>0</v>
      </c>
      <c r="J25" s="44"/>
      <c r="K25" s="80">
        <v>0</v>
      </c>
      <c r="L25" s="44">
        <v>0</v>
      </c>
      <c r="M25" s="80">
        <v>0</v>
      </c>
      <c r="N25" s="44">
        <v>0</v>
      </c>
      <c r="O25" s="80">
        <v>0</v>
      </c>
      <c r="P25" s="44">
        <v>0</v>
      </c>
      <c r="Q25" s="80">
        <v>0</v>
      </c>
      <c r="R25" s="44"/>
      <c r="S25" s="80">
        <v>0</v>
      </c>
      <c r="T25" s="44"/>
      <c r="U25" s="127">
        <v>0</v>
      </c>
      <c r="V25" s="128"/>
      <c r="W25" s="80">
        <v>0</v>
      </c>
      <c r="X25" s="44"/>
      <c r="Y25" s="80">
        <v>0</v>
      </c>
      <c r="Z25" s="44"/>
      <c r="AA25" s="80">
        <v>0</v>
      </c>
      <c r="AB25" s="44"/>
      <c r="AC25" s="80">
        <v>0</v>
      </c>
      <c r="AD25" s="44">
        <v>0</v>
      </c>
      <c r="AE25" s="81"/>
      <c r="AF25" s="72"/>
    </row>
    <row r="26" spans="1:32" x14ac:dyDescent="0.3">
      <c r="A26" s="79" t="s">
        <v>730</v>
      </c>
      <c r="B26" t="s">
        <v>462</v>
      </c>
      <c r="C26" t="s">
        <v>462</v>
      </c>
      <c r="D26" t="s">
        <v>462</v>
      </c>
      <c r="E26" s="80">
        <v>0</v>
      </c>
      <c r="F26" s="44"/>
      <c r="G26" s="80">
        <v>0</v>
      </c>
      <c r="H26" s="44"/>
      <c r="I26" s="80">
        <v>0</v>
      </c>
      <c r="J26" s="44"/>
      <c r="K26" s="80">
        <v>0</v>
      </c>
      <c r="L26" s="44">
        <v>0</v>
      </c>
      <c r="M26" s="80">
        <v>0</v>
      </c>
      <c r="N26" s="44">
        <v>0</v>
      </c>
      <c r="O26" s="80">
        <v>0</v>
      </c>
      <c r="P26" s="44">
        <v>0</v>
      </c>
      <c r="Q26" s="80">
        <v>0</v>
      </c>
      <c r="R26" s="44"/>
      <c r="S26" s="80">
        <v>0</v>
      </c>
      <c r="T26" s="44"/>
      <c r="U26" s="127">
        <v>0</v>
      </c>
      <c r="V26" s="128"/>
      <c r="W26" s="80">
        <v>0</v>
      </c>
      <c r="X26" s="44"/>
      <c r="Y26" s="80">
        <v>0</v>
      </c>
      <c r="Z26" s="44"/>
      <c r="AA26" s="80">
        <v>0</v>
      </c>
      <c r="AB26" s="44"/>
      <c r="AC26" s="80">
        <v>0</v>
      </c>
      <c r="AD26" s="44">
        <v>0</v>
      </c>
      <c r="AE26" s="81"/>
      <c r="AF26" s="72"/>
    </row>
    <row r="27" spans="1:32" x14ac:dyDescent="0.3">
      <c r="A27" s="79" t="s">
        <v>731</v>
      </c>
      <c r="B27" t="s">
        <v>462</v>
      </c>
      <c r="C27" t="s">
        <v>462</v>
      </c>
      <c r="D27" t="s">
        <v>462</v>
      </c>
      <c r="E27" s="80">
        <v>0</v>
      </c>
      <c r="F27" s="44"/>
      <c r="G27" s="80">
        <v>0</v>
      </c>
      <c r="H27" s="44"/>
      <c r="I27" s="80">
        <v>0</v>
      </c>
      <c r="J27" s="44"/>
      <c r="K27" s="80">
        <v>1.7518855E-2</v>
      </c>
      <c r="L27" s="44">
        <v>2.251785736299487E-9</v>
      </c>
      <c r="M27" s="80">
        <v>1.7518855E-2</v>
      </c>
      <c r="N27" s="44">
        <v>6.4718857197782406E-10</v>
      </c>
      <c r="O27" s="80">
        <v>1.7518855E-2</v>
      </c>
      <c r="P27" s="44">
        <v>5.1561781963699027E-9</v>
      </c>
      <c r="Q27" s="80">
        <v>0</v>
      </c>
      <c r="R27" s="44"/>
      <c r="S27" s="80">
        <v>0</v>
      </c>
      <c r="T27" s="44"/>
      <c r="U27" s="127">
        <v>0</v>
      </c>
      <c r="V27" s="128"/>
      <c r="W27" s="80">
        <v>0</v>
      </c>
      <c r="X27" s="44"/>
      <c r="Y27" s="80">
        <v>0</v>
      </c>
      <c r="Z27" s="44"/>
      <c r="AA27" s="80">
        <v>0</v>
      </c>
      <c r="AB27" s="44"/>
      <c r="AC27" s="80">
        <v>5.2556564999999993E-2</v>
      </c>
      <c r="AD27" s="44">
        <v>4.4497542431316685E-10</v>
      </c>
      <c r="AE27" s="81"/>
      <c r="AF27" s="72"/>
    </row>
    <row r="28" spans="1:32" x14ac:dyDescent="0.3">
      <c r="A28" s="79" t="s">
        <v>732</v>
      </c>
      <c r="B28" t="s">
        <v>462</v>
      </c>
      <c r="C28" t="s">
        <v>462</v>
      </c>
      <c r="D28" t="s">
        <v>462</v>
      </c>
      <c r="E28" s="80">
        <v>0</v>
      </c>
      <c r="F28" s="44"/>
      <c r="G28" s="80">
        <v>0</v>
      </c>
      <c r="H28" s="44"/>
      <c r="I28" s="80">
        <v>0</v>
      </c>
      <c r="J28" s="44"/>
      <c r="K28" s="80">
        <v>2.0913279999999999E-2</v>
      </c>
      <c r="L28" s="44">
        <v>2.6880880972664789E-9</v>
      </c>
      <c r="M28" s="80">
        <v>2.0913279999999999E-2</v>
      </c>
      <c r="N28" s="44">
        <v>7.7258678255927049E-10</v>
      </c>
      <c r="O28" s="80">
        <v>2.0913279999999999E-2</v>
      </c>
      <c r="P28" s="44">
        <v>6.1552309412104139E-9</v>
      </c>
      <c r="Q28" s="80">
        <v>0</v>
      </c>
      <c r="R28" s="44"/>
      <c r="S28" s="80">
        <v>0</v>
      </c>
      <c r="T28" s="44"/>
      <c r="U28" s="127">
        <v>0</v>
      </c>
      <c r="V28" s="128"/>
      <c r="W28" s="80">
        <v>0</v>
      </c>
      <c r="X28" s="44"/>
      <c r="Y28" s="80">
        <v>0</v>
      </c>
      <c r="Z28" s="44"/>
      <c r="AA28" s="80">
        <v>0</v>
      </c>
      <c r="AB28" s="44"/>
      <c r="AC28" s="80">
        <v>6.2739840000000005E-2</v>
      </c>
      <c r="AD28" s="44">
        <v>5.3119314257581709E-10</v>
      </c>
      <c r="AE28" s="81"/>
      <c r="AF28" s="72"/>
    </row>
    <row r="29" spans="1:32" x14ac:dyDescent="0.3">
      <c r="A29" s="79" t="s">
        <v>733</v>
      </c>
      <c r="B29" t="s">
        <v>462</v>
      </c>
      <c r="C29" t="s">
        <v>462</v>
      </c>
      <c r="D29" t="s">
        <v>462</v>
      </c>
      <c r="E29" s="80">
        <v>0</v>
      </c>
      <c r="F29" s="44"/>
      <c r="G29" s="80">
        <v>0</v>
      </c>
      <c r="H29" s="44"/>
      <c r="I29" s="80">
        <v>0</v>
      </c>
      <c r="J29" s="44"/>
      <c r="K29" s="80">
        <v>0</v>
      </c>
      <c r="L29" s="44">
        <v>0</v>
      </c>
      <c r="M29" s="80">
        <v>0</v>
      </c>
      <c r="N29" s="44">
        <v>0</v>
      </c>
      <c r="O29" s="80">
        <v>0</v>
      </c>
      <c r="P29" s="44">
        <v>0</v>
      </c>
      <c r="Q29" s="80">
        <v>0</v>
      </c>
      <c r="R29" s="44"/>
      <c r="S29" s="80">
        <v>0</v>
      </c>
      <c r="T29" s="44"/>
      <c r="U29" s="127">
        <v>0</v>
      </c>
      <c r="V29" s="128"/>
      <c r="W29" s="80">
        <v>0</v>
      </c>
      <c r="X29" s="44"/>
      <c r="Y29" s="80">
        <v>0</v>
      </c>
      <c r="Z29" s="44"/>
      <c r="AA29" s="80">
        <v>0</v>
      </c>
      <c r="AB29" s="44"/>
      <c r="AC29" s="80">
        <v>0</v>
      </c>
      <c r="AD29" s="44">
        <v>0</v>
      </c>
      <c r="AE29" s="81"/>
      <c r="AF29" s="72"/>
    </row>
    <row r="30" spans="1:32" x14ac:dyDescent="0.3">
      <c r="A30" s="79" t="s">
        <v>734</v>
      </c>
      <c r="B30" t="s">
        <v>462</v>
      </c>
      <c r="C30" t="s">
        <v>462</v>
      </c>
      <c r="D30" t="s">
        <v>462</v>
      </c>
      <c r="E30" s="80">
        <v>0</v>
      </c>
      <c r="F30" s="44"/>
      <c r="G30" s="80">
        <v>0</v>
      </c>
      <c r="H30" s="44"/>
      <c r="I30" s="80">
        <v>0</v>
      </c>
      <c r="J30" s="44"/>
      <c r="K30" s="80">
        <v>0</v>
      </c>
      <c r="L30" s="44">
        <v>0</v>
      </c>
      <c r="M30" s="80">
        <v>0</v>
      </c>
      <c r="N30" s="44">
        <v>0</v>
      </c>
      <c r="O30" s="80">
        <v>0</v>
      </c>
      <c r="P30" s="44">
        <v>0</v>
      </c>
      <c r="Q30" s="80">
        <v>0</v>
      </c>
      <c r="R30" s="44"/>
      <c r="S30" s="80">
        <v>0</v>
      </c>
      <c r="T30" s="44"/>
      <c r="U30" s="127">
        <v>0</v>
      </c>
      <c r="V30" s="128"/>
      <c r="W30" s="80">
        <v>0</v>
      </c>
      <c r="X30" s="44"/>
      <c r="Y30" s="80">
        <v>0</v>
      </c>
      <c r="Z30" s="44"/>
      <c r="AA30" s="80">
        <v>0</v>
      </c>
      <c r="AB30" s="44"/>
      <c r="AC30" s="80">
        <v>0</v>
      </c>
      <c r="AD30" s="44">
        <v>0</v>
      </c>
      <c r="AE30" s="81"/>
      <c r="AF30" s="72"/>
    </row>
    <row r="31" spans="1:32" x14ac:dyDescent="0.3">
      <c r="A31" s="77" t="s">
        <v>239</v>
      </c>
      <c r="B31" t="s">
        <v>462</v>
      </c>
      <c r="C31" t="s">
        <v>462</v>
      </c>
      <c r="D31" t="s">
        <v>462</v>
      </c>
      <c r="E31" s="78">
        <v>0</v>
      </c>
      <c r="F31" s="22"/>
      <c r="G31" s="78">
        <v>0</v>
      </c>
      <c r="H31" s="22"/>
      <c r="I31" s="78">
        <v>0</v>
      </c>
      <c r="J31" s="22"/>
      <c r="K31" s="78">
        <v>0</v>
      </c>
      <c r="L31" s="22"/>
      <c r="M31" s="78">
        <v>0</v>
      </c>
      <c r="N31" s="22"/>
      <c r="O31" s="78">
        <v>0</v>
      </c>
      <c r="P31" s="22"/>
      <c r="Q31" s="78">
        <v>0</v>
      </c>
      <c r="R31" s="22"/>
      <c r="S31" s="78">
        <v>0</v>
      </c>
      <c r="T31" s="22"/>
      <c r="U31" s="125">
        <v>0</v>
      </c>
      <c r="V31" s="126"/>
      <c r="W31" s="78">
        <v>118564.02980646491</v>
      </c>
      <c r="X31" s="22">
        <v>1.7458956474556503E-2</v>
      </c>
      <c r="Y31" s="78">
        <v>157182.4542937027</v>
      </c>
      <c r="Z31" s="22">
        <v>7.17657024800705E-3</v>
      </c>
      <c r="AA31" s="78">
        <v>61106.707047136399</v>
      </c>
      <c r="AB31" s="22">
        <v>2.0284706797857502E-2</v>
      </c>
      <c r="AC31" s="78">
        <v>336853.19114730397</v>
      </c>
      <c r="AD31" s="22">
        <v>2.8520012992100212E-3</v>
      </c>
      <c r="AE31" s="81"/>
      <c r="AF31" s="72"/>
    </row>
    <row r="32" spans="1:32" x14ac:dyDescent="0.3">
      <c r="A32" s="79" t="s">
        <v>720</v>
      </c>
      <c r="B32" t="s">
        <v>462</v>
      </c>
      <c r="C32" t="s">
        <v>462</v>
      </c>
      <c r="D32" t="s">
        <v>462</v>
      </c>
      <c r="E32" s="80">
        <v>0</v>
      </c>
      <c r="F32" s="44"/>
      <c r="G32" s="80">
        <v>0</v>
      </c>
      <c r="H32" s="44"/>
      <c r="I32" s="80">
        <v>0</v>
      </c>
      <c r="J32" s="44"/>
      <c r="K32" s="80">
        <v>0</v>
      </c>
      <c r="L32" s="44"/>
      <c r="M32" s="80">
        <v>0</v>
      </c>
      <c r="N32" s="44"/>
      <c r="O32" s="80">
        <v>0</v>
      </c>
      <c r="P32" s="44"/>
      <c r="Q32" s="80">
        <v>0</v>
      </c>
      <c r="R32" s="44"/>
      <c r="S32" s="80">
        <v>0</v>
      </c>
      <c r="T32" s="44"/>
      <c r="U32" s="127">
        <v>0</v>
      </c>
      <c r="V32" s="128"/>
      <c r="W32" s="80">
        <v>115.0589372038</v>
      </c>
      <c r="X32" s="44">
        <v>1.6942819672449599E-5</v>
      </c>
      <c r="Y32" s="80">
        <v>24.457116649100001</v>
      </c>
      <c r="Z32" s="44">
        <v>1.1166527236430922E-6</v>
      </c>
      <c r="AA32" s="80">
        <v>0</v>
      </c>
      <c r="AB32" s="44">
        <v>0</v>
      </c>
      <c r="AC32" s="80">
        <v>139.5160538529</v>
      </c>
      <c r="AD32" s="44">
        <v>1.1812266509748652E-6</v>
      </c>
      <c r="AE32" s="81"/>
      <c r="AF32" s="72"/>
    </row>
    <row r="33" spans="1:32" x14ac:dyDescent="0.3">
      <c r="A33" s="79" t="s">
        <v>721</v>
      </c>
      <c r="B33" t="s">
        <v>462</v>
      </c>
      <c r="C33" t="s">
        <v>462</v>
      </c>
      <c r="D33" t="s">
        <v>462</v>
      </c>
      <c r="E33" s="80">
        <v>0</v>
      </c>
      <c r="F33" s="44"/>
      <c r="G33" s="80">
        <v>0</v>
      </c>
      <c r="H33" s="44"/>
      <c r="I33" s="80">
        <v>0</v>
      </c>
      <c r="J33" s="44"/>
      <c r="K33" s="80">
        <v>0</v>
      </c>
      <c r="L33" s="44"/>
      <c r="M33" s="80">
        <v>0</v>
      </c>
      <c r="N33" s="44"/>
      <c r="O33" s="80">
        <v>0</v>
      </c>
      <c r="P33" s="44"/>
      <c r="Q33" s="80">
        <v>0</v>
      </c>
      <c r="R33" s="44"/>
      <c r="S33" s="80">
        <v>0</v>
      </c>
      <c r="T33" s="44"/>
      <c r="U33" s="127">
        <v>0</v>
      </c>
      <c r="V33" s="128"/>
      <c r="W33" s="80">
        <v>0</v>
      </c>
      <c r="X33" s="44">
        <v>0</v>
      </c>
      <c r="Y33" s="80">
        <v>25.7176795502</v>
      </c>
      <c r="Z33" s="44">
        <v>1.174206973272455E-6</v>
      </c>
      <c r="AA33" s="80">
        <v>17.130258810000001</v>
      </c>
      <c r="AB33" s="44">
        <v>5.6864834340398177E-6</v>
      </c>
      <c r="AC33" s="80">
        <v>42.847938360200004</v>
      </c>
      <c r="AD33" s="44">
        <v>3.6277636395708917E-7</v>
      </c>
      <c r="AE33" s="81"/>
      <c r="AF33" s="72"/>
    </row>
    <row r="34" spans="1:32" x14ac:dyDescent="0.3">
      <c r="A34" s="79" t="s">
        <v>723</v>
      </c>
      <c r="B34" t="s">
        <v>462</v>
      </c>
      <c r="C34" t="s">
        <v>462</v>
      </c>
      <c r="D34" t="s">
        <v>462</v>
      </c>
      <c r="E34" s="80">
        <v>0</v>
      </c>
      <c r="F34" s="44"/>
      <c r="G34" s="80">
        <v>0</v>
      </c>
      <c r="H34" s="44"/>
      <c r="I34" s="80">
        <v>0</v>
      </c>
      <c r="J34" s="44"/>
      <c r="K34" s="80">
        <v>0</v>
      </c>
      <c r="L34" s="44"/>
      <c r="M34" s="80">
        <v>0</v>
      </c>
      <c r="N34" s="44"/>
      <c r="O34" s="80">
        <v>0</v>
      </c>
      <c r="P34" s="44"/>
      <c r="Q34" s="80">
        <v>0</v>
      </c>
      <c r="R34" s="44"/>
      <c r="S34" s="80">
        <v>0</v>
      </c>
      <c r="T34" s="44"/>
      <c r="U34" s="127">
        <v>0</v>
      </c>
      <c r="V34" s="128"/>
      <c r="W34" s="80">
        <v>9.8117880999999993</v>
      </c>
      <c r="X34" s="44">
        <v>1.444819155144226E-6</v>
      </c>
      <c r="Y34" s="80">
        <v>-77700.282594400007</v>
      </c>
      <c r="Z34" s="44">
        <v>-3.5476067531479655E-3</v>
      </c>
      <c r="AA34" s="80">
        <v>0</v>
      </c>
      <c r="AB34" s="44">
        <v>0</v>
      </c>
      <c r="AC34" s="80">
        <v>-77690.4708063</v>
      </c>
      <c r="AD34" s="44">
        <v>-6.5777415651352108E-4</v>
      </c>
      <c r="AE34" s="81"/>
      <c r="AF34" s="72"/>
    </row>
    <row r="35" spans="1:32" x14ac:dyDescent="0.3">
      <c r="A35" s="79" t="s">
        <v>724</v>
      </c>
      <c r="B35" t="s">
        <v>462</v>
      </c>
      <c r="C35" t="s">
        <v>462</v>
      </c>
      <c r="D35" t="s">
        <v>462</v>
      </c>
      <c r="E35" s="80">
        <v>0</v>
      </c>
      <c r="F35" s="44"/>
      <c r="G35" s="80">
        <v>0</v>
      </c>
      <c r="H35" s="44"/>
      <c r="I35" s="80">
        <v>0</v>
      </c>
      <c r="J35" s="44"/>
      <c r="K35" s="80">
        <v>0</v>
      </c>
      <c r="L35" s="44"/>
      <c r="M35" s="80">
        <v>0</v>
      </c>
      <c r="N35" s="44"/>
      <c r="O35" s="80">
        <v>0</v>
      </c>
      <c r="P35" s="44"/>
      <c r="Q35" s="80">
        <v>0</v>
      </c>
      <c r="R35" s="44"/>
      <c r="S35" s="80">
        <v>0</v>
      </c>
      <c r="T35" s="44"/>
      <c r="U35" s="127">
        <v>0</v>
      </c>
      <c r="V35" s="128"/>
      <c r="W35" s="80">
        <v>46823.499927728306</v>
      </c>
      <c r="X35" s="44">
        <v>6.8949195515622822E-3</v>
      </c>
      <c r="Y35" s="80">
        <v>180890.87908257623</v>
      </c>
      <c r="Z35" s="44">
        <v>8.2590395142587286E-3</v>
      </c>
      <c r="AA35" s="80">
        <v>26068.555835012001</v>
      </c>
      <c r="AB35" s="44">
        <v>8.6536001907105906E-3</v>
      </c>
      <c r="AC35" s="80">
        <v>253782.93484531649</v>
      </c>
      <c r="AD35" s="44">
        <v>2.1486786496841166E-3</v>
      </c>
      <c r="AE35" s="81"/>
      <c r="AF35" s="72"/>
    </row>
    <row r="36" spans="1:32" x14ac:dyDescent="0.3">
      <c r="A36" s="79" t="s">
        <v>488</v>
      </c>
      <c r="B36" t="s">
        <v>462</v>
      </c>
      <c r="C36" t="s">
        <v>462</v>
      </c>
      <c r="D36" t="s">
        <v>462</v>
      </c>
      <c r="E36" s="80">
        <v>0</v>
      </c>
      <c r="F36" s="44"/>
      <c r="G36" s="80">
        <v>0</v>
      </c>
      <c r="H36" s="44"/>
      <c r="I36" s="80">
        <v>0</v>
      </c>
      <c r="J36" s="44"/>
      <c r="K36" s="80">
        <v>0</v>
      </c>
      <c r="L36" s="44"/>
      <c r="M36" s="80">
        <v>0</v>
      </c>
      <c r="N36" s="44"/>
      <c r="O36" s="80">
        <v>0</v>
      </c>
      <c r="P36" s="44"/>
      <c r="Q36" s="80">
        <v>0</v>
      </c>
      <c r="R36" s="44"/>
      <c r="S36" s="80">
        <v>0</v>
      </c>
      <c r="T36" s="44"/>
      <c r="U36" s="127">
        <v>0</v>
      </c>
      <c r="V36" s="128"/>
      <c r="W36" s="80">
        <v>3755.8593990357003</v>
      </c>
      <c r="X36" s="44">
        <v>5.5306306541162069E-4</v>
      </c>
      <c r="Y36" s="80">
        <v>45710.238468527197</v>
      </c>
      <c r="Z36" s="44">
        <v>2.0870188017905393E-3</v>
      </c>
      <c r="AA36" s="80">
        <v>10657.6573229144</v>
      </c>
      <c r="AB36" s="44">
        <v>3.5378678445329272E-3</v>
      </c>
      <c r="AC36" s="80">
        <v>60123.755190477299</v>
      </c>
      <c r="AD36" s="44">
        <v>5.0904379837578056E-4</v>
      </c>
      <c r="AE36" s="81"/>
      <c r="AF36" s="72"/>
    </row>
    <row r="37" spans="1:32" x14ac:dyDescent="0.3">
      <c r="A37" s="79" t="s">
        <v>725</v>
      </c>
      <c r="B37" t="s">
        <v>462</v>
      </c>
      <c r="C37" t="s">
        <v>462</v>
      </c>
      <c r="D37" t="s">
        <v>462</v>
      </c>
      <c r="E37" s="80">
        <v>0</v>
      </c>
      <c r="F37" s="44"/>
      <c r="G37" s="80">
        <v>0</v>
      </c>
      <c r="H37" s="44"/>
      <c r="I37" s="80">
        <v>0</v>
      </c>
      <c r="J37" s="44"/>
      <c r="K37" s="80">
        <v>0</v>
      </c>
      <c r="L37" s="44"/>
      <c r="M37" s="80">
        <v>0</v>
      </c>
      <c r="N37" s="44"/>
      <c r="O37" s="80">
        <v>0</v>
      </c>
      <c r="P37" s="44"/>
      <c r="Q37" s="80">
        <v>0</v>
      </c>
      <c r="R37" s="44"/>
      <c r="S37" s="80">
        <v>0</v>
      </c>
      <c r="T37" s="44"/>
      <c r="U37" s="127">
        <v>0</v>
      </c>
      <c r="V37" s="128"/>
      <c r="W37" s="80">
        <v>0</v>
      </c>
      <c r="X37" s="44">
        <v>0</v>
      </c>
      <c r="Y37" s="80">
        <v>0</v>
      </c>
      <c r="Z37" s="44">
        <v>0</v>
      </c>
      <c r="AA37" s="80">
        <v>0</v>
      </c>
      <c r="AB37" s="44">
        <v>0</v>
      </c>
      <c r="AC37" s="80">
        <v>0</v>
      </c>
      <c r="AD37" s="44">
        <v>0</v>
      </c>
      <c r="AE37" s="81"/>
      <c r="AF37" s="72"/>
    </row>
    <row r="38" spans="1:32" x14ac:dyDescent="0.3">
      <c r="A38" s="79" t="s">
        <v>726</v>
      </c>
      <c r="B38" t="s">
        <v>462</v>
      </c>
      <c r="C38" t="s">
        <v>462</v>
      </c>
      <c r="D38" t="s">
        <v>462</v>
      </c>
      <c r="E38" s="80">
        <v>0</v>
      </c>
      <c r="F38" s="44"/>
      <c r="G38" s="80">
        <v>0</v>
      </c>
      <c r="H38" s="44"/>
      <c r="I38" s="80">
        <v>0</v>
      </c>
      <c r="J38" s="44"/>
      <c r="K38" s="80">
        <v>0</v>
      </c>
      <c r="L38" s="44"/>
      <c r="M38" s="80">
        <v>0</v>
      </c>
      <c r="N38" s="44"/>
      <c r="O38" s="80">
        <v>0</v>
      </c>
      <c r="P38" s="44"/>
      <c r="Q38" s="80">
        <v>0</v>
      </c>
      <c r="R38" s="44"/>
      <c r="S38" s="80">
        <v>0</v>
      </c>
      <c r="T38" s="44"/>
      <c r="U38" s="127">
        <v>0</v>
      </c>
      <c r="V38" s="128"/>
      <c r="W38" s="80">
        <v>1296.7496558370999</v>
      </c>
      <c r="X38" s="44">
        <v>1.909507954192493E-4</v>
      </c>
      <c r="Y38" s="80">
        <v>0</v>
      </c>
      <c r="Z38" s="44">
        <v>0</v>
      </c>
      <c r="AA38" s="80">
        <v>0</v>
      </c>
      <c r="AB38" s="44">
        <v>0</v>
      </c>
      <c r="AC38" s="80">
        <v>1296.7496558370999</v>
      </c>
      <c r="AD38" s="44">
        <v>1.0979060909594581E-5</v>
      </c>
      <c r="AE38" s="81"/>
      <c r="AF38" s="72"/>
    </row>
    <row r="39" spans="1:32" x14ac:dyDescent="0.3">
      <c r="A39" s="79" t="s">
        <v>468</v>
      </c>
      <c r="B39" t="s">
        <v>462</v>
      </c>
      <c r="C39" t="s">
        <v>462</v>
      </c>
      <c r="D39" t="s">
        <v>462</v>
      </c>
      <c r="E39" s="80">
        <v>0</v>
      </c>
      <c r="F39" s="44"/>
      <c r="G39" s="80">
        <v>0</v>
      </c>
      <c r="H39" s="44"/>
      <c r="I39" s="80">
        <v>0</v>
      </c>
      <c r="J39" s="44"/>
      <c r="K39" s="80">
        <v>0</v>
      </c>
      <c r="L39" s="44"/>
      <c r="M39" s="80">
        <v>0</v>
      </c>
      <c r="N39" s="44"/>
      <c r="O39" s="80">
        <v>0</v>
      </c>
      <c r="P39" s="44"/>
      <c r="Q39" s="80">
        <v>0</v>
      </c>
      <c r="R39" s="44"/>
      <c r="S39" s="80">
        <v>0</v>
      </c>
      <c r="T39" s="44"/>
      <c r="U39" s="127">
        <v>0</v>
      </c>
      <c r="V39" s="128"/>
      <c r="W39" s="80">
        <v>0</v>
      </c>
      <c r="X39" s="44">
        <v>0</v>
      </c>
      <c r="Y39" s="80">
        <v>0</v>
      </c>
      <c r="Z39" s="44">
        <v>0</v>
      </c>
      <c r="AA39" s="80">
        <v>0</v>
      </c>
      <c r="AB39" s="44">
        <v>0</v>
      </c>
      <c r="AC39" s="80">
        <v>0</v>
      </c>
      <c r="AD39" s="44">
        <v>0</v>
      </c>
      <c r="AE39" s="81"/>
      <c r="AF39" s="72"/>
    </row>
    <row r="40" spans="1:32" x14ac:dyDescent="0.3">
      <c r="A40" s="79" t="s">
        <v>464</v>
      </c>
      <c r="B40" t="s">
        <v>462</v>
      </c>
      <c r="C40" t="s">
        <v>462</v>
      </c>
      <c r="D40" t="s">
        <v>462</v>
      </c>
      <c r="E40" s="80">
        <v>0</v>
      </c>
      <c r="F40" s="44"/>
      <c r="G40" s="80">
        <v>0</v>
      </c>
      <c r="H40" s="44"/>
      <c r="I40" s="80">
        <v>0</v>
      </c>
      <c r="J40" s="44"/>
      <c r="K40" s="80">
        <v>0</v>
      </c>
      <c r="L40" s="44"/>
      <c r="M40" s="80">
        <v>0</v>
      </c>
      <c r="N40" s="44"/>
      <c r="O40" s="80">
        <v>0</v>
      </c>
      <c r="P40" s="44"/>
      <c r="Q40" s="80">
        <v>0</v>
      </c>
      <c r="R40" s="44"/>
      <c r="S40" s="80">
        <v>0</v>
      </c>
      <c r="T40" s="44"/>
      <c r="U40" s="127">
        <v>0</v>
      </c>
      <c r="V40" s="128"/>
      <c r="W40" s="80">
        <v>66563.050098559994</v>
      </c>
      <c r="X40" s="44">
        <v>9.8016354233357583E-3</v>
      </c>
      <c r="Y40" s="80">
        <v>8231.4445407999992</v>
      </c>
      <c r="Z40" s="44">
        <v>3.7582782540883147E-4</v>
      </c>
      <c r="AA40" s="80">
        <v>24363.363630400003</v>
      </c>
      <c r="AB40" s="44">
        <v>8.0875522791799426E-3</v>
      </c>
      <c r="AC40" s="80">
        <v>99157.858269759992</v>
      </c>
      <c r="AD40" s="44">
        <v>8.3952994373911842E-4</v>
      </c>
      <c r="AE40" s="81"/>
      <c r="AF40" s="72"/>
    </row>
    <row r="41" spans="1:32" x14ac:dyDescent="0.3">
      <c r="A41" s="77" t="s">
        <v>289</v>
      </c>
      <c r="B41" t="s">
        <v>462</v>
      </c>
      <c r="C41" t="s">
        <v>462</v>
      </c>
      <c r="D41" t="s">
        <v>462</v>
      </c>
      <c r="E41" s="78">
        <v>0</v>
      </c>
      <c r="F41" s="22"/>
      <c r="G41" s="78">
        <v>0</v>
      </c>
      <c r="H41" s="22"/>
      <c r="I41" s="78">
        <v>0</v>
      </c>
      <c r="J41" s="22"/>
      <c r="K41" s="78">
        <v>0</v>
      </c>
      <c r="L41" s="22">
        <v>0</v>
      </c>
      <c r="M41" s="78">
        <v>0</v>
      </c>
      <c r="N41" s="22">
        <v>0</v>
      </c>
      <c r="O41" s="78">
        <v>0</v>
      </c>
      <c r="P41" s="22">
        <v>0</v>
      </c>
      <c r="Q41" s="78">
        <v>0</v>
      </c>
      <c r="R41" s="22"/>
      <c r="S41" s="78">
        <v>0</v>
      </c>
      <c r="T41" s="22"/>
      <c r="U41" s="125">
        <v>0</v>
      </c>
      <c r="V41" s="126"/>
      <c r="W41" s="78">
        <v>0</v>
      </c>
      <c r="X41" s="22"/>
      <c r="Y41" s="78">
        <v>0</v>
      </c>
      <c r="Z41" s="22"/>
      <c r="AA41" s="78">
        <v>0</v>
      </c>
      <c r="AB41" s="22"/>
      <c r="AC41" s="78">
        <v>0</v>
      </c>
      <c r="AD41" s="22">
        <v>0</v>
      </c>
      <c r="AE41" s="81"/>
      <c r="AF41" s="72"/>
    </row>
    <row r="42" spans="1:32" x14ac:dyDescent="0.3">
      <c r="A42" s="79" t="s">
        <v>464</v>
      </c>
      <c r="B42" t="s">
        <v>462</v>
      </c>
      <c r="C42" t="s">
        <v>462</v>
      </c>
      <c r="D42" t="s">
        <v>462</v>
      </c>
      <c r="E42" s="80">
        <v>0</v>
      </c>
      <c r="F42" s="44"/>
      <c r="G42" s="80">
        <v>0</v>
      </c>
      <c r="H42" s="44"/>
      <c r="I42" s="80">
        <v>0</v>
      </c>
      <c r="J42" s="44"/>
      <c r="K42" s="80">
        <v>0</v>
      </c>
      <c r="L42" s="44">
        <v>0</v>
      </c>
      <c r="M42" s="80">
        <v>0</v>
      </c>
      <c r="N42" s="44">
        <v>0</v>
      </c>
      <c r="O42" s="80">
        <v>0</v>
      </c>
      <c r="P42" s="44">
        <v>0</v>
      </c>
      <c r="Q42" s="80">
        <v>0</v>
      </c>
      <c r="R42" s="44"/>
      <c r="S42" s="80">
        <v>0</v>
      </c>
      <c r="T42" s="44"/>
      <c r="U42" s="127">
        <v>0</v>
      </c>
      <c r="V42" s="128"/>
      <c r="W42" s="80">
        <v>0</v>
      </c>
      <c r="X42" s="44"/>
      <c r="Y42" s="80">
        <v>0</v>
      </c>
      <c r="Z42" s="44"/>
      <c r="AA42" s="80">
        <v>0</v>
      </c>
      <c r="AB42" s="44"/>
      <c r="AC42" s="80">
        <v>0</v>
      </c>
      <c r="AD42" s="44">
        <v>0</v>
      </c>
      <c r="AE42" s="81"/>
      <c r="AF42" s="72"/>
    </row>
    <row r="43" spans="1:32" x14ac:dyDescent="0.3">
      <c r="A43" s="77" t="s">
        <v>735</v>
      </c>
      <c r="B43" t="s">
        <v>462</v>
      </c>
      <c r="C43" t="s">
        <v>462</v>
      </c>
      <c r="D43" t="s">
        <v>462</v>
      </c>
      <c r="E43" s="78">
        <v>0</v>
      </c>
      <c r="F43" s="22"/>
      <c r="G43" s="78">
        <v>0</v>
      </c>
      <c r="H43" s="22"/>
      <c r="I43" s="78">
        <v>0</v>
      </c>
      <c r="J43" s="22"/>
      <c r="K43" s="78">
        <v>0</v>
      </c>
      <c r="L43" s="22"/>
      <c r="M43" s="78">
        <v>0</v>
      </c>
      <c r="N43" s="22"/>
      <c r="O43" s="78">
        <v>0</v>
      </c>
      <c r="P43" s="22"/>
      <c r="Q43" s="78">
        <v>0</v>
      </c>
      <c r="R43" s="22"/>
      <c r="S43" s="78">
        <v>0</v>
      </c>
      <c r="T43" s="22"/>
      <c r="U43" s="125">
        <v>0</v>
      </c>
      <c r="V43" s="126"/>
      <c r="W43" s="78">
        <v>8531.4612319200005</v>
      </c>
      <c r="X43" s="22">
        <v>1.2562866710552354E-3</v>
      </c>
      <c r="Y43" s="78">
        <v>21966.057369040002</v>
      </c>
      <c r="Z43" s="22">
        <v>1.0029169889796293E-3</v>
      </c>
      <c r="AA43" s="78">
        <v>4426.5363990399992</v>
      </c>
      <c r="AB43" s="22">
        <v>1.4694130533872084E-3</v>
      </c>
      <c r="AC43" s="78">
        <v>34924.055</v>
      </c>
      <c r="AD43" s="22">
        <v>2.9568801142847476E-4</v>
      </c>
      <c r="AE43" s="81"/>
      <c r="AF43" s="72"/>
    </row>
    <row r="44" spans="1:32" x14ac:dyDescent="0.3">
      <c r="A44" s="79" t="s">
        <v>464</v>
      </c>
      <c r="B44" t="s">
        <v>462</v>
      </c>
      <c r="C44" t="s">
        <v>462</v>
      </c>
      <c r="D44" t="s">
        <v>462</v>
      </c>
      <c r="E44" s="80">
        <v>0</v>
      </c>
      <c r="F44" s="44"/>
      <c r="G44" s="80">
        <v>0</v>
      </c>
      <c r="H44" s="44"/>
      <c r="I44" s="80">
        <v>0</v>
      </c>
      <c r="J44" s="44"/>
      <c r="K44" s="80">
        <v>0</v>
      </c>
      <c r="L44" s="44"/>
      <c r="M44" s="80">
        <v>0</v>
      </c>
      <c r="N44" s="44"/>
      <c r="O44" s="80">
        <v>0</v>
      </c>
      <c r="P44" s="44"/>
      <c r="Q44" s="80">
        <v>0</v>
      </c>
      <c r="R44" s="44"/>
      <c r="S44" s="80">
        <v>0</v>
      </c>
      <c r="T44" s="44"/>
      <c r="U44" s="127">
        <v>0</v>
      </c>
      <c r="V44" s="128"/>
      <c r="W44" s="80">
        <v>8531.4612319200005</v>
      </c>
      <c r="X44" s="44">
        <v>1.2562866710552354E-3</v>
      </c>
      <c r="Y44" s="80">
        <v>21966.057369040002</v>
      </c>
      <c r="Z44" s="44">
        <v>1.0029169889796293E-3</v>
      </c>
      <c r="AA44" s="80">
        <v>4426.5363990399992</v>
      </c>
      <c r="AB44" s="44">
        <v>1.4694130533872084E-3</v>
      </c>
      <c r="AC44" s="80">
        <v>34924.055</v>
      </c>
      <c r="AD44" s="44">
        <v>2.9568801142847476E-4</v>
      </c>
      <c r="AE44" s="81"/>
      <c r="AF44" s="72"/>
    </row>
    <row r="45" spans="1:32" x14ac:dyDescent="0.3">
      <c r="A45" s="77" t="s">
        <v>238</v>
      </c>
      <c r="B45" t="s">
        <v>462</v>
      </c>
      <c r="C45" t="s">
        <v>462</v>
      </c>
      <c r="D45" t="s">
        <v>462</v>
      </c>
      <c r="E45" s="78">
        <v>0</v>
      </c>
      <c r="F45" s="22"/>
      <c r="G45" s="78">
        <v>0</v>
      </c>
      <c r="H45" s="22"/>
      <c r="I45" s="78">
        <v>0</v>
      </c>
      <c r="J45" s="22"/>
      <c r="K45" s="78">
        <v>6472.4246984000001</v>
      </c>
      <c r="L45" s="22">
        <v>8.3193300105113203E-4</v>
      </c>
      <c r="M45" s="78">
        <v>7785.619753760001</v>
      </c>
      <c r="N45" s="22">
        <v>2.8761948942429593E-4</v>
      </c>
      <c r="O45" s="78">
        <v>13066.642069760001</v>
      </c>
      <c r="P45" s="22">
        <v>3.845795569394587E-3</v>
      </c>
      <c r="Q45" s="78">
        <v>0</v>
      </c>
      <c r="R45" s="22"/>
      <c r="S45" s="78">
        <v>0</v>
      </c>
      <c r="T45" s="22"/>
      <c r="U45" s="125">
        <v>0</v>
      </c>
      <c r="V45" s="126"/>
      <c r="W45" s="78">
        <v>0</v>
      </c>
      <c r="X45" s="22"/>
      <c r="Y45" s="78">
        <v>0</v>
      </c>
      <c r="Z45" s="22"/>
      <c r="AA45" s="78">
        <v>0</v>
      </c>
      <c r="AB45" s="22"/>
      <c r="AC45" s="78">
        <v>27324.686521920004</v>
      </c>
      <c r="AD45" s="22">
        <v>2.3134719666925769E-4</v>
      </c>
      <c r="AE45" s="81"/>
      <c r="AF45" s="72"/>
    </row>
    <row r="46" spans="1:32" x14ac:dyDescent="0.3">
      <c r="A46" s="79" t="s">
        <v>464</v>
      </c>
      <c r="B46" t="s">
        <v>462</v>
      </c>
      <c r="C46" t="s">
        <v>462</v>
      </c>
      <c r="D46" t="s">
        <v>462</v>
      </c>
      <c r="E46" s="80">
        <v>0</v>
      </c>
      <c r="F46" s="44"/>
      <c r="G46" s="80">
        <v>0</v>
      </c>
      <c r="H46" s="44"/>
      <c r="I46" s="80">
        <v>0</v>
      </c>
      <c r="J46" s="44"/>
      <c r="K46" s="80">
        <v>6472.4246984000001</v>
      </c>
      <c r="L46" s="44">
        <v>8.3193300105113203E-4</v>
      </c>
      <c r="M46" s="80">
        <v>7785.619753760001</v>
      </c>
      <c r="N46" s="44">
        <v>2.8761948942429593E-4</v>
      </c>
      <c r="O46" s="80">
        <v>13066.642069760001</v>
      </c>
      <c r="P46" s="44">
        <v>3.845795569394587E-3</v>
      </c>
      <c r="Q46" s="80">
        <v>0</v>
      </c>
      <c r="R46" s="44"/>
      <c r="S46" s="80">
        <v>0</v>
      </c>
      <c r="T46" s="44"/>
      <c r="U46" s="127">
        <v>0</v>
      </c>
      <c r="V46" s="128"/>
      <c r="W46" s="80">
        <v>0</v>
      </c>
      <c r="X46" s="44"/>
      <c r="Y46" s="80">
        <v>0</v>
      </c>
      <c r="Z46" s="44"/>
      <c r="AA46" s="80">
        <v>0</v>
      </c>
      <c r="AB46" s="44"/>
      <c r="AC46" s="80">
        <v>27324.686521920004</v>
      </c>
      <c r="AD46" s="44">
        <v>2.3134719666925769E-4</v>
      </c>
      <c r="AE46" s="81"/>
      <c r="AF46" s="72"/>
    </row>
    <row r="47" spans="1:32" x14ac:dyDescent="0.3">
      <c r="A47" s="77" t="s">
        <v>242</v>
      </c>
      <c r="B47" t="s">
        <v>462</v>
      </c>
      <c r="C47" t="s">
        <v>462</v>
      </c>
      <c r="D47" t="s">
        <v>462</v>
      </c>
      <c r="E47" s="78">
        <v>0</v>
      </c>
      <c r="F47" s="22"/>
      <c r="G47" s="78">
        <v>0</v>
      </c>
      <c r="H47" s="22"/>
      <c r="I47" s="78">
        <v>0</v>
      </c>
      <c r="J47" s="22"/>
      <c r="K47" s="78">
        <v>0</v>
      </c>
      <c r="L47" s="22"/>
      <c r="M47" s="78">
        <v>0</v>
      </c>
      <c r="N47" s="22"/>
      <c r="O47" s="78">
        <v>0</v>
      </c>
      <c r="P47" s="22"/>
      <c r="Q47" s="78">
        <v>8056.1884392846005</v>
      </c>
      <c r="R47" s="22">
        <v>1.6723418606054293E-3</v>
      </c>
      <c r="S47" s="78">
        <v>123075.21749529931</v>
      </c>
      <c r="T47" s="22">
        <v>9.4406170054797921E-3</v>
      </c>
      <c r="U47" s="125">
        <v>74677.628093395993</v>
      </c>
      <c r="V47" s="126">
        <v>2.0985156835651841E-2</v>
      </c>
      <c r="W47" s="78">
        <v>0</v>
      </c>
      <c r="X47" s="22"/>
      <c r="Y47" s="78">
        <v>0</v>
      </c>
      <c r="Z47" s="22"/>
      <c r="AA47" s="78">
        <v>0</v>
      </c>
      <c r="AB47" s="22"/>
      <c r="AC47" s="78">
        <v>205809.03402797988</v>
      </c>
      <c r="AD47" s="22">
        <v>1.7425028109063704E-3</v>
      </c>
      <c r="AE47" s="81"/>
      <c r="AF47" s="72"/>
    </row>
    <row r="48" spans="1:32" x14ac:dyDescent="0.3">
      <c r="A48" s="79" t="s">
        <v>719</v>
      </c>
      <c r="B48" t="s">
        <v>462</v>
      </c>
      <c r="C48" t="s">
        <v>462</v>
      </c>
      <c r="D48" t="s">
        <v>462</v>
      </c>
      <c r="E48" s="80">
        <v>0</v>
      </c>
      <c r="F48" s="44"/>
      <c r="G48" s="80">
        <v>0</v>
      </c>
      <c r="H48" s="44"/>
      <c r="I48" s="80">
        <v>0</v>
      </c>
      <c r="J48" s="44"/>
      <c r="K48" s="80">
        <v>0</v>
      </c>
      <c r="L48" s="44"/>
      <c r="M48" s="80">
        <v>0</v>
      </c>
      <c r="N48" s="44"/>
      <c r="O48" s="80">
        <v>0</v>
      </c>
      <c r="P48" s="44"/>
      <c r="Q48" s="80">
        <v>0</v>
      </c>
      <c r="R48" s="44">
        <v>0</v>
      </c>
      <c r="S48" s="80">
        <v>0</v>
      </c>
      <c r="T48" s="44">
        <v>0</v>
      </c>
      <c r="U48" s="127">
        <v>0</v>
      </c>
      <c r="V48" s="128">
        <v>0</v>
      </c>
      <c r="W48" s="80">
        <v>0</v>
      </c>
      <c r="X48" s="44"/>
      <c r="Y48" s="80">
        <v>0</v>
      </c>
      <c r="Z48" s="44"/>
      <c r="AA48" s="80">
        <v>0</v>
      </c>
      <c r="AB48" s="44"/>
      <c r="AC48" s="80">
        <v>0</v>
      </c>
      <c r="AD48" s="44">
        <v>0</v>
      </c>
      <c r="AE48" s="81"/>
      <c r="AF48" s="72"/>
    </row>
    <row r="49" spans="1:32" x14ac:dyDescent="0.3">
      <c r="A49" s="79" t="s">
        <v>720</v>
      </c>
      <c r="B49" t="s">
        <v>462</v>
      </c>
      <c r="C49" t="s">
        <v>462</v>
      </c>
      <c r="D49" t="s">
        <v>462</v>
      </c>
      <c r="E49" s="80">
        <v>0</v>
      </c>
      <c r="F49" s="44"/>
      <c r="G49" s="80">
        <v>0</v>
      </c>
      <c r="H49" s="44"/>
      <c r="I49" s="80">
        <v>0</v>
      </c>
      <c r="J49" s="44"/>
      <c r="K49" s="80">
        <v>0</v>
      </c>
      <c r="L49" s="44"/>
      <c r="M49" s="80">
        <v>0</v>
      </c>
      <c r="N49" s="44"/>
      <c r="O49" s="80">
        <v>0</v>
      </c>
      <c r="P49" s="44"/>
      <c r="Q49" s="80">
        <v>0</v>
      </c>
      <c r="R49" s="44">
        <v>0</v>
      </c>
      <c r="S49" s="80">
        <v>0</v>
      </c>
      <c r="T49" s="44">
        <v>0</v>
      </c>
      <c r="U49" s="127">
        <v>0</v>
      </c>
      <c r="V49" s="128">
        <v>0</v>
      </c>
      <c r="W49" s="80">
        <v>0</v>
      </c>
      <c r="X49" s="44"/>
      <c r="Y49" s="80">
        <v>0</v>
      </c>
      <c r="Z49" s="44"/>
      <c r="AA49" s="80">
        <v>0</v>
      </c>
      <c r="AB49" s="44"/>
      <c r="AC49" s="80">
        <v>0</v>
      </c>
      <c r="AD49" s="44">
        <v>0</v>
      </c>
      <c r="AE49" s="81"/>
      <c r="AF49" s="72"/>
    </row>
    <row r="50" spans="1:32" x14ac:dyDescent="0.3">
      <c r="A50" s="79" t="s">
        <v>721</v>
      </c>
      <c r="B50" t="s">
        <v>462</v>
      </c>
      <c r="C50" t="s">
        <v>462</v>
      </c>
      <c r="D50" t="s">
        <v>462</v>
      </c>
      <c r="E50" s="80">
        <v>0</v>
      </c>
      <c r="F50" s="44"/>
      <c r="G50" s="80">
        <v>0</v>
      </c>
      <c r="H50" s="44"/>
      <c r="I50" s="80">
        <v>0</v>
      </c>
      <c r="J50" s="44"/>
      <c r="K50" s="80">
        <v>0</v>
      </c>
      <c r="L50" s="44"/>
      <c r="M50" s="80">
        <v>0</v>
      </c>
      <c r="N50" s="44"/>
      <c r="O50" s="80">
        <v>0</v>
      </c>
      <c r="P50" s="44"/>
      <c r="Q50" s="80">
        <v>0</v>
      </c>
      <c r="R50" s="44">
        <v>0</v>
      </c>
      <c r="S50" s="80">
        <v>0</v>
      </c>
      <c r="T50" s="44">
        <v>0</v>
      </c>
      <c r="U50" s="127">
        <v>0</v>
      </c>
      <c r="V50" s="128">
        <v>0</v>
      </c>
      <c r="W50" s="80">
        <v>0</v>
      </c>
      <c r="X50" s="44"/>
      <c r="Y50" s="80">
        <v>0</v>
      </c>
      <c r="Z50" s="44"/>
      <c r="AA50" s="80">
        <v>0</v>
      </c>
      <c r="AB50" s="44"/>
      <c r="AC50" s="80">
        <v>0</v>
      </c>
      <c r="AD50" s="44">
        <v>0</v>
      </c>
      <c r="AE50" s="81"/>
      <c r="AF50" s="72"/>
    </row>
    <row r="51" spans="1:32" x14ac:dyDescent="0.3">
      <c r="A51" s="79" t="s">
        <v>722</v>
      </c>
      <c r="B51" t="s">
        <v>462</v>
      </c>
      <c r="C51" t="s">
        <v>462</v>
      </c>
      <c r="D51" t="s">
        <v>462</v>
      </c>
      <c r="E51" s="80">
        <v>0</v>
      </c>
      <c r="F51" s="44"/>
      <c r="G51" s="80">
        <v>0</v>
      </c>
      <c r="H51" s="44"/>
      <c r="I51" s="80">
        <v>0</v>
      </c>
      <c r="J51" s="44"/>
      <c r="K51" s="80">
        <v>0</v>
      </c>
      <c r="L51" s="44"/>
      <c r="M51" s="80">
        <v>0</v>
      </c>
      <c r="N51" s="44"/>
      <c r="O51" s="80">
        <v>0</v>
      </c>
      <c r="P51" s="44"/>
      <c r="Q51" s="80">
        <v>0</v>
      </c>
      <c r="R51" s="44">
        <v>0</v>
      </c>
      <c r="S51" s="80">
        <v>0</v>
      </c>
      <c r="T51" s="44">
        <v>0</v>
      </c>
      <c r="U51" s="127">
        <v>0</v>
      </c>
      <c r="V51" s="128">
        <v>0</v>
      </c>
      <c r="W51" s="80">
        <v>0</v>
      </c>
      <c r="X51" s="44"/>
      <c r="Y51" s="80">
        <v>0</v>
      </c>
      <c r="Z51" s="44"/>
      <c r="AA51" s="80">
        <v>0</v>
      </c>
      <c r="AB51" s="44"/>
      <c r="AC51" s="80">
        <v>0</v>
      </c>
      <c r="AD51" s="44">
        <v>0</v>
      </c>
      <c r="AE51" s="81"/>
      <c r="AF51" s="72"/>
    </row>
    <row r="52" spans="1:32" x14ac:dyDescent="0.3">
      <c r="A52" s="79" t="s">
        <v>723</v>
      </c>
      <c r="B52" t="s">
        <v>462</v>
      </c>
      <c r="C52" t="s">
        <v>462</v>
      </c>
      <c r="D52" t="s">
        <v>462</v>
      </c>
      <c r="E52" s="80">
        <v>0</v>
      </c>
      <c r="F52" s="44"/>
      <c r="G52" s="80">
        <v>0</v>
      </c>
      <c r="H52" s="44"/>
      <c r="I52" s="80">
        <v>0</v>
      </c>
      <c r="J52" s="44"/>
      <c r="K52" s="80">
        <v>0</v>
      </c>
      <c r="L52" s="44"/>
      <c r="M52" s="80">
        <v>0</v>
      </c>
      <c r="N52" s="44"/>
      <c r="O52" s="80">
        <v>0</v>
      </c>
      <c r="P52" s="44"/>
      <c r="Q52" s="80">
        <v>3.185E-7</v>
      </c>
      <c r="R52" s="44">
        <v>6.6115742775516367E-14</v>
      </c>
      <c r="S52" s="80">
        <v>9.0999999999999994E-8</v>
      </c>
      <c r="T52" s="44">
        <v>6.9802529297295217E-15</v>
      </c>
      <c r="U52" s="127">
        <v>0</v>
      </c>
      <c r="V52" s="128">
        <v>0</v>
      </c>
      <c r="W52" s="80">
        <v>0</v>
      </c>
      <c r="X52" s="44"/>
      <c r="Y52" s="80">
        <v>0</v>
      </c>
      <c r="Z52" s="44"/>
      <c r="AA52" s="80">
        <v>0</v>
      </c>
      <c r="AB52" s="44"/>
      <c r="AC52" s="80">
        <v>4.0949999999999995E-7</v>
      </c>
      <c r="AD52" s="44">
        <v>3.4670727863634511E-15</v>
      </c>
      <c r="AE52" s="81"/>
      <c r="AF52" s="72"/>
    </row>
    <row r="53" spans="1:32" x14ac:dyDescent="0.3">
      <c r="A53" s="79" t="s">
        <v>724</v>
      </c>
      <c r="B53" t="s">
        <v>462</v>
      </c>
      <c r="C53" t="s">
        <v>462</v>
      </c>
      <c r="D53" t="s">
        <v>462</v>
      </c>
      <c r="E53" s="80">
        <v>0</v>
      </c>
      <c r="F53" s="44"/>
      <c r="G53" s="80">
        <v>0</v>
      </c>
      <c r="H53" s="44"/>
      <c r="I53" s="80">
        <v>0</v>
      </c>
      <c r="J53" s="44"/>
      <c r="K53" s="80">
        <v>0</v>
      </c>
      <c r="L53" s="44"/>
      <c r="M53" s="80">
        <v>0</v>
      </c>
      <c r="N53" s="44"/>
      <c r="O53" s="80">
        <v>0</v>
      </c>
      <c r="P53" s="44"/>
      <c r="Q53" s="80">
        <v>0</v>
      </c>
      <c r="R53" s="44">
        <v>0</v>
      </c>
      <c r="S53" s="80">
        <v>0.48581648639999997</v>
      </c>
      <c r="T53" s="44">
        <v>3.7265076401148379E-8</v>
      </c>
      <c r="U53" s="127">
        <v>0.28589200640000001</v>
      </c>
      <c r="V53" s="128">
        <v>8.0338499568570732E-8</v>
      </c>
      <c r="W53" s="80">
        <v>0</v>
      </c>
      <c r="X53" s="44"/>
      <c r="Y53" s="80">
        <v>0</v>
      </c>
      <c r="Z53" s="44"/>
      <c r="AA53" s="80">
        <v>0</v>
      </c>
      <c r="AB53" s="44"/>
      <c r="AC53" s="80">
        <v>0.77170849279999998</v>
      </c>
      <c r="AD53" s="44">
        <v>6.5337472878936142E-9</v>
      </c>
      <c r="AE53" s="81"/>
      <c r="AF53" s="72"/>
    </row>
    <row r="54" spans="1:32" x14ac:dyDescent="0.3">
      <c r="A54" s="79" t="s">
        <v>488</v>
      </c>
      <c r="B54" t="s">
        <v>462</v>
      </c>
      <c r="C54" t="s">
        <v>462</v>
      </c>
      <c r="D54" t="s">
        <v>462</v>
      </c>
      <c r="E54" s="80">
        <v>0</v>
      </c>
      <c r="F54" s="44"/>
      <c r="G54" s="80">
        <v>0</v>
      </c>
      <c r="H54" s="44"/>
      <c r="I54" s="80">
        <v>0</v>
      </c>
      <c r="J54" s="44"/>
      <c r="K54" s="80">
        <v>0</v>
      </c>
      <c r="L54" s="44"/>
      <c r="M54" s="80">
        <v>0</v>
      </c>
      <c r="N54" s="44"/>
      <c r="O54" s="80">
        <v>0</v>
      </c>
      <c r="P54" s="44"/>
      <c r="Q54" s="80">
        <v>1.8926341000000001E-3</v>
      </c>
      <c r="R54" s="44">
        <v>3.928819758988098E-10</v>
      </c>
      <c r="S54" s="80">
        <v>51832.1205056904</v>
      </c>
      <c r="T54" s="44">
        <v>3.9758385825707596E-3</v>
      </c>
      <c r="U54" s="127">
        <v>36231.713903406504</v>
      </c>
      <c r="V54" s="128">
        <v>1.0181472257481771E-2</v>
      </c>
      <c r="W54" s="80">
        <v>0</v>
      </c>
      <c r="X54" s="44"/>
      <c r="Y54" s="80">
        <v>0</v>
      </c>
      <c r="Z54" s="44"/>
      <c r="AA54" s="80">
        <v>0</v>
      </c>
      <c r="AB54" s="44"/>
      <c r="AC54" s="80">
        <v>88063.836301730989</v>
      </c>
      <c r="AD54" s="44">
        <v>7.4560129500487755E-4</v>
      </c>
      <c r="AE54" s="81"/>
      <c r="AF54" s="72"/>
    </row>
    <row r="55" spans="1:32" x14ac:dyDescent="0.3">
      <c r="A55" s="79" t="s">
        <v>725</v>
      </c>
      <c r="B55" t="s">
        <v>462</v>
      </c>
      <c r="C55" t="s">
        <v>462</v>
      </c>
      <c r="D55" t="s">
        <v>462</v>
      </c>
      <c r="E55" s="80">
        <v>0</v>
      </c>
      <c r="F55" s="44"/>
      <c r="G55" s="80">
        <v>0</v>
      </c>
      <c r="H55" s="44"/>
      <c r="I55" s="80">
        <v>0</v>
      </c>
      <c r="J55" s="44"/>
      <c r="K55" s="80">
        <v>0</v>
      </c>
      <c r="L55" s="44"/>
      <c r="M55" s="80">
        <v>0</v>
      </c>
      <c r="N55" s="44"/>
      <c r="O55" s="80">
        <v>0</v>
      </c>
      <c r="P55" s="44"/>
      <c r="Q55" s="80">
        <v>0</v>
      </c>
      <c r="R55" s="44">
        <v>0</v>
      </c>
      <c r="S55" s="80">
        <v>0</v>
      </c>
      <c r="T55" s="44">
        <v>0</v>
      </c>
      <c r="U55" s="127">
        <v>0</v>
      </c>
      <c r="V55" s="128">
        <v>0</v>
      </c>
      <c r="W55" s="80">
        <v>0</v>
      </c>
      <c r="X55" s="44"/>
      <c r="Y55" s="80">
        <v>0</v>
      </c>
      <c r="Z55" s="44"/>
      <c r="AA55" s="80">
        <v>0</v>
      </c>
      <c r="AB55" s="44"/>
      <c r="AC55" s="80">
        <v>0</v>
      </c>
      <c r="AD55" s="44">
        <v>0</v>
      </c>
      <c r="AE55" s="81"/>
      <c r="AF55" s="72"/>
    </row>
    <row r="56" spans="1:32" x14ac:dyDescent="0.3">
      <c r="A56" s="79" t="s">
        <v>726</v>
      </c>
      <c r="B56" t="s">
        <v>462</v>
      </c>
      <c r="C56" t="s">
        <v>462</v>
      </c>
      <c r="D56" t="s">
        <v>462</v>
      </c>
      <c r="E56" s="80">
        <v>0</v>
      </c>
      <c r="F56" s="44"/>
      <c r="G56" s="80">
        <v>0</v>
      </c>
      <c r="H56" s="44"/>
      <c r="I56" s="80">
        <v>0</v>
      </c>
      <c r="J56" s="44"/>
      <c r="K56" s="80">
        <v>0</v>
      </c>
      <c r="L56" s="44"/>
      <c r="M56" s="80">
        <v>0</v>
      </c>
      <c r="N56" s="44"/>
      <c r="O56" s="80">
        <v>0</v>
      </c>
      <c r="P56" s="44"/>
      <c r="Q56" s="80">
        <v>6.1852000000000003E-5</v>
      </c>
      <c r="R56" s="44">
        <v>1.2839531937680496E-11</v>
      </c>
      <c r="S56" s="80">
        <v>0</v>
      </c>
      <c r="T56" s="44">
        <v>0</v>
      </c>
      <c r="U56" s="127">
        <v>0</v>
      </c>
      <c r="V56" s="128">
        <v>0</v>
      </c>
      <c r="W56" s="80">
        <v>0</v>
      </c>
      <c r="X56" s="44"/>
      <c r="Y56" s="80">
        <v>0</v>
      </c>
      <c r="Z56" s="44"/>
      <c r="AA56" s="80">
        <v>0</v>
      </c>
      <c r="AB56" s="44"/>
      <c r="AC56" s="80">
        <v>6.1852000000000003E-5</v>
      </c>
      <c r="AD56" s="44">
        <v>5.2367615624457188E-13</v>
      </c>
      <c r="AE56" s="81"/>
      <c r="AF56" s="72"/>
    </row>
    <row r="57" spans="1:32" x14ac:dyDescent="0.3">
      <c r="A57" s="79" t="s">
        <v>468</v>
      </c>
      <c r="B57" t="s">
        <v>462</v>
      </c>
      <c r="C57" t="s">
        <v>462</v>
      </c>
      <c r="D57" t="s">
        <v>462</v>
      </c>
      <c r="E57" s="80">
        <v>0</v>
      </c>
      <c r="F57" s="44"/>
      <c r="G57" s="80">
        <v>0</v>
      </c>
      <c r="H57" s="44"/>
      <c r="I57" s="80">
        <v>0</v>
      </c>
      <c r="J57" s="44"/>
      <c r="K57" s="80">
        <v>0</v>
      </c>
      <c r="L57" s="44"/>
      <c r="M57" s="80">
        <v>0</v>
      </c>
      <c r="N57" s="44"/>
      <c r="O57" s="80">
        <v>0</v>
      </c>
      <c r="P57" s="44"/>
      <c r="Q57" s="80">
        <v>0</v>
      </c>
      <c r="R57" s="44">
        <v>0</v>
      </c>
      <c r="S57" s="80">
        <v>0</v>
      </c>
      <c r="T57" s="44">
        <v>0</v>
      </c>
      <c r="U57" s="127">
        <v>0</v>
      </c>
      <c r="V57" s="128">
        <v>0</v>
      </c>
      <c r="W57" s="80">
        <v>0</v>
      </c>
      <c r="X57" s="44"/>
      <c r="Y57" s="80">
        <v>0</v>
      </c>
      <c r="Z57" s="44"/>
      <c r="AA57" s="80">
        <v>0</v>
      </c>
      <c r="AB57" s="44"/>
      <c r="AC57" s="80">
        <v>0</v>
      </c>
      <c r="AD57" s="44">
        <v>0</v>
      </c>
      <c r="AE57" s="81"/>
      <c r="AF57" s="72"/>
    </row>
    <row r="58" spans="1:32" x14ac:dyDescent="0.3">
      <c r="A58" s="79" t="s">
        <v>464</v>
      </c>
      <c r="B58" t="s">
        <v>462</v>
      </c>
      <c r="C58" t="s">
        <v>462</v>
      </c>
      <c r="D58" t="s">
        <v>462</v>
      </c>
      <c r="E58" s="80">
        <v>0</v>
      </c>
      <c r="F58" s="44"/>
      <c r="G58" s="80">
        <v>0</v>
      </c>
      <c r="H58" s="44"/>
      <c r="I58" s="80">
        <v>0</v>
      </c>
      <c r="J58" s="44"/>
      <c r="K58" s="80">
        <v>0</v>
      </c>
      <c r="L58" s="44"/>
      <c r="M58" s="80">
        <v>0</v>
      </c>
      <c r="N58" s="44"/>
      <c r="O58" s="80">
        <v>0</v>
      </c>
      <c r="P58" s="44"/>
      <c r="Q58" s="80">
        <v>8056.1864844800002</v>
      </c>
      <c r="R58" s="44">
        <v>1.6723414548178057E-3</v>
      </c>
      <c r="S58" s="80">
        <v>71242.611168720003</v>
      </c>
      <c r="T58" s="44">
        <v>5.4647411574949342E-3</v>
      </c>
      <c r="U58" s="127">
        <v>38445.62828936</v>
      </c>
      <c r="V58" s="128">
        <v>1.0803604237247324E-2</v>
      </c>
      <c r="W58" s="80">
        <v>0</v>
      </c>
      <c r="X58" s="44"/>
      <c r="Y58" s="80">
        <v>0</v>
      </c>
      <c r="Z58" s="44"/>
      <c r="AA58" s="80">
        <v>0</v>
      </c>
      <c r="AB58" s="44"/>
      <c r="AC58" s="80">
        <v>117744.42594256</v>
      </c>
      <c r="AD58" s="44">
        <v>9.9689498151754965E-4</v>
      </c>
      <c r="AE58" s="81"/>
      <c r="AF58" s="72"/>
    </row>
    <row r="59" spans="1:32" x14ac:dyDescent="0.3">
      <c r="A59" s="79" t="s">
        <v>492</v>
      </c>
      <c r="B59" t="s">
        <v>462</v>
      </c>
      <c r="C59" t="s">
        <v>462</v>
      </c>
      <c r="D59" t="s">
        <v>462</v>
      </c>
      <c r="E59" s="80">
        <v>0</v>
      </c>
      <c r="F59" s="44"/>
      <c r="G59" s="80">
        <v>0</v>
      </c>
      <c r="H59" s="44"/>
      <c r="I59" s="80">
        <v>0</v>
      </c>
      <c r="J59" s="44"/>
      <c r="K59" s="80">
        <v>0</v>
      </c>
      <c r="L59" s="44"/>
      <c r="M59" s="80">
        <v>0</v>
      </c>
      <c r="N59" s="44"/>
      <c r="O59" s="80">
        <v>0</v>
      </c>
      <c r="P59" s="44"/>
      <c r="Q59" s="80">
        <v>0</v>
      </c>
      <c r="R59" s="44">
        <v>0</v>
      </c>
      <c r="S59" s="80">
        <v>4.3115000000000001E-6</v>
      </c>
      <c r="T59" s="44">
        <v>3.3071824732449272E-13</v>
      </c>
      <c r="U59" s="127">
        <v>8.6231000000000005E-6</v>
      </c>
      <c r="V59" s="128">
        <v>2.4231769343717552E-12</v>
      </c>
      <c r="W59" s="80">
        <v>0</v>
      </c>
      <c r="X59" s="44"/>
      <c r="Y59" s="80">
        <v>0</v>
      </c>
      <c r="Z59" s="44"/>
      <c r="AA59" s="80">
        <v>0</v>
      </c>
      <c r="AB59" s="44"/>
      <c r="AC59" s="80">
        <v>1.2934600000000001E-5</v>
      </c>
      <c r="AD59" s="44">
        <v>1.0951208708790402E-13</v>
      </c>
      <c r="AE59" s="81"/>
      <c r="AF59" s="72"/>
    </row>
    <row r="60" spans="1:32" x14ac:dyDescent="0.3">
      <c r="A60" s="79" t="s">
        <v>728</v>
      </c>
      <c r="B60" t="s">
        <v>462</v>
      </c>
      <c r="C60" t="s">
        <v>462</v>
      </c>
      <c r="D60" t="s">
        <v>462</v>
      </c>
      <c r="E60" s="80">
        <v>0</v>
      </c>
      <c r="F60" s="44"/>
      <c r="G60" s="80">
        <v>0</v>
      </c>
      <c r="H60" s="44"/>
      <c r="I60" s="80">
        <v>0</v>
      </c>
      <c r="J60" s="44"/>
      <c r="K60" s="80">
        <v>0</v>
      </c>
      <c r="L60" s="44"/>
      <c r="M60" s="80">
        <v>0</v>
      </c>
      <c r="N60" s="44"/>
      <c r="O60" s="80">
        <v>0</v>
      </c>
      <c r="P60" s="44"/>
      <c r="Q60" s="80">
        <v>0</v>
      </c>
      <c r="R60" s="44">
        <v>0</v>
      </c>
      <c r="S60" s="80">
        <v>0</v>
      </c>
      <c r="T60" s="44">
        <v>0</v>
      </c>
      <c r="U60" s="127">
        <v>0</v>
      </c>
      <c r="V60" s="128">
        <v>0</v>
      </c>
      <c r="W60" s="80">
        <v>0</v>
      </c>
      <c r="X60" s="44"/>
      <c r="Y60" s="80">
        <v>0</v>
      </c>
      <c r="Z60" s="44"/>
      <c r="AA60" s="80">
        <v>0</v>
      </c>
      <c r="AB60" s="44"/>
      <c r="AC60" s="80">
        <v>0</v>
      </c>
      <c r="AD60" s="44">
        <v>0</v>
      </c>
      <c r="AE60" s="81"/>
      <c r="AF60" s="72"/>
    </row>
    <row r="61" spans="1:32" x14ac:dyDescent="0.3">
      <c r="A61" s="79" t="s">
        <v>729</v>
      </c>
      <c r="B61" t="s">
        <v>462</v>
      </c>
      <c r="C61" t="s">
        <v>462</v>
      </c>
      <c r="D61" t="s">
        <v>462</v>
      </c>
      <c r="E61" s="80">
        <v>0</v>
      </c>
      <c r="F61" s="44"/>
      <c r="G61" s="80">
        <v>0</v>
      </c>
      <c r="H61" s="44"/>
      <c r="I61" s="80">
        <v>0</v>
      </c>
      <c r="J61" s="44"/>
      <c r="K61" s="80">
        <v>0</v>
      </c>
      <c r="L61" s="44"/>
      <c r="M61" s="80">
        <v>0</v>
      </c>
      <c r="N61" s="44"/>
      <c r="O61" s="80">
        <v>0</v>
      </c>
      <c r="P61" s="44"/>
      <c r="Q61" s="80">
        <v>0</v>
      </c>
      <c r="R61" s="44">
        <v>0</v>
      </c>
      <c r="S61" s="80">
        <v>0</v>
      </c>
      <c r="T61" s="44">
        <v>0</v>
      </c>
      <c r="U61" s="127">
        <v>0</v>
      </c>
      <c r="V61" s="128">
        <v>0</v>
      </c>
      <c r="W61" s="80">
        <v>0</v>
      </c>
      <c r="X61" s="44"/>
      <c r="Y61" s="80">
        <v>0</v>
      </c>
      <c r="Z61" s="44"/>
      <c r="AA61" s="80">
        <v>0</v>
      </c>
      <c r="AB61" s="44"/>
      <c r="AC61" s="80">
        <v>0</v>
      </c>
      <c r="AD61" s="44">
        <v>0</v>
      </c>
      <c r="AE61" s="81"/>
      <c r="AF61" s="72"/>
    </row>
    <row r="62" spans="1:32" x14ac:dyDescent="0.3">
      <c r="A62" s="74" t="s">
        <v>55</v>
      </c>
      <c r="B62" s="74" t="s">
        <v>462</v>
      </c>
      <c r="C62" s="74" t="s">
        <v>462</v>
      </c>
      <c r="D62" s="74" t="s">
        <v>462</v>
      </c>
      <c r="E62" s="75">
        <v>0</v>
      </c>
      <c r="F62" s="76"/>
      <c r="G62" s="75">
        <v>0</v>
      </c>
      <c r="H62" s="76"/>
      <c r="I62" s="75">
        <v>17577.4960962</v>
      </c>
      <c r="J62" s="76">
        <v>3.5252047828249725E-3</v>
      </c>
      <c r="K62" s="75">
        <v>6822.5433702</v>
      </c>
      <c r="L62" s="76">
        <v>8.7693549871272923E-4</v>
      </c>
      <c r="M62" s="75">
        <v>129657.19606224001</v>
      </c>
      <c r="N62" s="76">
        <v>4.7898481702240165E-3</v>
      </c>
      <c r="O62" s="75">
        <v>10021.78558756</v>
      </c>
      <c r="P62" s="76">
        <v>2.9496284052394411E-3</v>
      </c>
      <c r="Q62" s="75">
        <v>10246.978335999998</v>
      </c>
      <c r="R62" s="76">
        <v>2.1271164329333269E-3</v>
      </c>
      <c r="S62" s="75">
        <v>166482.39816388002</v>
      </c>
      <c r="T62" s="76">
        <v>1.2770211511338685E-2</v>
      </c>
      <c r="U62" s="123">
        <v>79586.634848000002</v>
      </c>
      <c r="V62" s="124">
        <v>2.2364636597968359E-2</v>
      </c>
      <c r="W62" s="75">
        <v>0</v>
      </c>
      <c r="X62" s="76"/>
      <c r="Y62" s="75">
        <v>571.51309088000005</v>
      </c>
      <c r="Z62" s="76">
        <v>2.6093903818883677E-5</v>
      </c>
      <c r="AA62" s="75">
        <v>0</v>
      </c>
      <c r="AB62" s="76"/>
      <c r="AC62" s="75">
        <v>420966.54555496009</v>
      </c>
      <c r="AD62" s="76">
        <v>3.5641554433773672E-3</v>
      </c>
      <c r="AE62" s="81"/>
      <c r="AF62" s="72"/>
    </row>
    <row r="63" spans="1:32" x14ac:dyDescent="0.3">
      <c r="A63" s="77" t="s">
        <v>244</v>
      </c>
      <c r="B63" t="s">
        <v>462</v>
      </c>
      <c r="C63" t="s">
        <v>462</v>
      </c>
      <c r="D63" t="s">
        <v>462</v>
      </c>
      <c r="E63" s="78">
        <v>0</v>
      </c>
      <c r="F63" s="22"/>
      <c r="G63" s="78">
        <v>0</v>
      </c>
      <c r="H63" s="22"/>
      <c r="I63" s="78">
        <v>17577.4960962</v>
      </c>
      <c r="J63" s="22">
        <v>3.5252047828249725E-3</v>
      </c>
      <c r="K63" s="78">
        <v>6822.5433702</v>
      </c>
      <c r="L63" s="22">
        <v>8.7693549871272923E-4</v>
      </c>
      <c r="M63" s="78">
        <v>129657.19606224001</v>
      </c>
      <c r="N63" s="22">
        <v>4.7898481702240165E-3</v>
      </c>
      <c r="O63" s="78">
        <v>10021.78558756</v>
      </c>
      <c r="P63" s="22">
        <v>2.9496284052394411E-3</v>
      </c>
      <c r="Q63" s="78">
        <v>0</v>
      </c>
      <c r="R63" s="22"/>
      <c r="S63" s="78">
        <v>11890.309011879999</v>
      </c>
      <c r="T63" s="22">
        <v>9.1205894852268909E-4</v>
      </c>
      <c r="U63" s="125">
        <v>0</v>
      </c>
      <c r="V63" s="126"/>
      <c r="W63" s="78">
        <v>0</v>
      </c>
      <c r="X63" s="22"/>
      <c r="Y63" s="78">
        <v>571.51309088000005</v>
      </c>
      <c r="Z63" s="22">
        <v>2.6093903818883677E-5</v>
      </c>
      <c r="AA63" s="78">
        <v>0</v>
      </c>
      <c r="AB63" s="22"/>
      <c r="AC63" s="78">
        <v>176540.84321896001</v>
      </c>
      <c r="AD63" s="22">
        <v>1.494700740430068E-3</v>
      </c>
      <c r="AE63" s="81"/>
      <c r="AF63" s="72"/>
    </row>
    <row r="64" spans="1:32" x14ac:dyDescent="0.3">
      <c r="A64" s="82" t="s">
        <v>736</v>
      </c>
      <c r="B64" t="s">
        <v>464</v>
      </c>
      <c r="C64" t="s">
        <v>462</v>
      </c>
      <c r="D64" t="s">
        <v>462</v>
      </c>
      <c r="E64" s="80">
        <v>0</v>
      </c>
      <c r="F64" s="44"/>
      <c r="G64" s="80">
        <v>0</v>
      </c>
      <c r="H64" s="44"/>
      <c r="I64" s="80">
        <v>17577.4960962</v>
      </c>
      <c r="J64" s="44">
        <v>3.5252047828249725E-3</v>
      </c>
      <c r="K64" s="80">
        <v>6822.5433702</v>
      </c>
      <c r="L64" s="44">
        <v>8.7693549871272923E-4</v>
      </c>
      <c r="M64" s="80">
        <v>129657.19606224001</v>
      </c>
      <c r="N64" s="44">
        <v>4.7898481702240165E-3</v>
      </c>
      <c r="O64" s="80">
        <v>10021.78558756</v>
      </c>
      <c r="P64" s="44">
        <v>2.9496284052394411E-3</v>
      </c>
      <c r="Q64" s="80">
        <v>0</v>
      </c>
      <c r="R64" s="44"/>
      <c r="S64" s="80">
        <v>11890.309011879999</v>
      </c>
      <c r="T64" s="44">
        <v>9.1205894852268909E-4</v>
      </c>
      <c r="U64" s="127">
        <v>0</v>
      </c>
      <c r="V64" s="128"/>
      <c r="W64" s="80">
        <v>0</v>
      </c>
      <c r="X64" s="44"/>
      <c r="Y64" s="80">
        <v>571.51309088000005</v>
      </c>
      <c r="Z64" s="44">
        <v>2.6093903818883677E-5</v>
      </c>
      <c r="AA64" s="80">
        <v>0</v>
      </c>
      <c r="AB64" s="44"/>
      <c r="AC64" s="80">
        <v>176540.84321896001</v>
      </c>
      <c r="AD64" s="44">
        <v>1.494700740430068E-3</v>
      </c>
      <c r="AE64" s="81"/>
      <c r="AF64" s="72"/>
    </row>
    <row r="65" spans="1:32" x14ac:dyDescent="0.3">
      <c r="A65" s="77" t="s">
        <v>249</v>
      </c>
      <c r="B65" t="s">
        <v>462</v>
      </c>
      <c r="C65" t="s">
        <v>462</v>
      </c>
      <c r="D65" t="s">
        <v>462</v>
      </c>
      <c r="E65" s="78">
        <v>0</v>
      </c>
      <c r="F65" s="22"/>
      <c r="G65" s="78">
        <v>0</v>
      </c>
      <c r="H65" s="22"/>
      <c r="I65" s="78">
        <v>0</v>
      </c>
      <c r="J65" s="22"/>
      <c r="K65" s="78">
        <v>0</v>
      </c>
      <c r="L65" s="22"/>
      <c r="M65" s="78">
        <v>0</v>
      </c>
      <c r="N65" s="22"/>
      <c r="O65" s="78">
        <v>0</v>
      </c>
      <c r="P65" s="22"/>
      <c r="Q65" s="78">
        <v>10246.978335999998</v>
      </c>
      <c r="R65" s="22">
        <v>2.1271164329333269E-3</v>
      </c>
      <c r="S65" s="78">
        <v>154592.089152</v>
      </c>
      <c r="T65" s="22">
        <v>1.1858152562815995E-2</v>
      </c>
      <c r="U65" s="125">
        <v>79586.634848000002</v>
      </c>
      <c r="V65" s="126">
        <v>2.2364636597968359E-2</v>
      </c>
      <c r="W65" s="78">
        <v>0</v>
      </c>
      <c r="X65" s="22"/>
      <c r="Y65" s="78">
        <v>0</v>
      </c>
      <c r="Z65" s="22"/>
      <c r="AA65" s="78">
        <v>0</v>
      </c>
      <c r="AB65" s="22"/>
      <c r="AC65" s="78">
        <v>244425.70233599999</v>
      </c>
      <c r="AD65" s="22">
        <v>2.0694547029472994E-3</v>
      </c>
      <c r="AE65" s="81"/>
      <c r="AF65" s="72"/>
    </row>
    <row r="66" spans="1:32" x14ac:dyDescent="0.3">
      <c r="A66" s="82" t="s">
        <v>737</v>
      </c>
      <c r="B66" t="s">
        <v>464</v>
      </c>
      <c r="C66" t="s">
        <v>462</v>
      </c>
      <c r="D66" t="s">
        <v>462</v>
      </c>
      <c r="E66" s="80">
        <v>0</v>
      </c>
      <c r="F66" s="44"/>
      <c r="G66" s="80">
        <v>0</v>
      </c>
      <c r="H66" s="44"/>
      <c r="I66" s="80">
        <v>0</v>
      </c>
      <c r="J66" s="44"/>
      <c r="K66" s="80">
        <v>0</v>
      </c>
      <c r="L66" s="44"/>
      <c r="M66" s="80">
        <v>0</v>
      </c>
      <c r="N66" s="44"/>
      <c r="O66" s="80">
        <v>0</v>
      </c>
      <c r="P66" s="44"/>
      <c r="Q66" s="80">
        <v>10246.978335999998</v>
      </c>
      <c r="R66" s="44">
        <v>2.1271164329333269E-3</v>
      </c>
      <c r="S66" s="80">
        <v>154592.089152</v>
      </c>
      <c r="T66" s="44">
        <v>1.1858152562815995E-2</v>
      </c>
      <c r="U66" s="127">
        <v>79586.634848000002</v>
      </c>
      <c r="V66" s="128">
        <v>2.2364636597968359E-2</v>
      </c>
      <c r="W66" s="80">
        <v>0</v>
      </c>
      <c r="X66" s="44"/>
      <c r="Y66" s="80">
        <v>0</v>
      </c>
      <c r="Z66" s="44"/>
      <c r="AA66" s="80">
        <v>0</v>
      </c>
      <c r="AB66" s="44"/>
      <c r="AC66" s="80">
        <v>244425.70233599999</v>
      </c>
      <c r="AD66" s="44">
        <v>2.0694547029472994E-3</v>
      </c>
      <c r="AE66" s="81"/>
      <c r="AF66" s="72"/>
    </row>
    <row r="67" spans="1:32" x14ac:dyDescent="0.3">
      <c r="A67" s="74" t="s">
        <v>51</v>
      </c>
      <c r="B67" s="74" t="s">
        <v>462</v>
      </c>
      <c r="C67" s="74" t="s">
        <v>462</v>
      </c>
      <c r="D67" s="74" t="s">
        <v>462</v>
      </c>
      <c r="E67" s="75">
        <v>230885.28216387558</v>
      </c>
      <c r="F67" s="76">
        <v>0.13826351764753178</v>
      </c>
      <c r="G67" s="75">
        <v>0</v>
      </c>
      <c r="H67" s="76"/>
      <c r="I67" s="75">
        <v>0</v>
      </c>
      <c r="J67" s="76"/>
      <c r="K67" s="75">
        <v>1112284.4513578173</v>
      </c>
      <c r="L67" s="76">
        <v>0.14296746347151298</v>
      </c>
      <c r="M67" s="75">
        <v>478275.49579665705</v>
      </c>
      <c r="N67" s="76">
        <v>1.7668645304537555E-2</v>
      </c>
      <c r="O67" s="75">
        <v>32198.526190799999</v>
      </c>
      <c r="P67" s="76">
        <v>9.4767231477313005E-3</v>
      </c>
      <c r="Q67" s="75">
        <v>450418.01007282909</v>
      </c>
      <c r="R67" s="76">
        <v>9.3499909875777415E-2</v>
      </c>
      <c r="S67" s="75">
        <v>202158.05894731052</v>
      </c>
      <c r="T67" s="76">
        <v>1.550675146412525E-2</v>
      </c>
      <c r="U67" s="123">
        <v>28502.148127673201</v>
      </c>
      <c r="V67" s="124">
        <v>8.0093873343721877E-3</v>
      </c>
      <c r="W67" s="75">
        <v>911578.58598009846</v>
      </c>
      <c r="X67" s="76">
        <v>0.13423304590560148</v>
      </c>
      <c r="Y67" s="75">
        <v>690520.21676881192</v>
      </c>
      <c r="Z67" s="76">
        <v>3.152748101292991E-2</v>
      </c>
      <c r="AA67" s="75">
        <v>3869.2309934999998</v>
      </c>
      <c r="AB67" s="76">
        <v>1.2844124651617669E-3</v>
      </c>
      <c r="AC67" s="75">
        <v>4140690.0063993707</v>
      </c>
      <c r="AD67" s="76">
        <v>3.5057566881451452E-2</v>
      </c>
      <c r="AE67" s="81"/>
      <c r="AF67" s="72"/>
    </row>
    <row r="68" spans="1:32" x14ac:dyDescent="0.3">
      <c r="A68" s="77" t="s">
        <v>225</v>
      </c>
      <c r="B68" t="s">
        <v>462</v>
      </c>
      <c r="C68" t="s">
        <v>462</v>
      </c>
      <c r="D68" t="s">
        <v>462</v>
      </c>
      <c r="E68" s="78">
        <v>53777.323297300005</v>
      </c>
      <c r="F68" s="22">
        <v>3.2204053108399536E-2</v>
      </c>
      <c r="G68" s="78">
        <v>0</v>
      </c>
      <c r="H68" s="22"/>
      <c r="I68" s="78">
        <v>0</v>
      </c>
      <c r="J68" s="22"/>
      <c r="K68" s="78">
        <v>196243.32078615</v>
      </c>
      <c r="L68" s="22">
        <v>2.5224131976107872E-2</v>
      </c>
      <c r="M68" s="78">
        <v>0</v>
      </c>
      <c r="N68" s="22"/>
      <c r="O68" s="78">
        <v>0</v>
      </c>
      <c r="P68" s="22"/>
      <c r="Q68" s="78">
        <v>225782.655065</v>
      </c>
      <c r="R68" s="22">
        <v>4.6869035935480932E-2</v>
      </c>
      <c r="S68" s="78">
        <v>0</v>
      </c>
      <c r="T68" s="22"/>
      <c r="U68" s="125">
        <v>0</v>
      </c>
      <c r="V68" s="126"/>
      <c r="W68" s="78">
        <v>144500.89924160001</v>
      </c>
      <c r="X68" s="22">
        <v>2.1278248677203848E-2</v>
      </c>
      <c r="Y68" s="78">
        <v>0</v>
      </c>
      <c r="Z68" s="22"/>
      <c r="AA68" s="78">
        <v>0</v>
      </c>
      <c r="AB68" s="22"/>
      <c r="AC68" s="78">
        <v>620304.19839005009</v>
      </c>
      <c r="AD68" s="22">
        <v>5.2518676569112037E-3</v>
      </c>
      <c r="AE68" s="81"/>
      <c r="AF68" s="72"/>
    </row>
    <row r="69" spans="1:32" x14ac:dyDescent="0.3">
      <c r="A69" s="82" t="s">
        <v>738</v>
      </c>
      <c r="B69" t="s">
        <v>722</v>
      </c>
      <c r="C69">
        <v>6</v>
      </c>
      <c r="D69">
        <v>7.1726027397260275</v>
      </c>
      <c r="E69" s="80">
        <v>53777.323297300005</v>
      </c>
      <c r="F69" s="44">
        <v>3.2204053108399536E-2</v>
      </c>
      <c r="G69" s="80">
        <v>0</v>
      </c>
      <c r="H69" s="44"/>
      <c r="I69" s="80">
        <v>0</v>
      </c>
      <c r="J69" s="44"/>
      <c r="K69" s="80">
        <v>113301.8414508</v>
      </c>
      <c r="L69" s="44">
        <v>1.4563250308046812E-2</v>
      </c>
      <c r="M69" s="80">
        <v>0</v>
      </c>
      <c r="N69" s="44"/>
      <c r="O69" s="80">
        <v>0</v>
      </c>
      <c r="P69" s="44"/>
      <c r="Q69" s="80">
        <v>225782.655065</v>
      </c>
      <c r="R69" s="44">
        <v>4.6869035935480932E-2</v>
      </c>
      <c r="S69" s="80">
        <v>0</v>
      </c>
      <c r="T69" s="44"/>
      <c r="U69" s="127">
        <v>0</v>
      </c>
      <c r="V69" s="128"/>
      <c r="W69" s="80">
        <v>144500.89924160001</v>
      </c>
      <c r="X69" s="44">
        <v>2.1278248677203848E-2</v>
      </c>
      <c r="Y69" s="80">
        <v>0</v>
      </c>
      <c r="Z69" s="44"/>
      <c r="AA69" s="80">
        <v>0</v>
      </c>
      <c r="AB69" s="44"/>
      <c r="AC69" s="80">
        <v>537362.71905469999</v>
      </c>
      <c r="AD69" s="44">
        <v>4.5496353104781916E-3</v>
      </c>
      <c r="AE69" s="81"/>
      <c r="AF69" s="72"/>
    </row>
    <row r="70" spans="1:32" x14ac:dyDescent="0.3">
      <c r="A70" s="82" t="s">
        <v>739</v>
      </c>
      <c r="B70" t="s">
        <v>722</v>
      </c>
      <c r="C70">
        <v>5</v>
      </c>
      <c r="D70">
        <v>9.087671232876712</v>
      </c>
      <c r="E70" s="80">
        <v>0</v>
      </c>
      <c r="F70" s="44"/>
      <c r="G70" s="80">
        <v>0</v>
      </c>
      <c r="H70" s="44"/>
      <c r="I70" s="80">
        <v>0</v>
      </c>
      <c r="J70" s="44"/>
      <c r="K70" s="80">
        <v>82941.479335350014</v>
      </c>
      <c r="L70" s="44">
        <v>1.0660881668061058E-2</v>
      </c>
      <c r="M70" s="80">
        <v>0</v>
      </c>
      <c r="N70" s="44"/>
      <c r="O70" s="80">
        <v>0</v>
      </c>
      <c r="P70" s="44"/>
      <c r="Q70" s="80">
        <v>0</v>
      </c>
      <c r="R70" s="44"/>
      <c r="S70" s="80">
        <v>0</v>
      </c>
      <c r="T70" s="44"/>
      <c r="U70" s="127">
        <v>0</v>
      </c>
      <c r="V70" s="128"/>
      <c r="W70" s="80">
        <v>0</v>
      </c>
      <c r="X70" s="44"/>
      <c r="Y70" s="80">
        <v>0</v>
      </c>
      <c r="Z70" s="44"/>
      <c r="AA70" s="80">
        <v>0</v>
      </c>
      <c r="AB70" s="44"/>
      <c r="AC70" s="80">
        <v>82941.479335350014</v>
      </c>
      <c r="AD70" s="44">
        <v>7.0223234643301238E-4</v>
      </c>
      <c r="AE70" s="81"/>
      <c r="AF70" s="72"/>
    </row>
    <row r="71" spans="1:32" x14ac:dyDescent="0.3">
      <c r="A71" s="77" t="s">
        <v>226</v>
      </c>
      <c r="B71" t="s">
        <v>462</v>
      </c>
      <c r="C71" t="s">
        <v>462</v>
      </c>
      <c r="D71" t="s">
        <v>462</v>
      </c>
      <c r="E71" s="78">
        <v>51459.701935949997</v>
      </c>
      <c r="F71" s="22">
        <v>3.0816166972946896E-2</v>
      </c>
      <c r="G71" s="78">
        <v>0</v>
      </c>
      <c r="H71" s="22"/>
      <c r="I71" s="78">
        <v>0</v>
      </c>
      <c r="J71" s="22"/>
      <c r="K71" s="78">
        <v>279867.81981644966</v>
      </c>
      <c r="L71" s="22">
        <v>3.5972805569308965E-2</v>
      </c>
      <c r="M71" s="78">
        <v>116538.3104606</v>
      </c>
      <c r="N71" s="22">
        <v>4.3052050335312458E-3</v>
      </c>
      <c r="O71" s="78">
        <v>32198.526190799999</v>
      </c>
      <c r="P71" s="22">
        <v>9.4767231477313005E-3</v>
      </c>
      <c r="Q71" s="78">
        <v>0</v>
      </c>
      <c r="R71" s="22"/>
      <c r="S71" s="78">
        <v>8.4241950299999993E-2</v>
      </c>
      <c r="T71" s="22">
        <v>6.461869454809932E-9</v>
      </c>
      <c r="U71" s="125">
        <v>0</v>
      </c>
      <c r="V71" s="126"/>
      <c r="W71" s="78">
        <v>160233.7741023</v>
      </c>
      <c r="X71" s="22">
        <v>2.3594967987950726E-2</v>
      </c>
      <c r="Y71" s="78">
        <v>299001.58194639999</v>
      </c>
      <c r="Z71" s="22">
        <v>1.3651688203659414E-2</v>
      </c>
      <c r="AA71" s="78">
        <v>3869.2309934999998</v>
      </c>
      <c r="AB71" s="22">
        <v>1.2844124651617669E-3</v>
      </c>
      <c r="AC71" s="78">
        <v>943169.02968794992</v>
      </c>
      <c r="AD71" s="22">
        <v>7.9854351056701176E-3</v>
      </c>
      <c r="AE71" s="81"/>
      <c r="AF71" s="72"/>
    </row>
    <row r="72" spans="1:32" x14ac:dyDescent="0.3">
      <c r="A72" s="82" t="s">
        <v>740</v>
      </c>
      <c r="B72" t="s">
        <v>723</v>
      </c>
      <c r="C72">
        <v>6</v>
      </c>
      <c r="D72">
        <v>2.2438356164383562</v>
      </c>
      <c r="E72" s="80">
        <v>0</v>
      </c>
      <c r="F72" s="44"/>
      <c r="G72" s="80">
        <v>0</v>
      </c>
      <c r="H72" s="44"/>
      <c r="I72" s="80">
        <v>0</v>
      </c>
      <c r="J72" s="44"/>
      <c r="K72" s="80">
        <v>0</v>
      </c>
      <c r="L72" s="44"/>
      <c r="M72" s="80">
        <v>0</v>
      </c>
      <c r="N72" s="44"/>
      <c r="O72" s="80">
        <v>0</v>
      </c>
      <c r="P72" s="44"/>
      <c r="Q72" s="80">
        <v>0</v>
      </c>
      <c r="R72" s="44"/>
      <c r="S72" s="80">
        <v>8.4241950299999993E-2</v>
      </c>
      <c r="T72" s="44">
        <v>6.461869454809932E-9</v>
      </c>
      <c r="U72" s="127">
        <v>0</v>
      </c>
      <c r="V72" s="128"/>
      <c r="W72" s="80">
        <v>38751.297156400004</v>
      </c>
      <c r="X72" s="44">
        <v>5.7062602501834203E-3</v>
      </c>
      <c r="Y72" s="80">
        <v>38751.297156400004</v>
      </c>
      <c r="Z72" s="44">
        <v>1.7692903924547145E-3</v>
      </c>
      <c r="AA72" s="80">
        <v>0</v>
      </c>
      <c r="AB72" s="44"/>
      <c r="AC72" s="80">
        <v>77502.67855475031</v>
      </c>
      <c r="AD72" s="44">
        <v>6.5618419459694509E-4</v>
      </c>
      <c r="AE72" s="81"/>
      <c r="AF72" s="72"/>
    </row>
    <row r="73" spans="1:32" x14ac:dyDescent="0.3">
      <c r="A73" s="82" t="s">
        <v>741</v>
      </c>
      <c r="B73" t="s">
        <v>723</v>
      </c>
      <c r="C73">
        <v>13.25</v>
      </c>
      <c r="D73">
        <v>7.0328767123287674</v>
      </c>
      <c r="E73" s="80">
        <v>0</v>
      </c>
      <c r="F73" s="44"/>
      <c r="G73" s="80">
        <v>0</v>
      </c>
      <c r="H73" s="44"/>
      <c r="I73" s="80">
        <v>0</v>
      </c>
      <c r="J73" s="44"/>
      <c r="K73" s="80">
        <v>0</v>
      </c>
      <c r="L73" s="44"/>
      <c r="M73" s="80">
        <v>0</v>
      </c>
      <c r="N73" s="44"/>
      <c r="O73" s="80">
        <v>0</v>
      </c>
      <c r="P73" s="44"/>
      <c r="Q73" s="80">
        <v>0</v>
      </c>
      <c r="R73" s="44"/>
      <c r="S73" s="80">
        <v>0</v>
      </c>
      <c r="T73" s="44"/>
      <c r="U73" s="127">
        <v>0</v>
      </c>
      <c r="V73" s="128"/>
      <c r="W73" s="80">
        <v>58027.088652500002</v>
      </c>
      <c r="X73" s="44">
        <v>8.5446860804489003E-3</v>
      </c>
      <c r="Y73" s="80">
        <v>221557.97485499998</v>
      </c>
      <c r="Z73" s="44">
        <v>1.0115800632442405E-2</v>
      </c>
      <c r="AA73" s="80">
        <v>0</v>
      </c>
      <c r="AB73" s="44"/>
      <c r="AC73" s="80">
        <v>279585.06350749999</v>
      </c>
      <c r="AD73" s="44">
        <v>2.3671349576570217E-3</v>
      </c>
      <c r="AE73" s="81"/>
      <c r="AF73" s="72"/>
    </row>
    <row r="74" spans="1:32" x14ac:dyDescent="0.3">
      <c r="A74" s="82" t="s">
        <v>742</v>
      </c>
      <c r="B74" t="s">
        <v>723</v>
      </c>
      <c r="C74">
        <v>7</v>
      </c>
      <c r="D74">
        <v>5.1534246575342468</v>
      </c>
      <c r="E74" s="80">
        <v>15476.923973999999</v>
      </c>
      <c r="F74" s="44">
        <v>9.2682129018939498E-3</v>
      </c>
      <c r="G74" s="80">
        <v>0</v>
      </c>
      <c r="H74" s="44"/>
      <c r="I74" s="80">
        <v>0</v>
      </c>
      <c r="J74" s="44"/>
      <c r="K74" s="80">
        <v>0</v>
      </c>
      <c r="L74" s="44"/>
      <c r="M74" s="80">
        <v>0</v>
      </c>
      <c r="N74" s="44"/>
      <c r="O74" s="80">
        <v>0</v>
      </c>
      <c r="P74" s="44"/>
      <c r="Q74" s="80">
        <v>0</v>
      </c>
      <c r="R74" s="44"/>
      <c r="S74" s="80">
        <v>0</v>
      </c>
      <c r="T74" s="44"/>
      <c r="U74" s="127">
        <v>0</v>
      </c>
      <c r="V74" s="128"/>
      <c r="W74" s="80">
        <v>63455.388293399999</v>
      </c>
      <c r="X74" s="44">
        <v>9.3440216573184055E-3</v>
      </c>
      <c r="Y74" s="80">
        <v>38692.309935000005</v>
      </c>
      <c r="Z74" s="44">
        <v>1.7665971787622953E-3</v>
      </c>
      <c r="AA74" s="80">
        <v>3869.2309934999998</v>
      </c>
      <c r="AB74" s="44">
        <v>1.2844124651617669E-3</v>
      </c>
      <c r="AC74" s="80">
        <v>121493.8531959</v>
      </c>
      <c r="AD74" s="44">
        <v>1.0286398830914312E-3</v>
      </c>
      <c r="AE74" s="81"/>
      <c r="AF74" s="72"/>
    </row>
    <row r="75" spans="1:32" x14ac:dyDescent="0.3">
      <c r="A75" s="82" t="s">
        <v>743</v>
      </c>
      <c r="B75" t="s">
        <v>723</v>
      </c>
      <c r="C75">
        <v>11</v>
      </c>
      <c r="D75">
        <v>3.5616438356164384</v>
      </c>
      <c r="E75" s="80">
        <v>35982.77796195</v>
      </c>
      <c r="F75" s="44">
        <v>2.1547954071052946E-2</v>
      </c>
      <c r="G75" s="80">
        <v>0</v>
      </c>
      <c r="H75" s="44"/>
      <c r="I75" s="80">
        <v>0</v>
      </c>
      <c r="J75" s="44"/>
      <c r="K75" s="80">
        <v>0</v>
      </c>
      <c r="L75" s="44"/>
      <c r="M75" s="80">
        <v>0</v>
      </c>
      <c r="N75" s="44"/>
      <c r="O75" s="80">
        <v>0</v>
      </c>
      <c r="P75" s="44"/>
      <c r="Q75" s="80">
        <v>0</v>
      </c>
      <c r="R75" s="44"/>
      <c r="S75" s="80">
        <v>0</v>
      </c>
      <c r="T75" s="44"/>
      <c r="U75" s="127">
        <v>0</v>
      </c>
      <c r="V75" s="128"/>
      <c r="W75" s="80">
        <v>0</v>
      </c>
      <c r="X75" s="44"/>
      <c r="Y75" s="80">
        <v>0</v>
      </c>
      <c r="Z75" s="44"/>
      <c r="AA75" s="80">
        <v>0</v>
      </c>
      <c r="AB75" s="44"/>
      <c r="AC75" s="80">
        <v>35982.77796195</v>
      </c>
      <c r="AD75" s="44">
        <v>3.0465179548140505E-4</v>
      </c>
      <c r="AE75" s="81"/>
      <c r="AF75" s="72"/>
    </row>
    <row r="76" spans="1:32" x14ac:dyDescent="0.3">
      <c r="A76" s="82" t="s">
        <v>744</v>
      </c>
      <c r="B76" t="s">
        <v>464</v>
      </c>
      <c r="C76">
        <v>5</v>
      </c>
      <c r="D76">
        <v>19.386301369863013</v>
      </c>
      <c r="E76" s="80">
        <v>0</v>
      </c>
      <c r="F76" s="44"/>
      <c r="G76" s="80">
        <v>0</v>
      </c>
      <c r="H76" s="44"/>
      <c r="I76" s="80">
        <v>0</v>
      </c>
      <c r="J76" s="44"/>
      <c r="K76" s="80">
        <v>18690.599996649602</v>
      </c>
      <c r="L76" s="44">
        <v>2.4023959599719738E-3</v>
      </c>
      <c r="M76" s="80">
        <v>0</v>
      </c>
      <c r="N76" s="44"/>
      <c r="O76" s="80">
        <v>0</v>
      </c>
      <c r="P76" s="44"/>
      <c r="Q76" s="80">
        <v>0</v>
      </c>
      <c r="R76" s="44"/>
      <c r="S76" s="80">
        <v>0</v>
      </c>
      <c r="T76" s="44"/>
      <c r="U76" s="127">
        <v>0</v>
      </c>
      <c r="V76" s="128"/>
      <c r="W76" s="80">
        <v>0</v>
      </c>
      <c r="X76" s="44"/>
      <c r="Y76" s="80">
        <v>0</v>
      </c>
      <c r="Z76" s="44"/>
      <c r="AA76" s="80">
        <v>0</v>
      </c>
      <c r="AB76" s="44"/>
      <c r="AC76" s="80">
        <v>18690.599996649602</v>
      </c>
      <c r="AD76" s="44">
        <v>1.5824583787347655E-4</v>
      </c>
      <c r="AE76" s="81"/>
      <c r="AF76" s="72"/>
    </row>
    <row r="77" spans="1:32" x14ac:dyDescent="0.3">
      <c r="A77" s="82" t="s">
        <v>745</v>
      </c>
      <c r="B77" t="s">
        <v>723</v>
      </c>
      <c r="C77">
        <v>11.5</v>
      </c>
      <c r="D77">
        <v>20.495890410958904</v>
      </c>
      <c r="E77" s="80">
        <v>0</v>
      </c>
      <c r="F77" s="44"/>
      <c r="G77" s="80">
        <v>0</v>
      </c>
      <c r="H77" s="44"/>
      <c r="I77" s="80">
        <v>0</v>
      </c>
      <c r="J77" s="44"/>
      <c r="K77" s="80">
        <v>132371.7187844</v>
      </c>
      <c r="L77" s="44">
        <v>1.7014396674220937E-2</v>
      </c>
      <c r="M77" s="80">
        <v>0</v>
      </c>
      <c r="N77" s="44"/>
      <c r="O77" s="80">
        <v>32198.526190799999</v>
      </c>
      <c r="P77" s="44">
        <v>9.4767231477313005E-3</v>
      </c>
      <c r="Q77" s="80">
        <v>0</v>
      </c>
      <c r="R77" s="44"/>
      <c r="S77" s="80">
        <v>0</v>
      </c>
      <c r="T77" s="44"/>
      <c r="U77" s="127">
        <v>0</v>
      </c>
      <c r="V77" s="128"/>
      <c r="W77" s="80">
        <v>0</v>
      </c>
      <c r="X77" s="44"/>
      <c r="Y77" s="80">
        <v>0</v>
      </c>
      <c r="Z77" s="44"/>
      <c r="AA77" s="80">
        <v>0</v>
      </c>
      <c r="AB77" s="44"/>
      <c r="AC77" s="80">
        <v>164570.24497520001</v>
      </c>
      <c r="AD77" s="44">
        <v>1.3933504708148533E-3</v>
      </c>
      <c r="AE77" s="81"/>
      <c r="AF77" s="72"/>
    </row>
    <row r="78" spans="1:32" x14ac:dyDescent="0.3">
      <c r="A78" s="82" t="s">
        <v>746</v>
      </c>
      <c r="B78" t="s">
        <v>723</v>
      </c>
      <c r="C78">
        <v>11.75</v>
      </c>
      <c r="D78">
        <v>8.9890410958904106</v>
      </c>
      <c r="E78" s="80">
        <v>0</v>
      </c>
      <c r="F78" s="44"/>
      <c r="G78" s="80">
        <v>0</v>
      </c>
      <c r="H78" s="44"/>
      <c r="I78" s="80">
        <v>0</v>
      </c>
      <c r="J78" s="44"/>
      <c r="K78" s="80">
        <v>128805.5010354</v>
      </c>
      <c r="L78" s="44">
        <v>1.6556012935116052E-2</v>
      </c>
      <c r="M78" s="80">
        <v>116538.3104606</v>
      </c>
      <c r="N78" s="44">
        <v>4.3052050335312458E-3</v>
      </c>
      <c r="O78" s="80">
        <v>0</v>
      </c>
      <c r="P78" s="44"/>
      <c r="Q78" s="80">
        <v>0</v>
      </c>
      <c r="R78" s="44"/>
      <c r="S78" s="80">
        <v>0</v>
      </c>
      <c r="T78" s="44"/>
      <c r="U78" s="127">
        <v>0</v>
      </c>
      <c r="V78" s="128"/>
      <c r="W78" s="80">
        <v>0</v>
      </c>
      <c r="X78" s="44"/>
      <c r="Y78" s="80">
        <v>0</v>
      </c>
      <c r="Z78" s="44"/>
      <c r="AA78" s="80">
        <v>0</v>
      </c>
      <c r="AB78" s="44"/>
      <c r="AC78" s="80">
        <v>245343.81149599998</v>
      </c>
      <c r="AD78" s="44">
        <v>2.0772279661549842E-3</v>
      </c>
      <c r="AE78" s="81"/>
      <c r="AF78" s="72"/>
    </row>
    <row r="79" spans="1:32" x14ac:dyDescent="0.3">
      <c r="A79" s="77" t="s">
        <v>223</v>
      </c>
      <c r="B79" t="s">
        <v>462</v>
      </c>
      <c r="C79" t="s">
        <v>462</v>
      </c>
      <c r="D79" t="s">
        <v>462</v>
      </c>
      <c r="E79" s="78">
        <v>44371.719734250095</v>
      </c>
      <c r="F79" s="22">
        <v>2.6571594330440634E-2</v>
      </c>
      <c r="G79" s="78">
        <v>0</v>
      </c>
      <c r="H79" s="22"/>
      <c r="I79" s="78">
        <v>0</v>
      </c>
      <c r="J79" s="22"/>
      <c r="K79" s="78">
        <v>115494.5479821222</v>
      </c>
      <c r="L79" s="22">
        <v>1.4845089805612267E-2</v>
      </c>
      <c r="M79" s="78">
        <v>147054.28936674201</v>
      </c>
      <c r="N79" s="22">
        <v>5.4325385727820386E-3</v>
      </c>
      <c r="O79" s="78">
        <v>0</v>
      </c>
      <c r="P79" s="22"/>
      <c r="Q79" s="78">
        <v>0</v>
      </c>
      <c r="R79" s="22"/>
      <c r="S79" s="78">
        <v>0</v>
      </c>
      <c r="T79" s="22"/>
      <c r="U79" s="125">
        <v>0</v>
      </c>
      <c r="V79" s="126"/>
      <c r="W79" s="78">
        <v>157327.29987296302</v>
      </c>
      <c r="X79" s="22">
        <v>2.3166979776456518E-2</v>
      </c>
      <c r="Y79" s="78">
        <v>106564.200160864</v>
      </c>
      <c r="Z79" s="22">
        <v>4.8654633356731087E-3</v>
      </c>
      <c r="AA79" s="78">
        <v>0</v>
      </c>
      <c r="AB79" s="22"/>
      <c r="AC79" s="78">
        <v>570812.05711694132</v>
      </c>
      <c r="AD79" s="22">
        <v>4.8328374831704208E-3</v>
      </c>
      <c r="AE79" s="81"/>
      <c r="AF79" s="72"/>
    </row>
    <row r="80" spans="1:32" x14ac:dyDescent="0.3">
      <c r="A80" s="82" t="s">
        <v>747</v>
      </c>
      <c r="B80" t="s">
        <v>726</v>
      </c>
      <c r="C80">
        <v>10</v>
      </c>
      <c r="D80">
        <v>10.813698630136987</v>
      </c>
      <c r="E80" s="80">
        <v>8495.0463861967</v>
      </c>
      <c r="F80" s="44">
        <v>5.0871800269228253E-3</v>
      </c>
      <c r="G80" s="80">
        <v>0</v>
      </c>
      <c r="H80" s="44"/>
      <c r="I80" s="80">
        <v>0</v>
      </c>
      <c r="J80" s="44"/>
      <c r="K80" s="80">
        <v>0</v>
      </c>
      <c r="L80" s="44"/>
      <c r="M80" s="80">
        <v>0</v>
      </c>
      <c r="N80" s="44"/>
      <c r="O80" s="80">
        <v>0</v>
      </c>
      <c r="P80" s="44"/>
      <c r="Q80" s="80">
        <v>0</v>
      </c>
      <c r="R80" s="44"/>
      <c r="S80" s="80">
        <v>0</v>
      </c>
      <c r="T80" s="44"/>
      <c r="U80" s="127">
        <v>0</v>
      </c>
      <c r="V80" s="128"/>
      <c r="W80" s="80">
        <v>0</v>
      </c>
      <c r="X80" s="44"/>
      <c r="Y80" s="80">
        <v>0</v>
      </c>
      <c r="Z80" s="44"/>
      <c r="AA80" s="80">
        <v>0</v>
      </c>
      <c r="AB80" s="44"/>
      <c r="AC80" s="80">
        <v>8495.0463861967</v>
      </c>
      <c r="AD80" s="44">
        <v>7.1924161524976226E-5</v>
      </c>
      <c r="AE80" s="81"/>
      <c r="AF80" s="72"/>
    </row>
    <row r="81" spans="1:32" x14ac:dyDescent="0.3">
      <c r="A81" s="82" t="s">
        <v>748</v>
      </c>
      <c r="B81" t="s">
        <v>726</v>
      </c>
      <c r="C81">
        <v>8.5</v>
      </c>
      <c r="D81">
        <v>12.808219178082192</v>
      </c>
      <c r="E81" s="80">
        <v>18777.337375176499</v>
      </c>
      <c r="F81" s="44">
        <v>1.1244634968562669E-2</v>
      </c>
      <c r="G81" s="80">
        <v>0</v>
      </c>
      <c r="H81" s="44"/>
      <c r="I81" s="80">
        <v>0</v>
      </c>
      <c r="J81" s="44"/>
      <c r="K81" s="80">
        <v>0</v>
      </c>
      <c r="L81" s="44"/>
      <c r="M81" s="80">
        <v>0</v>
      </c>
      <c r="N81" s="44"/>
      <c r="O81" s="80">
        <v>0</v>
      </c>
      <c r="P81" s="44"/>
      <c r="Q81" s="80">
        <v>0</v>
      </c>
      <c r="R81" s="44"/>
      <c r="S81" s="80">
        <v>0</v>
      </c>
      <c r="T81" s="44"/>
      <c r="U81" s="127">
        <v>0</v>
      </c>
      <c r="V81" s="128"/>
      <c r="W81" s="80">
        <v>71353.882025670799</v>
      </c>
      <c r="X81" s="44">
        <v>1.0507101712132415E-2</v>
      </c>
      <c r="Y81" s="80">
        <v>0</v>
      </c>
      <c r="Z81" s="44"/>
      <c r="AA81" s="80">
        <v>0</v>
      </c>
      <c r="AB81" s="44"/>
      <c r="AC81" s="80">
        <v>90131.219400847302</v>
      </c>
      <c r="AD81" s="44">
        <v>7.6310500118786614E-4</v>
      </c>
      <c r="AE81" s="81"/>
      <c r="AF81" s="72"/>
    </row>
    <row r="82" spans="1:32" x14ac:dyDescent="0.3">
      <c r="A82" s="82" t="s">
        <v>749</v>
      </c>
      <c r="B82" t="s">
        <v>726</v>
      </c>
      <c r="C82">
        <v>7.75</v>
      </c>
      <c r="D82">
        <v>16.797260273972604</v>
      </c>
      <c r="E82" s="80">
        <v>17099.335972876899</v>
      </c>
      <c r="F82" s="44">
        <v>1.0239779334955141E-2</v>
      </c>
      <c r="G82" s="80">
        <v>0</v>
      </c>
      <c r="H82" s="44"/>
      <c r="I82" s="80">
        <v>0</v>
      </c>
      <c r="J82" s="44"/>
      <c r="K82" s="80">
        <v>76947.011877946192</v>
      </c>
      <c r="L82" s="44">
        <v>9.8903828930387554E-3</v>
      </c>
      <c r="M82" s="80">
        <v>147054.28936674201</v>
      </c>
      <c r="N82" s="44">
        <v>5.4325385727820386E-3</v>
      </c>
      <c r="O82" s="80">
        <v>0</v>
      </c>
      <c r="P82" s="44"/>
      <c r="Q82" s="80">
        <v>0</v>
      </c>
      <c r="R82" s="44"/>
      <c r="S82" s="80">
        <v>0</v>
      </c>
      <c r="T82" s="44"/>
      <c r="U82" s="127">
        <v>0</v>
      </c>
      <c r="V82" s="128"/>
      <c r="W82" s="80">
        <v>0</v>
      </c>
      <c r="X82" s="44"/>
      <c r="Y82" s="80">
        <v>0</v>
      </c>
      <c r="Z82" s="44"/>
      <c r="AA82" s="80">
        <v>0</v>
      </c>
      <c r="AB82" s="44"/>
      <c r="AC82" s="80">
        <v>241100.63721756512</v>
      </c>
      <c r="AD82" s="44">
        <v>2.0413027059143032E-3</v>
      </c>
      <c r="AE82" s="81"/>
      <c r="AF82" s="72"/>
    </row>
    <row r="83" spans="1:32" x14ac:dyDescent="0.3">
      <c r="A83" s="82" t="s">
        <v>750</v>
      </c>
      <c r="B83" t="s">
        <v>726</v>
      </c>
      <c r="C83">
        <v>8</v>
      </c>
      <c r="D83">
        <v>21.783561643835615</v>
      </c>
      <c r="E83" s="80">
        <v>0</v>
      </c>
      <c r="F83" s="44"/>
      <c r="G83" s="80">
        <v>0</v>
      </c>
      <c r="H83" s="44"/>
      <c r="I83" s="80">
        <v>0</v>
      </c>
      <c r="J83" s="44"/>
      <c r="K83" s="80">
        <v>0</v>
      </c>
      <c r="L83" s="44"/>
      <c r="M83" s="80">
        <v>0</v>
      </c>
      <c r="N83" s="44"/>
      <c r="O83" s="80">
        <v>0</v>
      </c>
      <c r="P83" s="44"/>
      <c r="Q83" s="80">
        <v>0</v>
      </c>
      <c r="R83" s="44"/>
      <c r="S83" s="80">
        <v>0</v>
      </c>
      <c r="T83" s="44"/>
      <c r="U83" s="127">
        <v>0</v>
      </c>
      <c r="V83" s="128"/>
      <c r="W83" s="80">
        <v>69116.030547292205</v>
      </c>
      <c r="X83" s="44">
        <v>1.01775704738529E-2</v>
      </c>
      <c r="Y83" s="80">
        <v>0</v>
      </c>
      <c r="Z83" s="44"/>
      <c r="AA83" s="80">
        <v>0</v>
      </c>
      <c r="AB83" s="44"/>
      <c r="AC83" s="80">
        <v>69116.030547292205</v>
      </c>
      <c r="AD83" s="44">
        <v>5.8517779880825835E-4</v>
      </c>
      <c r="AE83" s="81"/>
      <c r="AF83" s="72"/>
    </row>
    <row r="84" spans="1:32" x14ac:dyDescent="0.3">
      <c r="A84" s="82" t="s">
        <v>751</v>
      </c>
      <c r="B84" t="s">
        <v>726</v>
      </c>
      <c r="C84">
        <v>8</v>
      </c>
      <c r="D84">
        <v>27.517808219178082</v>
      </c>
      <c r="E84" s="80">
        <v>0</v>
      </c>
      <c r="F84" s="44"/>
      <c r="G84" s="80">
        <v>0</v>
      </c>
      <c r="H84" s="44"/>
      <c r="I84" s="80">
        <v>0</v>
      </c>
      <c r="J84" s="44"/>
      <c r="K84" s="80">
        <v>38547.536104175997</v>
      </c>
      <c r="L84" s="44">
        <v>4.9547069125735112E-3</v>
      </c>
      <c r="M84" s="80">
        <v>0</v>
      </c>
      <c r="N84" s="44"/>
      <c r="O84" s="80">
        <v>0</v>
      </c>
      <c r="P84" s="44"/>
      <c r="Q84" s="80">
        <v>0</v>
      </c>
      <c r="R84" s="44"/>
      <c r="S84" s="80">
        <v>0</v>
      </c>
      <c r="T84" s="44"/>
      <c r="U84" s="127">
        <v>0</v>
      </c>
      <c r="V84" s="128"/>
      <c r="W84" s="80">
        <v>0</v>
      </c>
      <c r="X84" s="44"/>
      <c r="Y84" s="80">
        <v>0</v>
      </c>
      <c r="Z84" s="44"/>
      <c r="AA84" s="80">
        <v>0</v>
      </c>
      <c r="AB84" s="44"/>
      <c r="AC84" s="80">
        <v>38547.536104175997</v>
      </c>
      <c r="AD84" s="44">
        <v>3.263665773092826E-4</v>
      </c>
      <c r="AE84" s="81"/>
      <c r="AF84" s="72"/>
    </row>
    <row r="85" spans="1:32" x14ac:dyDescent="0.3">
      <c r="A85" s="82" t="s">
        <v>752</v>
      </c>
      <c r="B85" t="s">
        <v>464</v>
      </c>
      <c r="C85">
        <v>6.875</v>
      </c>
      <c r="D85">
        <v>9.287671232876713</v>
      </c>
      <c r="E85" s="80">
        <v>0</v>
      </c>
      <c r="F85" s="44"/>
      <c r="G85" s="80">
        <v>0</v>
      </c>
      <c r="H85" s="44"/>
      <c r="I85" s="80">
        <v>0</v>
      </c>
      <c r="J85" s="44"/>
      <c r="K85" s="80">
        <v>0</v>
      </c>
      <c r="L85" s="44"/>
      <c r="M85" s="80">
        <v>0</v>
      </c>
      <c r="N85" s="44"/>
      <c r="O85" s="80">
        <v>0</v>
      </c>
      <c r="P85" s="44"/>
      <c r="Q85" s="80">
        <v>0</v>
      </c>
      <c r="R85" s="44"/>
      <c r="S85" s="80">
        <v>0</v>
      </c>
      <c r="T85" s="44"/>
      <c r="U85" s="127">
        <v>0</v>
      </c>
      <c r="V85" s="128"/>
      <c r="W85" s="80">
        <v>0</v>
      </c>
      <c r="X85" s="44"/>
      <c r="Y85" s="80">
        <v>29020.218580864002</v>
      </c>
      <c r="Z85" s="44">
        <v>1.3249929083619981E-3</v>
      </c>
      <c r="AA85" s="80">
        <v>0</v>
      </c>
      <c r="AB85" s="44"/>
      <c r="AC85" s="80">
        <v>29020.218580864002</v>
      </c>
      <c r="AD85" s="44">
        <v>2.4570258875710024E-4</v>
      </c>
      <c r="AE85" s="81"/>
      <c r="AF85" s="72"/>
    </row>
    <row r="86" spans="1:32" x14ac:dyDescent="0.3">
      <c r="A86" s="82" t="s">
        <v>753</v>
      </c>
      <c r="B86" t="s">
        <v>464</v>
      </c>
      <c r="C86">
        <v>5.625</v>
      </c>
      <c r="D86">
        <v>9.6493150684931503</v>
      </c>
      <c r="E86" s="80">
        <v>0</v>
      </c>
      <c r="F86" s="44"/>
      <c r="G86" s="80">
        <v>0</v>
      </c>
      <c r="H86" s="44"/>
      <c r="I86" s="80">
        <v>0</v>
      </c>
      <c r="J86" s="44"/>
      <c r="K86" s="80">
        <v>0</v>
      </c>
      <c r="L86" s="44"/>
      <c r="M86" s="80">
        <v>0</v>
      </c>
      <c r="N86" s="44"/>
      <c r="O86" s="80">
        <v>0</v>
      </c>
      <c r="P86" s="44"/>
      <c r="Q86" s="80">
        <v>0</v>
      </c>
      <c r="R86" s="44"/>
      <c r="S86" s="80">
        <v>0</v>
      </c>
      <c r="T86" s="44"/>
      <c r="U86" s="127">
        <v>0</v>
      </c>
      <c r="V86" s="128"/>
      <c r="W86" s="80">
        <v>16857.387300000002</v>
      </c>
      <c r="X86" s="44">
        <v>2.4823075904712015E-3</v>
      </c>
      <c r="Y86" s="80">
        <v>77543.981579999992</v>
      </c>
      <c r="Z86" s="44">
        <v>3.5404704273111105E-3</v>
      </c>
      <c r="AA86" s="80">
        <v>0</v>
      </c>
      <c r="AB86" s="44"/>
      <c r="AC86" s="80">
        <v>94401.368879999995</v>
      </c>
      <c r="AD86" s="44">
        <v>7.9925864966863395E-4</v>
      </c>
      <c r="AE86" s="81"/>
      <c r="AF86" s="72"/>
    </row>
    <row r="87" spans="1:32" x14ac:dyDescent="0.3">
      <c r="A87" s="77" t="s">
        <v>222</v>
      </c>
      <c r="B87" t="s">
        <v>462</v>
      </c>
      <c r="C87" t="s">
        <v>462</v>
      </c>
      <c r="D87" t="s">
        <v>462</v>
      </c>
      <c r="E87" s="78">
        <v>0</v>
      </c>
      <c r="F87" s="22"/>
      <c r="G87" s="78">
        <v>0</v>
      </c>
      <c r="H87" s="22"/>
      <c r="I87" s="78">
        <v>0</v>
      </c>
      <c r="J87" s="22"/>
      <c r="K87" s="78">
        <v>0</v>
      </c>
      <c r="L87" s="22"/>
      <c r="M87" s="78">
        <v>0</v>
      </c>
      <c r="N87" s="22"/>
      <c r="O87" s="78">
        <v>0</v>
      </c>
      <c r="P87" s="22"/>
      <c r="Q87" s="78">
        <v>0</v>
      </c>
      <c r="R87" s="22"/>
      <c r="S87" s="78">
        <v>0</v>
      </c>
      <c r="T87" s="22"/>
      <c r="U87" s="125">
        <v>0</v>
      </c>
      <c r="V87" s="126"/>
      <c r="W87" s="78">
        <v>0</v>
      </c>
      <c r="X87" s="22"/>
      <c r="Y87" s="78">
        <v>66648.158515520001</v>
      </c>
      <c r="Z87" s="22">
        <v>3.0429935302651728E-3</v>
      </c>
      <c r="AA87" s="78">
        <v>0</v>
      </c>
      <c r="AB87" s="22"/>
      <c r="AC87" s="78">
        <v>66648.158515520001</v>
      </c>
      <c r="AD87" s="22">
        <v>5.6428331294358213E-4</v>
      </c>
      <c r="AE87" s="81"/>
      <c r="AF87" s="72"/>
    </row>
    <row r="88" spans="1:32" x14ac:dyDescent="0.3">
      <c r="A88" s="82" t="s">
        <v>754</v>
      </c>
      <c r="B88" t="s">
        <v>464</v>
      </c>
      <c r="C88">
        <v>4</v>
      </c>
      <c r="D88">
        <v>9.7972602739726025</v>
      </c>
      <c r="E88" s="80">
        <v>0</v>
      </c>
      <c r="F88" s="44"/>
      <c r="G88" s="80">
        <v>0</v>
      </c>
      <c r="H88" s="44"/>
      <c r="I88" s="80">
        <v>0</v>
      </c>
      <c r="J88" s="44"/>
      <c r="K88" s="80">
        <v>0</v>
      </c>
      <c r="L88" s="44"/>
      <c r="M88" s="80">
        <v>0</v>
      </c>
      <c r="N88" s="44"/>
      <c r="O88" s="80">
        <v>0</v>
      </c>
      <c r="P88" s="44"/>
      <c r="Q88" s="80">
        <v>0</v>
      </c>
      <c r="R88" s="44"/>
      <c r="S88" s="80">
        <v>0</v>
      </c>
      <c r="T88" s="44"/>
      <c r="U88" s="127">
        <v>0</v>
      </c>
      <c r="V88" s="128"/>
      <c r="W88" s="80">
        <v>0</v>
      </c>
      <c r="X88" s="44"/>
      <c r="Y88" s="80">
        <v>66648.158515520001</v>
      </c>
      <c r="Z88" s="44">
        <v>3.0429935302651728E-3</v>
      </c>
      <c r="AA88" s="80">
        <v>0</v>
      </c>
      <c r="AB88" s="44"/>
      <c r="AC88" s="80">
        <v>66648.158515520001</v>
      </c>
      <c r="AD88" s="44">
        <v>5.6428331294358213E-4</v>
      </c>
      <c r="AE88" s="81"/>
      <c r="AF88" s="72"/>
    </row>
    <row r="89" spans="1:32" x14ac:dyDescent="0.3">
      <c r="A89" s="77" t="s">
        <v>227</v>
      </c>
      <c r="B89" t="s">
        <v>462</v>
      </c>
      <c r="C89" t="s">
        <v>462</v>
      </c>
      <c r="D89" t="s">
        <v>462</v>
      </c>
      <c r="E89" s="78">
        <v>81276.537196375488</v>
      </c>
      <c r="F89" s="22">
        <v>4.8671703235744726E-2</v>
      </c>
      <c r="G89" s="78">
        <v>0</v>
      </c>
      <c r="H89" s="22"/>
      <c r="I89" s="78">
        <v>0</v>
      </c>
      <c r="J89" s="22"/>
      <c r="K89" s="78">
        <v>401007.12377463019</v>
      </c>
      <c r="L89" s="22">
        <v>5.1543443990500253E-2</v>
      </c>
      <c r="M89" s="78">
        <v>214682.895969315</v>
      </c>
      <c r="N89" s="22">
        <v>7.9309016982242707E-3</v>
      </c>
      <c r="O89" s="78">
        <v>0</v>
      </c>
      <c r="P89" s="22"/>
      <c r="Q89" s="78">
        <v>224635.35500782912</v>
      </c>
      <c r="R89" s="22">
        <v>4.6630873940296483E-2</v>
      </c>
      <c r="S89" s="78">
        <v>202157.97470536019</v>
      </c>
      <c r="T89" s="22">
        <v>1.5506745002255795E-2</v>
      </c>
      <c r="U89" s="125">
        <v>28502.148127673201</v>
      </c>
      <c r="V89" s="126">
        <v>8.0093873343721877E-3</v>
      </c>
      <c r="W89" s="78">
        <v>449516.61276323552</v>
      </c>
      <c r="X89" s="22">
        <v>6.6192849463990372E-2</v>
      </c>
      <c r="Y89" s="78">
        <v>218306.27614602802</v>
      </c>
      <c r="Z89" s="22">
        <v>9.9673359433322152E-3</v>
      </c>
      <c r="AA89" s="78">
        <v>0</v>
      </c>
      <c r="AB89" s="22"/>
      <c r="AC89" s="78">
        <v>1820084.9236904469</v>
      </c>
      <c r="AD89" s="22">
        <v>1.5409931398773008E-2</v>
      </c>
      <c r="AE89" s="81"/>
      <c r="AF89" s="72"/>
    </row>
    <row r="90" spans="1:32" x14ac:dyDescent="0.3">
      <c r="A90" s="82" t="s">
        <v>755</v>
      </c>
      <c r="B90" t="s">
        <v>720</v>
      </c>
      <c r="C90">
        <v>10</v>
      </c>
      <c r="D90">
        <v>0.92054794520547945</v>
      </c>
      <c r="E90" s="80">
        <v>39095.866900790701</v>
      </c>
      <c r="F90" s="44">
        <v>2.3412198614489167E-2</v>
      </c>
      <c r="G90" s="80">
        <v>0</v>
      </c>
      <c r="H90" s="44"/>
      <c r="I90" s="80">
        <v>0</v>
      </c>
      <c r="J90" s="44"/>
      <c r="K90" s="80">
        <v>78822.312299981204</v>
      </c>
      <c r="L90" s="44">
        <v>1.0131424601621584E-2</v>
      </c>
      <c r="M90" s="80">
        <v>110351.23721997399</v>
      </c>
      <c r="N90" s="44">
        <v>4.0766396909147932E-3</v>
      </c>
      <c r="O90" s="80">
        <v>0</v>
      </c>
      <c r="P90" s="44"/>
      <c r="Q90" s="80">
        <v>156950.98825172303</v>
      </c>
      <c r="R90" s="44">
        <v>3.2580631609463138E-2</v>
      </c>
      <c r="S90" s="80">
        <v>66210.742331984206</v>
      </c>
      <c r="T90" s="44">
        <v>5.0787662433230685E-3</v>
      </c>
      <c r="U90" s="127">
        <v>28502.148127673201</v>
      </c>
      <c r="V90" s="128">
        <v>8.0093873343721877E-3</v>
      </c>
      <c r="W90" s="80">
        <v>213513.87955818902</v>
      </c>
      <c r="X90" s="44">
        <v>3.1440644654242858E-2</v>
      </c>
      <c r="Y90" s="80">
        <v>218306.27614602802</v>
      </c>
      <c r="Z90" s="44">
        <v>9.9673359433322152E-3</v>
      </c>
      <c r="AA90" s="80">
        <v>0</v>
      </c>
      <c r="AB90" s="44"/>
      <c r="AC90" s="80">
        <v>911753.45083634346</v>
      </c>
      <c r="AD90" s="44">
        <v>7.7194519591395677E-3</v>
      </c>
      <c r="AE90" s="81"/>
      <c r="AF90" s="72"/>
    </row>
    <row r="91" spans="1:32" x14ac:dyDescent="0.3">
      <c r="A91" s="82" t="s">
        <v>756</v>
      </c>
      <c r="B91" t="s">
        <v>720</v>
      </c>
      <c r="C91">
        <v>10</v>
      </c>
      <c r="D91">
        <v>8.9260273972602739</v>
      </c>
      <c r="E91" s="80">
        <v>0</v>
      </c>
      <c r="F91" s="44"/>
      <c r="G91" s="80">
        <v>0</v>
      </c>
      <c r="H91" s="44"/>
      <c r="I91" s="80">
        <v>0</v>
      </c>
      <c r="J91" s="44"/>
      <c r="K91" s="80">
        <v>322184.811474649</v>
      </c>
      <c r="L91" s="44">
        <v>4.1412019388878667E-2</v>
      </c>
      <c r="M91" s="80">
        <v>104331.65874934099</v>
      </c>
      <c r="N91" s="44">
        <v>3.8542620073094766E-3</v>
      </c>
      <c r="O91" s="80">
        <v>0</v>
      </c>
      <c r="P91" s="44"/>
      <c r="Q91" s="80">
        <v>0</v>
      </c>
      <c r="R91" s="44"/>
      <c r="S91" s="80">
        <v>0</v>
      </c>
      <c r="T91" s="44"/>
      <c r="U91" s="127">
        <v>0</v>
      </c>
      <c r="V91" s="128"/>
      <c r="W91" s="80">
        <v>140550.421113102</v>
      </c>
      <c r="X91" s="44">
        <v>2.0696527342227992E-2</v>
      </c>
      <c r="Y91" s="80">
        <v>0</v>
      </c>
      <c r="Z91" s="44"/>
      <c r="AA91" s="80">
        <v>0</v>
      </c>
      <c r="AB91" s="44"/>
      <c r="AC91" s="80">
        <v>567066.89133709203</v>
      </c>
      <c r="AD91" s="44">
        <v>4.8011286617888936E-3</v>
      </c>
      <c r="AE91" s="81"/>
      <c r="AF91" s="72"/>
    </row>
    <row r="92" spans="1:32" x14ac:dyDescent="0.3">
      <c r="A92" s="82" t="s">
        <v>757</v>
      </c>
      <c r="B92" t="s">
        <v>720</v>
      </c>
      <c r="C92">
        <v>10</v>
      </c>
      <c r="D92">
        <v>4.9232876712328766</v>
      </c>
      <c r="E92" s="80">
        <v>39551.967137734799</v>
      </c>
      <c r="F92" s="44">
        <v>2.3685330026629179E-2</v>
      </c>
      <c r="G92" s="80">
        <v>0</v>
      </c>
      <c r="H92" s="44"/>
      <c r="I92" s="80">
        <v>0</v>
      </c>
      <c r="J92" s="44"/>
      <c r="K92" s="80">
        <v>0</v>
      </c>
      <c r="L92" s="44"/>
      <c r="M92" s="80">
        <v>0</v>
      </c>
      <c r="N92" s="44"/>
      <c r="O92" s="80">
        <v>0</v>
      </c>
      <c r="P92" s="44"/>
      <c r="Q92" s="80">
        <v>67684.366756106087</v>
      </c>
      <c r="R92" s="44">
        <v>1.4050242330833348E-2</v>
      </c>
      <c r="S92" s="80">
        <v>135947.232373376</v>
      </c>
      <c r="T92" s="44">
        <v>1.0427978758932727E-2</v>
      </c>
      <c r="U92" s="127">
        <v>0</v>
      </c>
      <c r="V92" s="128"/>
      <c r="W92" s="80">
        <v>95452.312091944506</v>
      </c>
      <c r="X92" s="44">
        <v>1.4055677467519529E-2</v>
      </c>
      <c r="Y92" s="80">
        <v>0</v>
      </c>
      <c r="Z92" s="44"/>
      <c r="AA92" s="80">
        <v>0</v>
      </c>
      <c r="AB92" s="44"/>
      <c r="AC92" s="80">
        <v>338635.87835916143</v>
      </c>
      <c r="AD92" s="44">
        <v>2.8670945991339006E-3</v>
      </c>
      <c r="AE92" s="81"/>
      <c r="AF92" s="72"/>
    </row>
    <row r="93" spans="1:32" x14ac:dyDescent="0.3">
      <c r="A93" s="82" t="s">
        <v>758</v>
      </c>
      <c r="B93" t="s">
        <v>720</v>
      </c>
      <c r="C93">
        <v>10</v>
      </c>
      <c r="D93">
        <v>10.92876712328767</v>
      </c>
      <c r="E93" s="80">
        <v>2628.70315785</v>
      </c>
      <c r="F93" s="44">
        <v>1.5741745946263792E-3</v>
      </c>
      <c r="G93" s="80">
        <v>0</v>
      </c>
      <c r="H93" s="44"/>
      <c r="I93" s="80">
        <v>0</v>
      </c>
      <c r="J93" s="44"/>
      <c r="K93" s="80">
        <v>0</v>
      </c>
      <c r="L93" s="44"/>
      <c r="M93" s="80">
        <v>0</v>
      </c>
      <c r="N93" s="44"/>
      <c r="O93" s="80">
        <v>0</v>
      </c>
      <c r="P93" s="44"/>
      <c r="Q93" s="80">
        <v>0</v>
      </c>
      <c r="R93" s="44"/>
      <c r="S93" s="80">
        <v>0</v>
      </c>
      <c r="T93" s="44"/>
      <c r="U93" s="127">
        <v>0</v>
      </c>
      <c r="V93" s="128"/>
      <c r="W93" s="80">
        <v>0</v>
      </c>
      <c r="X93" s="44"/>
      <c r="Y93" s="80">
        <v>0</v>
      </c>
      <c r="Z93" s="44"/>
      <c r="AA93" s="80">
        <v>0</v>
      </c>
      <c r="AB93" s="44"/>
      <c r="AC93" s="80">
        <v>2628.70315785</v>
      </c>
      <c r="AD93" s="44">
        <v>2.2256178710645673E-5</v>
      </c>
      <c r="AE93" s="81"/>
      <c r="AF93" s="72"/>
    </row>
    <row r="94" spans="1:32" x14ac:dyDescent="0.3">
      <c r="A94" s="77" t="s">
        <v>221</v>
      </c>
      <c r="B94" t="s">
        <v>462</v>
      </c>
      <c r="C94" t="s">
        <v>462</v>
      </c>
      <c r="D94" t="s">
        <v>462</v>
      </c>
      <c r="E94" s="78">
        <v>0</v>
      </c>
      <c r="F94" s="22"/>
      <c r="G94" s="78">
        <v>0</v>
      </c>
      <c r="H94" s="22"/>
      <c r="I94" s="78">
        <v>0</v>
      </c>
      <c r="J94" s="22"/>
      <c r="K94" s="78">
        <v>40696.203587409698</v>
      </c>
      <c r="L94" s="22">
        <v>5.2308858518247438E-3</v>
      </c>
      <c r="M94" s="78">
        <v>0</v>
      </c>
      <c r="N94" s="22"/>
      <c r="O94" s="78">
        <v>0</v>
      </c>
      <c r="P94" s="22"/>
      <c r="Q94" s="78">
        <v>0</v>
      </c>
      <c r="R94" s="22"/>
      <c r="S94" s="78">
        <v>0</v>
      </c>
      <c r="T94" s="22"/>
      <c r="U94" s="125">
        <v>0</v>
      </c>
      <c r="V94" s="126"/>
      <c r="W94" s="78">
        <v>0</v>
      </c>
      <c r="X94" s="22"/>
      <c r="Y94" s="78">
        <v>0</v>
      </c>
      <c r="Z94" s="22"/>
      <c r="AA94" s="78">
        <v>0</v>
      </c>
      <c r="AB94" s="22"/>
      <c r="AC94" s="78">
        <v>40696.203587409698</v>
      </c>
      <c r="AD94" s="22">
        <v>3.4455848587598248E-4</v>
      </c>
      <c r="AE94" s="81"/>
      <c r="AF94" s="72"/>
    </row>
    <row r="95" spans="1:32" x14ac:dyDescent="0.3">
      <c r="A95" s="82" t="s">
        <v>759</v>
      </c>
      <c r="B95" t="s">
        <v>725</v>
      </c>
      <c r="C95">
        <v>3.1</v>
      </c>
      <c r="D95">
        <v>39.161643835616438</v>
      </c>
      <c r="E95" s="80">
        <v>0</v>
      </c>
      <c r="F95" s="44"/>
      <c r="G95" s="80">
        <v>0</v>
      </c>
      <c r="H95" s="44"/>
      <c r="I95" s="80">
        <v>0</v>
      </c>
      <c r="J95" s="44"/>
      <c r="K95" s="80">
        <v>40696.203587409698</v>
      </c>
      <c r="L95" s="44">
        <v>5.2308858518247438E-3</v>
      </c>
      <c r="M95" s="80">
        <v>0</v>
      </c>
      <c r="N95" s="44"/>
      <c r="O95" s="80">
        <v>0</v>
      </c>
      <c r="P95" s="44"/>
      <c r="Q95" s="80">
        <v>0</v>
      </c>
      <c r="R95" s="44"/>
      <c r="S95" s="80">
        <v>0</v>
      </c>
      <c r="T95" s="44"/>
      <c r="U95" s="127">
        <v>0</v>
      </c>
      <c r="V95" s="128"/>
      <c r="W95" s="80">
        <v>0</v>
      </c>
      <c r="X95" s="44"/>
      <c r="Y95" s="80">
        <v>0</v>
      </c>
      <c r="Z95" s="44"/>
      <c r="AA95" s="80">
        <v>0</v>
      </c>
      <c r="AB95" s="44"/>
      <c r="AC95" s="80">
        <v>40696.203587409698</v>
      </c>
      <c r="AD95" s="44">
        <v>3.4455848587598248E-4</v>
      </c>
      <c r="AE95" s="81"/>
      <c r="AF95" s="72"/>
    </row>
    <row r="96" spans="1:32" x14ac:dyDescent="0.3">
      <c r="A96" s="77" t="s">
        <v>224</v>
      </c>
      <c r="B96" t="s">
        <v>462</v>
      </c>
      <c r="C96" t="s">
        <v>462</v>
      </c>
      <c r="D96" t="s">
        <v>462</v>
      </c>
      <c r="E96" s="78">
        <v>0</v>
      </c>
      <c r="F96" s="22"/>
      <c r="G96" s="78">
        <v>0</v>
      </c>
      <c r="H96" s="22"/>
      <c r="I96" s="78">
        <v>0</v>
      </c>
      <c r="J96" s="22"/>
      <c r="K96" s="78">
        <v>78975.435411055296</v>
      </c>
      <c r="L96" s="22">
        <v>1.0151106278158918E-2</v>
      </c>
      <c r="M96" s="78">
        <v>0</v>
      </c>
      <c r="N96" s="22"/>
      <c r="O96" s="78">
        <v>0</v>
      </c>
      <c r="P96" s="22"/>
      <c r="Q96" s="78">
        <v>0</v>
      </c>
      <c r="R96" s="22"/>
      <c r="S96" s="78">
        <v>0</v>
      </c>
      <c r="T96" s="22"/>
      <c r="U96" s="125">
        <v>0</v>
      </c>
      <c r="V96" s="126"/>
      <c r="W96" s="78">
        <v>0</v>
      </c>
      <c r="X96" s="22"/>
      <c r="Y96" s="78">
        <v>0</v>
      </c>
      <c r="Z96" s="22"/>
      <c r="AA96" s="78">
        <v>0</v>
      </c>
      <c r="AB96" s="22"/>
      <c r="AC96" s="78">
        <v>78975.435411055296</v>
      </c>
      <c r="AD96" s="22">
        <v>6.6865343810714102E-4</v>
      </c>
      <c r="AE96" s="81"/>
      <c r="AF96" s="72"/>
    </row>
    <row r="97" spans="1:32" x14ac:dyDescent="0.3">
      <c r="A97" s="82" t="s">
        <v>760</v>
      </c>
      <c r="B97" t="s">
        <v>732</v>
      </c>
      <c r="C97">
        <v>8.875</v>
      </c>
      <c r="D97">
        <v>9.0849315068493155</v>
      </c>
      <c r="E97" s="80">
        <v>0</v>
      </c>
      <c r="F97" s="44"/>
      <c r="G97" s="80">
        <v>0</v>
      </c>
      <c r="H97" s="44"/>
      <c r="I97" s="80">
        <v>0</v>
      </c>
      <c r="J97" s="44"/>
      <c r="K97" s="80">
        <v>78975.435411055296</v>
      </c>
      <c r="L97" s="44">
        <v>1.0151106278158918E-2</v>
      </c>
      <c r="M97" s="80">
        <v>0</v>
      </c>
      <c r="N97" s="44"/>
      <c r="O97" s="80">
        <v>0</v>
      </c>
      <c r="P97" s="44"/>
      <c r="Q97" s="80">
        <v>0</v>
      </c>
      <c r="R97" s="44"/>
      <c r="S97" s="80">
        <v>0</v>
      </c>
      <c r="T97" s="44"/>
      <c r="U97" s="127">
        <v>0</v>
      </c>
      <c r="V97" s="128"/>
      <c r="W97" s="80">
        <v>0</v>
      </c>
      <c r="X97" s="44"/>
      <c r="Y97" s="80">
        <v>0</v>
      </c>
      <c r="Z97" s="44"/>
      <c r="AA97" s="80">
        <v>0</v>
      </c>
      <c r="AB97" s="44"/>
      <c r="AC97" s="80">
        <v>78975.435411055296</v>
      </c>
      <c r="AD97" s="44">
        <v>6.6865343810714102E-4</v>
      </c>
      <c r="AE97" s="81"/>
      <c r="AF97" s="72"/>
    </row>
    <row r="98" spans="1:32" x14ac:dyDescent="0.3">
      <c r="A98" s="74" t="s">
        <v>57</v>
      </c>
      <c r="B98" s="74" t="s">
        <v>462</v>
      </c>
      <c r="C98" s="74" t="s">
        <v>462</v>
      </c>
      <c r="D98" s="74" t="s">
        <v>462</v>
      </c>
      <c r="E98" s="75">
        <v>92024.837759163609</v>
      </c>
      <c r="F98" s="76">
        <v>5.5108223704335012E-2</v>
      </c>
      <c r="G98" s="75">
        <v>80179.551743086296</v>
      </c>
      <c r="H98" s="76">
        <v>6.1126314700513463E-3</v>
      </c>
      <c r="I98" s="75">
        <v>0</v>
      </c>
      <c r="J98" s="76"/>
      <c r="K98" s="75">
        <v>284420.64617046237</v>
      </c>
      <c r="L98" s="76">
        <v>3.6558003029063861E-2</v>
      </c>
      <c r="M98" s="75">
        <v>356536.81938647327</v>
      </c>
      <c r="N98" s="76">
        <v>1.3171326265115333E-2</v>
      </c>
      <c r="O98" s="75">
        <v>0</v>
      </c>
      <c r="P98" s="76"/>
      <c r="Q98" s="75">
        <v>94480.165981552011</v>
      </c>
      <c r="R98" s="76">
        <v>1.9612641605728051E-2</v>
      </c>
      <c r="S98" s="75">
        <v>54507.788066280002</v>
      </c>
      <c r="T98" s="76">
        <v>4.1810785422277674E-3</v>
      </c>
      <c r="U98" s="123">
        <v>0</v>
      </c>
      <c r="V98" s="124"/>
      <c r="W98" s="75">
        <v>433550.83427144587</v>
      </c>
      <c r="X98" s="76">
        <v>6.3841834301756356E-2</v>
      </c>
      <c r="Y98" s="75">
        <v>499086.54144432861</v>
      </c>
      <c r="Z98" s="76">
        <v>2.278708295149456E-2</v>
      </c>
      <c r="AA98" s="75">
        <v>0</v>
      </c>
      <c r="AB98" s="76"/>
      <c r="AC98" s="75">
        <v>1894787.1848227917</v>
      </c>
      <c r="AD98" s="76">
        <v>1.6042405578630813E-2</v>
      </c>
      <c r="AE98" s="81"/>
      <c r="AF98" s="72"/>
    </row>
    <row r="99" spans="1:32" x14ac:dyDescent="0.3">
      <c r="A99" s="77" t="s">
        <v>247</v>
      </c>
      <c r="B99" t="s">
        <v>462</v>
      </c>
      <c r="C99" t="s">
        <v>462</v>
      </c>
      <c r="D99" t="s">
        <v>462</v>
      </c>
      <c r="E99" s="78">
        <v>43945.642166157995</v>
      </c>
      <c r="F99" s="22">
        <v>2.6316441716107659E-2</v>
      </c>
      <c r="G99" s="78">
        <v>80179.551743086296</v>
      </c>
      <c r="H99" s="22">
        <v>6.1126314700513463E-3</v>
      </c>
      <c r="I99" s="78">
        <v>0</v>
      </c>
      <c r="J99" s="22"/>
      <c r="K99" s="78">
        <v>61337.9873651749</v>
      </c>
      <c r="L99" s="22">
        <v>7.8840771866779524E-3</v>
      </c>
      <c r="M99" s="78">
        <v>93936.8436288878</v>
      </c>
      <c r="N99" s="22">
        <v>3.4702525755412705E-3</v>
      </c>
      <c r="O99" s="78">
        <v>0</v>
      </c>
      <c r="P99" s="22"/>
      <c r="Q99" s="78">
        <v>0</v>
      </c>
      <c r="R99" s="22"/>
      <c r="S99" s="78">
        <v>0</v>
      </c>
      <c r="T99" s="22"/>
      <c r="U99" s="125">
        <v>0</v>
      </c>
      <c r="V99" s="126"/>
      <c r="W99" s="78">
        <v>150526.708749365</v>
      </c>
      <c r="X99" s="22">
        <v>2.2165569613340767E-2</v>
      </c>
      <c r="Y99" s="78">
        <v>103318.179615341</v>
      </c>
      <c r="Z99" s="22">
        <v>4.7172578977564081E-3</v>
      </c>
      <c r="AA99" s="78">
        <v>0</v>
      </c>
      <c r="AB99" s="22"/>
      <c r="AC99" s="78">
        <v>533244.91326801304</v>
      </c>
      <c r="AD99" s="22">
        <v>4.5147714951361819E-3</v>
      </c>
      <c r="AE99" s="81"/>
      <c r="AF99" s="72"/>
    </row>
    <row r="100" spans="1:32" x14ac:dyDescent="0.3">
      <c r="A100" s="82" t="s">
        <v>761</v>
      </c>
      <c r="B100" t="s">
        <v>723</v>
      </c>
      <c r="C100">
        <v>8.375</v>
      </c>
      <c r="D100">
        <v>1.7726027397260273</v>
      </c>
      <c r="E100" s="80">
        <v>43945.642166157995</v>
      </c>
      <c r="F100" s="44">
        <v>2.6316441716107659E-2</v>
      </c>
      <c r="G100" s="80">
        <v>80179.551743086296</v>
      </c>
      <c r="H100" s="44">
        <v>6.1126314700513463E-3</v>
      </c>
      <c r="I100" s="80">
        <v>0</v>
      </c>
      <c r="J100" s="44"/>
      <c r="K100" s="80">
        <v>61337.9873651749</v>
      </c>
      <c r="L100" s="44">
        <v>7.8840771866779524E-3</v>
      </c>
      <c r="M100" s="80">
        <v>93936.8436288878</v>
      </c>
      <c r="N100" s="44">
        <v>3.4702525755412705E-3</v>
      </c>
      <c r="O100" s="80">
        <v>0</v>
      </c>
      <c r="P100" s="44"/>
      <c r="Q100" s="80">
        <v>0</v>
      </c>
      <c r="R100" s="44"/>
      <c r="S100" s="80">
        <v>0</v>
      </c>
      <c r="T100" s="44"/>
      <c r="U100" s="127">
        <v>0</v>
      </c>
      <c r="V100" s="128"/>
      <c r="W100" s="80">
        <v>150526.708749365</v>
      </c>
      <c r="X100" s="44">
        <v>2.2165569613340767E-2</v>
      </c>
      <c r="Y100" s="80">
        <v>103318.179615341</v>
      </c>
      <c r="Z100" s="44">
        <v>4.7172578977564081E-3</v>
      </c>
      <c r="AA100" s="80">
        <v>0</v>
      </c>
      <c r="AB100" s="44"/>
      <c r="AC100" s="80">
        <v>533244.91326801304</v>
      </c>
      <c r="AD100" s="44">
        <v>4.5147714951361819E-3</v>
      </c>
      <c r="AE100" s="81"/>
      <c r="AF100" s="72"/>
    </row>
    <row r="101" spans="1:32" x14ac:dyDescent="0.3">
      <c r="A101" s="77" t="s">
        <v>245</v>
      </c>
      <c r="B101" t="s">
        <v>462</v>
      </c>
      <c r="C101" t="s">
        <v>462</v>
      </c>
      <c r="D101" t="s">
        <v>462</v>
      </c>
      <c r="E101" s="78">
        <v>48079.195593005606</v>
      </c>
      <c r="F101" s="22">
        <v>2.879178198822735E-2</v>
      </c>
      <c r="G101" s="78">
        <v>0</v>
      </c>
      <c r="H101" s="22"/>
      <c r="I101" s="78">
        <v>0</v>
      </c>
      <c r="J101" s="22"/>
      <c r="K101" s="78">
        <v>223082.6588052875</v>
      </c>
      <c r="L101" s="22">
        <v>2.8673925842385907E-2</v>
      </c>
      <c r="M101" s="78">
        <v>262599.97575758555</v>
      </c>
      <c r="N101" s="22">
        <v>9.7010736895740621E-3</v>
      </c>
      <c r="O101" s="78">
        <v>0</v>
      </c>
      <c r="P101" s="22"/>
      <c r="Q101" s="78">
        <v>94480.165981552011</v>
      </c>
      <c r="R101" s="22">
        <v>1.9612641605728051E-2</v>
      </c>
      <c r="S101" s="78">
        <v>54507.788066280002</v>
      </c>
      <c r="T101" s="22">
        <v>4.1810785422277674E-3</v>
      </c>
      <c r="U101" s="125">
        <v>0</v>
      </c>
      <c r="V101" s="126"/>
      <c r="W101" s="78">
        <v>249296.9193309609</v>
      </c>
      <c r="X101" s="22">
        <v>3.6709818913416729E-2</v>
      </c>
      <c r="Y101" s="78">
        <v>382277.47935253958</v>
      </c>
      <c r="Z101" s="22">
        <v>1.7453864027840653E-2</v>
      </c>
      <c r="AA101" s="78">
        <v>0</v>
      </c>
      <c r="AB101" s="22"/>
      <c r="AC101" s="78">
        <v>1314324.1828872112</v>
      </c>
      <c r="AD101" s="22">
        <v>1.1127857404023516E-2</v>
      </c>
      <c r="AE101" s="81"/>
      <c r="AF101" s="72"/>
    </row>
    <row r="102" spans="1:32" x14ac:dyDescent="0.3">
      <c r="A102" s="82" t="s">
        <v>762</v>
      </c>
      <c r="B102" t="s">
        <v>464</v>
      </c>
      <c r="C102">
        <v>5.875</v>
      </c>
      <c r="D102">
        <v>25.772602739726029</v>
      </c>
      <c r="E102" s="80">
        <v>0</v>
      </c>
      <c r="F102" s="44"/>
      <c r="G102" s="80">
        <v>0</v>
      </c>
      <c r="H102" s="44"/>
      <c r="I102" s="80">
        <v>0</v>
      </c>
      <c r="J102" s="44"/>
      <c r="K102" s="80">
        <v>45361.758682508698</v>
      </c>
      <c r="L102" s="44">
        <v>5.8305728984418504E-3</v>
      </c>
      <c r="M102" s="80">
        <v>83412.155175572305</v>
      </c>
      <c r="N102" s="44">
        <v>3.0814453109904334E-3</v>
      </c>
      <c r="O102" s="80">
        <v>0</v>
      </c>
      <c r="P102" s="44"/>
      <c r="Q102" s="80">
        <v>0</v>
      </c>
      <c r="R102" s="44"/>
      <c r="S102" s="80">
        <v>0</v>
      </c>
      <c r="T102" s="44"/>
      <c r="U102" s="127">
        <v>0</v>
      </c>
      <c r="V102" s="128"/>
      <c r="W102" s="80">
        <v>7455.5018927040001</v>
      </c>
      <c r="X102" s="44">
        <v>1.0978480003856557E-3</v>
      </c>
      <c r="Y102" s="80">
        <v>65856.933385551994</v>
      </c>
      <c r="Z102" s="44">
        <v>3.006868106771061E-3</v>
      </c>
      <c r="AA102" s="80">
        <v>0</v>
      </c>
      <c r="AB102" s="44"/>
      <c r="AC102" s="80">
        <v>202086.349136337</v>
      </c>
      <c r="AD102" s="44">
        <v>1.7109843262176731E-3</v>
      </c>
      <c r="AE102" s="81"/>
      <c r="AF102" s="72"/>
    </row>
    <row r="103" spans="1:32" x14ac:dyDescent="0.3">
      <c r="A103" s="82" t="s">
        <v>763</v>
      </c>
      <c r="B103" t="s">
        <v>464</v>
      </c>
      <c r="C103">
        <v>5.875</v>
      </c>
      <c r="D103">
        <v>19.336986301369862</v>
      </c>
      <c r="E103" s="80">
        <v>34099.1380066696</v>
      </c>
      <c r="F103" s="44">
        <v>2.0419953690267934E-2</v>
      </c>
      <c r="G103" s="80">
        <v>0</v>
      </c>
      <c r="H103" s="44"/>
      <c r="I103" s="80">
        <v>0</v>
      </c>
      <c r="J103" s="44"/>
      <c r="K103" s="80">
        <v>81181.66222136021</v>
      </c>
      <c r="L103" s="44">
        <v>1.0434683604558737E-2</v>
      </c>
      <c r="M103" s="80">
        <v>77461.427676568404</v>
      </c>
      <c r="N103" s="44">
        <v>2.8616111476099213E-3</v>
      </c>
      <c r="O103" s="80">
        <v>0</v>
      </c>
      <c r="P103" s="44"/>
      <c r="Q103" s="80">
        <v>0</v>
      </c>
      <c r="R103" s="44"/>
      <c r="S103" s="80">
        <v>0</v>
      </c>
      <c r="T103" s="44"/>
      <c r="U103" s="127">
        <v>0</v>
      </c>
      <c r="V103" s="128"/>
      <c r="W103" s="80">
        <v>77451.100863120009</v>
      </c>
      <c r="X103" s="44">
        <v>1.1404937914837692E-2</v>
      </c>
      <c r="Y103" s="80">
        <v>124438.10205341301</v>
      </c>
      <c r="Z103" s="44">
        <v>5.6815424146915558E-3</v>
      </c>
      <c r="AA103" s="80">
        <v>0</v>
      </c>
      <c r="AB103" s="44"/>
      <c r="AC103" s="80">
        <v>394631.43082113116</v>
      </c>
      <c r="AD103" s="44">
        <v>3.3411865554178631E-3</v>
      </c>
      <c r="AE103" s="81"/>
      <c r="AF103" s="72"/>
    </row>
    <row r="104" spans="1:32" x14ac:dyDescent="0.3">
      <c r="A104" s="82" t="s">
        <v>764</v>
      </c>
      <c r="B104" t="s">
        <v>464</v>
      </c>
      <c r="C104">
        <v>8.875</v>
      </c>
      <c r="D104">
        <v>6.9589041095890414</v>
      </c>
      <c r="E104" s="80">
        <v>0</v>
      </c>
      <c r="F104" s="44"/>
      <c r="G104" s="80">
        <v>0</v>
      </c>
      <c r="H104" s="44"/>
      <c r="I104" s="80">
        <v>0</v>
      </c>
      <c r="J104" s="44"/>
      <c r="K104" s="80">
        <v>30524.3613171168</v>
      </c>
      <c r="L104" s="44">
        <v>3.9234482746466843E-3</v>
      </c>
      <c r="M104" s="80">
        <v>3633.852537752</v>
      </c>
      <c r="N104" s="44">
        <v>1.3424323876678635E-4</v>
      </c>
      <c r="O104" s="80">
        <v>0</v>
      </c>
      <c r="P104" s="44"/>
      <c r="Q104" s="80">
        <v>94480.165981552011</v>
      </c>
      <c r="R104" s="44">
        <v>1.9612641605728051E-2</v>
      </c>
      <c r="S104" s="80">
        <v>54507.788066280002</v>
      </c>
      <c r="T104" s="44">
        <v>4.1810785422277674E-3</v>
      </c>
      <c r="U104" s="127">
        <v>0</v>
      </c>
      <c r="V104" s="128"/>
      <c r="W104" s="80">
        <v>89261.953737340096</v>
      </c>
      <c r="X104" s="44">
        <v>1.3144126154264043E-2</v>
      </c>
      <c r="Y104" s="80">
        <v>98470.136068003601</v>
      </c>
      <c r="Z104" s="44">
        <v>4.4959079688524283E-3</v>
      </c>
      <c r="AA104" s="80">
        <v>0</v>
      </c>
      <c r="AB104" s="44"/>
      <c r="AC104" s="80">
        <v>370878.25770804449</v>
      </c>
      <c r="AD104" s="44">
        <v>3.1400779349290641E-3</v>
      </c>
      <c r="AE104" s="81"/>
      <c r="AF104" s="72"/>
    </row>
    <row r="105" spans="1:32" x14ac:dyDescent="0.3">
      <c r="A105" s="82" t="s">
        <v>765</v>
      </c>
      <c r="B105" t="s">
        <v>464</v>
      </c>
      <c r="C105">
        <v>8.375</v>
      </c>
      <c r="D105">
        <v>9.9753424657534246</v>
      </c>
      <c r="E105" s="80">
        <v>13980.057586335999</v>
      </c>
      <c r="F105" s="44">
        <v>8.3718282979594171E-3</v>
      </c>
      <c r="G105" s="80">
        <v>0</v>
      </c>
      <c r="H105" s="44"/>
      <c r="I105" s="80">
        <v>0</v>
      </c>
      <c r="J105" s="44"/>
      <c r="K105" s="80">
        <v>40475.761726839293</v>
      </c>
      <c r="L105" s="44">
        <v>5.2025513609395948E-3</v>
      </c>
      <c r="M105" s="80">
        <v>48930.201552175997</v>
      </c>
      <c r="N105" s="44">
        <v>1.8075991421322853E-3</v>
      </c>
      <c r="O105" s="80">
        <v>0</v>
      </c>
      <c r="P105" s="44"/>
      <c r="Q105" s="80">
        <v>0</v>
      </c>
      <c r="R105" s="44"/>
      <c r="S105" s="80">
        <v>0</v>
      </c>
      <c r="T105" s="44"/>
      <c r="U105" s="127">
        <v>0</v>
      </c>
      <c r="V105" s="128"/>
      <c r="W105" s="80">
        <v>0</v>
      </c>
      <c r="X105" s="44"/>
      <c r="Y105" s="80">
        <v>0</v>
      </c>
      <c r="Z105" s="44"/>
      <c r="AA105" s="80">
        <v>0</v>
      </c>
      <c r="AB105" s="44"/>
      <c r="AC105" s="80">
        <v>103386.02086535131</v>
      </c>
      <c r="AD105" s="44">
        <v>8.7532810606267002E-4</v>
      </c>
      <c r="AE105" s="81"/>
      <c r="AF105" s="72"/>
    </row>
    <row r="106" spans="1:32" x14ac:dyDescent="0.3">
      <c r="A106" s="82" t="s">
        <v>766</v>
      </c>
      <c r="B106" t="s">
        <v>464</v>
      </c>
      <c r="C106">
        <v>7.75</v>
      </c>
      <c r="D106">
        <v>6.0082191780821921</v>
      </c>
      <c r="E106" s="80">
        <v>0</v>
      </c>
      <c r="F106" s="44"/>
      <c r="G106" s="80">
        <v>0</v>
      </c>
      <c r="H106" s="44"/>
      <c r="I106" s="80">
        <v>0</v>
      </c>
      <c r="J106" s="44"/>
      <c r="K106" s="80">
        <v>21704.1339460897</v>
      </c>
      <c r="L106" s="44">
        <v>2.7897404960848349E-3</v>
      </c>
      <c r="M106" s="80">
        <v>49162.3388155168</v>
      </c>
      <c r="N106" s="44">
        <v>1.8161748500746351E-3</v>
      </c>
      <c r="O106" s="80">
        <v>0</v>
      </c>
      <c r="P106" s="44"/>
      <c r="Q106" s="80">
        <v>0</v>
      </c>
      <c r="R106" s="44"/>
      <c r="S106" s="80">
        <v>0</v>
      </c>
      <c r="T106" s="44"/>
      <c r="U106" s="127">
        <v>0</v>
      </c>
      <c r="V106" s="128"/>
      <c r="W106" s="80">
        <v>75128.362837796813</v>
      </c>
      <c r="X106" s="44">
        <v>1.106290684392934E-2</v>
      </c>
      <c r="Y106" s="80">
        <v>93512.307845570991</v>
      </c>
      <c r="Z106" s="44">
        <v>4.2695455375256069E-3</v>
      </c>
      <c r="AA106" s="80">
        <v>0</v>
      </c>
      <c r="AB106" s="44"/>
      <c r="AC106" s="80">
        <v>239507.1434449743</v>
      </c>
      <c r="AD106" s="44">
        <v>2.0278112312032185E-3</v>
      </c>
      <c r="AE106" s="81"/>
      <c r="AF106" s="72"/>
    </row>
    <row r="107" spans="1:32" x14ac:dyDescent="0.3">
      <c r="A107" s="82" t="s">
        <v>767</v>
      </c>
      <c r="B107" t="s">
        <v>464</v>
      </c>
      <c r="C107">
        <v>7.375</v>
      </c>
      <c r="D107">
        <v>17.643835616438356</v>
      </c>
      <c r="E107" s="80">
        <v>0</v>
      </c>
      <c r="F107" s="44"/>
      <c r="G107" s="80">
        <v>0</v>
      </c>
      <c r="H107" s="44"/>
      <c r="I107" s="80">
        <v>0</v>
      </c>
      <c r="J107" s="44"/>
      <c r="K107" s="80">
        <v>3834.9809113727997</v>
      </c>
      <c r="L107" s="44">
        <v>4.9292920771420729E-4</v>
      </c>
      <c r="M107" s="80">
        <v>0</v>
      </c>
      <c r="N107" s="44"/>
      <c r="O107" s="80">
        <v>0</v>
      </c>
      <c r="P107" s="44"/>
      <c r="Q107" s="80">
        <v>0</v>
      </c>
      <c r="R107" s="44"/>
      <c r="S107" s="80">
        <v>0</v>
      </c>
      <c r="T107" s="44"/>
      <c r="U107" s="127">
        <v>0</v>
      </c>
      <c r="V107" s="128"/>
      <c r="W107" s="80">
        <v>0</v>
      </c>
      <c r="X107" s="44"/>
      <c r="Y107" s="80">
        <v>0</v>
      </c>
      <c r="Z107" s="44"/>
      <c r="AA107" s="80">
        <v>0</v>
      </c>
      <c r="AB107" s="44"/>
      <c r="AC107" s="80">
        <v>3834.9809113727997</v>
      </c>
      <c r="AD107" s="44">
        <v>3.2469250193025494E-5</v>
      </c>
      <c r="AE107" s="81"/>
      <c r="AF107" s="72"/>
    </row>
    <row r="108" spans="1:32" x14ac:dyDescent="0.3">
      <c r="A108" s="77" t="s">
        <v>246</v>
      </c>
      <c r="B108" t="s">
        <v>462</v>
      </c>
      <c r="C108" t="s">
        <v>462</v>
      </c>
      <c r="D108" t="s">
        <v>462</v>
      </c>
      <c r="E108" s="78">
        <v>0</v>
      </c>
      <c r="F108" s="22"/>
      <c r="G108" s="78">
        <v>0</v>
      </c>
      <c r="H108" s="22"/>
      <c r="I108" s="78">
        <v>0</v>
      </c>
      <c r="J108" s="22"/>
      <c r="K108" s="78">
        <v>0</v>
      </c>
      <c r="L108" s="22"/>
      <c r="M108" s="78">
        <v>0</v>
      </c>
      <c r="N108" s="22"/>
      <c r="O108" s="78">
        <v>0</v>
      </c>
      <c r="P108" s="22"/>
      <c r="Q108" s="78">
        <v>0</v>
      </c>
      <c r="R108" s="22"/>
      <c r="S108" s="78">
        <v>0</v>
      </c>
      <c r="T108" s="22"/>
      <c r="U108" s="125">
        <v>0</v>
      </c>
      <c r="V108" s="126"/>
      <c r="W108" s="78">
        <v>33727.20619112</v>
      </c>
      <c r="X108" s="22">
        <v>4.9664457749988618E-3</v>
      </c>
      <c r="Y108" s="78">
        <v>13490.882476448</v>
      </c>
      <c r="Z108" s="22">
        <v>6.159610258975024E-4</v>
      </c>
      <c r="AA108" s="78">
        <v>0</v>
      </c>
      <c r="AB108" s="22"/>
      <c r="AC108" s="78">
        <v>47218.088667568001</v>
      </c>
      <c r="AD108" s="22">
        <v>3.997766794711147E-4</v>
      </c>
      <c r="AE108" s="81"/>
      <c r="AF108" s="72"/>
    </row>
    <row r="109" spans="1:32" x14ac:dyDescent="0.3">
      <c r="A109" s="82" t="s">
        <v>768</v>
      </c>
      <c r="B109" t="s">
        <v>464</v>
      </c>
      <c r="C109">
        <v>5.75</v>
      </c>
      <c r="D109">
        <v>9.7315068493150694</v>
      </c>
      <c r="E109" s="80">
        <v>0</v>
      </c>
      <c r="F109" s="44"/>
      <c r="G109" s="80">
        <v>0</v>
      </c>
      <c r="H109" s="44"/>
      <c r="I109" s="80">
        <v>0</v>
      </c>
      <c r="J109" s="44"/>
      <c r="K109" s="80">
        <v>0</v>
      </c>
      <c r="L109" s="44"/>
      <c r="M109" s="80">
        <v>0</v>
      </c>
      <c r="N109" s="44"/>
      <c r="O109" s="80">
        <v>0</v>
      </c>
      <c r="P109" s="44"/>
      <c r="Q109" s="80">
        <v>0</v>
      </c>
      <c r="R109" s="44"/>
      <c r="S109" s="80">
        <v>0</v>
      </c>
      <c r="T109" s="44"/>
      <c r="U109" s="127">
        <v>0</v>
      </c>
      <c r="V109" s="128"/>
      <c r="W109" s="80">
        <v>33727.20619112</v>
      </c>
      <c r="X109" s="44">
        <v>4.9664457749988618E-3</v>
      </c>
      <c r="Y109" s="80">
        <v>13490.882476448</v>
      </c>
      <c r="Z109" s="44">
        <v>6.159610258975024E-4</v>
      </c>
      <c r="AA109" s="80">
        <v>0</v>
      </c>
      <c r="AB109" s="44"/>
      <c r="AC109" s="80">
        <v>47218.088667568001</v>
      </c>
      <c r="AD109" s="44">
        <v>3.997766794711147E-4</v>
      </c>
      <c r="AE109" s="81"/>
      <c r="AF109" s="72"/>
    </row>
    <row r="110" spans="1:32" x14ac:dyDescent="0.3">
      <c r="A110" s="74" t="s">
        <v>52</v>
      </c>
      <c r="B110" s="74" t="s">
        <v>462</v>
      </c>
      <c r="C110" s="74" t="s">
        <v>462</v>
      </c>
      <c r="D110" s="74" t="s">
        <v>462</v>
      </c>
      <c r="E110" s="75">
        <v>0</v>
      </c>
      <c r="F110" s="76"/>
      <c r="G110" s="75">
        <v>0</v>
      </c>
      <c r="H110" s="76"/>
      <c r="I110" s="75">
        <v>0</v>
      </c>
      <c r="J110" s="76"/>
      <c r="K110" s="75">
        <v>311019.56438113668</v>
      </c>
      <c r="L110" s="76">
        <v>3.997689453925634E-2</v>
      </c>
      <c r="M110" s="75">
        <v>310789.59158273897</v>
      </c>
      <c r="N110" s="76">
        <v>1.1481313816571003E-2</v>
      </c>
      <c r="O110" s="75">
        <v>0</v>
      </c>
      <c r="P110" s="76"/>
      <c r="Q110" s="75">
        <v>82703.695732035107</v>
      </c>
      <c r="R110" s="76">
        <v>1.716802597677803E-2</v>
      </c>
      <c r="S110" s="75">
        <v>0</v>
      </c>
      <c r="T110" s="76"/>
      <c r="U110" s="123">
        <v>0</v>
      </c>
      <c r="V110" s="124"/>
      <c r="W110" s="75">
        <v>160009.7862168788</v>
      </c>
      <c r="X110" s="76">
        <v>2.3561985010324374E-2</v>
      </c>
      <c r="Y110" s="75">
        <v>296315.92417061789</v>
      </c>
      <c r="Z110" s="76">
        <v>1.3529067572898727E-2</v>
      </c>
      <c r="AA110" s="75">
        <v>0</v>
      </c>
      <c r="AB110" s="76"/>
      <c r="AC110" s="75">
        <v>1160838.5620834073</v>
      </c>
      <c r="AD110" s="76">
        <v>9.8283560145559501E-3</v>
      </c>
      <c r="AE110" s="81"/>
      <c r="AF110" s="72"/>
    </row>
    <row r="111" spans="1:32" x14ac:dyDescent="0.3">
      <c r="A111" s="77" t="s">
        <v>231</v>
      </c>
      <c r="B111" t="s">
        <v>462</v>
      </c>
      <c r="C111" t="s">
        <v>462</v>
      </c>
      <c r="D111" t="s">
        <v>462</v>
      </c>
      <c r="E111" s="78">
        <v>0</v>
      </c>
      <c r="F111" s="22"/>
      <c r="G111" s="78">
        <v>0</v>
      </c>
      <c r="H111" s="22"/>
      <c r="I111" s="78">
        <v>0</v>
      </c>
      <c r="J111" s="22"/>
      <c r="K111" s="78">
        <v>100446.82933471841</v>
      </c>
      <c r="L111" s="22">
        <v>1.2910931539328785E-2</v>
      </c>
      <c r="M111" s="78">
        <v>96933.207329892015</v>
      </c>
      <c r="N111" s="22">
        <v>3.5809454458675038E-3</v>
      </c>
      <c r="O111" s="78">
        <v>0</v>
      </c>
      <c r="P111" s="22"/>
      <c r="Q111" s="78">
        <v>0</v>
      </c>
      <c r="R111" s="22"/>
      <c r="S111" s="78">
        <v>0</v>
      </c>
      <c r="T111" s="22"/>
      <c r="U111" s="125">
        <v>0</v>
      </c>
      <c r="V111" s="126"/>
      <c r="W111" s="78">
        <v>0</v>
      </c>
      <c r="X111" s="22"/>
      <c r="Y111" s="78">
        <v>9655.1050020558996</v>
      </c>
      <c r="Z111" s="22">
        <v>4.4082871469652612E-4</v>
      </c>
      <c r="AA111" s="78">
        <v>0</v>
      </c>
      <c r="AB111" s="22"/>
      <c r="AC111" s="78">
        <v>207035.14166666631</v>
      </c>
      <c r="AD111" s="22">
        <v>1.7528837740986582E-3</v>
      </c>
      <c r="AE111" s="81"/>
      <c r="AF111" s="72"/>
    </row>
    <row r="112" spans="1:32" x14ac:dyDescent="0.3">
      <c r="A112" s="82" t="s">
        <v>769</v>
      </c>
      <c r="B112" t="s">
        <v>464</v>
      </c>
      <c r="C112">
        <v>8.4499999999999993</v>
      </c>
      <c r="D112">
        <v>12.419178082191781</v>
      </c>
      <c r="E112" s="80">
        <v>0</v>
      </c>
      <c r="F112" s="44"/>
      <c r="G112" s="80">
        <v>0</v>
      </c>
      <c r="H112" s="44"/>
      <c r="I112" s="80">
        <v>0</v>
      </c>
      <c r="J112" s="44"/>
      <c r="K112" s="80">
        <v>30944.457246223999</v>
      </c>
      <c r="L112" s="44">
        <v>3.9774452979133915E-3</v>
      </c>
      <c r="M112" s="80">
        <v>25283.885798743999</v>
      </c>
      <c r="N112" s="44">
        <v>9.3404745596327595E-4</v>
      </c>
      <c r="O112" s="80">
        <v>0</v>
      </c>
      <c r="P112" s="44"/>
      <c r="Q112" s="80">
        <v>0</v>
      </c>
      <c r="R112" s="44"/>
      <c r="S112" s="80">
        <v>0</v>
      </c>
      <c r="T112" s="44"/>
      <c r="U112" s="127">
        <v>0</v>
      </c>
      <c r="V112" s="128"/>
      <c r="W112" s="80">
        <v>0</v>
      </c>
      <c r="X112" s="44"/>
      <c r="Y112" s="80">
        <v>0</v>
      </c>
      <c r="Z112" s="44"/>
      <c r="AA112" s="80">
        <v>0</v>
      </c>
      <c r="AB112" s="44"/>
      <c r="AC112" s="80">
        <v>56228.343044968002</v>
      </c>
      <c r="AD112" s="44">
        <v>4.7606290108307E-4</v>
      </c>
      <c r="AE112" s="81"/>
      <c r="AF112" s="72"/>
    </row>
    <row r="113" spans="1:32" x14ac:dyDescent="0.3">
      <c r="A113" s="82" t="s">
        <v>770</v>
      </c>
      <c r="B113" t="s">
        <v>464</v>
      </c>
      <c r="C113">
        <v>5.875</v>
      </c>
      <c r="D113">
        <v>8.624657534246575</v>
      </c>
      <c r="E113" s="80">
        <v>0</v>
      </c>
      <c r="F113" s="44"/>
      <c r="G113" s="80">
        <v>0</v>
      </c>
      <c r="H113" s="44"/>
      <c r="I113" s="80">
        <v>0</v>
      </c>
      <c r="J113" s="44"/>
      <c r="K113" s="80">
        <v>16610.933336870399</v>
      </c>
      <c r="L113" s="44">
        <v>2.1350860404168201E-3</v>
      </c>
      <c r="M113" s="80">
        <v>20763.666671087998</v>
      </c>
      <c r="N113" s="44">
        <v>7.6705970692062821E-4</v>
      </c>
      <c r="O113" s="80">
        <v>0</v>
      </c>
      <c r="P113" s="44"/>
      <c r="Q113" s="80">
        <v>0</v>
      </c>
      <c r="R113" s="44"/>
      <c r="S113" s="80">
        <v>0</v>
      </c>
      <c r="T113" s="44"/>
      <c r="U113" s="127">
        <v>0</v>
      </c>
      <c r="V113" s="128"/>
      <c r="W113" s="80">
        <v>0</v>
      </c>
      <c r="X113" s="44"/>
      <c r="Y113" s="80">
        <v>9655.1050020558996</v>
      </c>
      <c r="Z113" s="44">
        <v>4.4082871469652612E-4</v>
      </c>
      <c r="AA113" s="80">
        <v>0</v>
      </c>
      <c r="AB113" s="44"/>
      <c r="AC113" s="80">
        <v>47029.705010014302</v>
      </c>
      <c r="AD113" s="44">
        <v>3.9818171035634054E-4</v>
      </c>
      <c r="AE113" s="81"/>
      <c r="AF113" s="72"/>
    </row>
    <row r="114" spans="1:32" x14ac:dyDescent="0.3">
      <c r="A114" s="82" t="s">
        <v>771</v>
      </c>
      <c r="B114" t="s">
        <v>464</v>
      </c>
      <c r="C114">
        <v>8.125</v>
      </c>
      <c r="D114">
        <v>12.947945205479453</v>
      </c>
      <c r="E114" s="80">
        <v>0</v>
      </c>
      <c r="F114" s="44"/>
      <c r="G114" s="80">
        <v>0</v>
      </c>
      <c r="H114" s="44"/>
      <c r="I114" s="80">
        <v>0</v>
      </c>
      <c r="J114" s="44"/>
      <c r="K114" s="80">
        <v>47354.352026624001</v>
      </c>
      <c r="L114" s="44">
        <v>6.086690850815115E-3</v>
      </c>
      <c r="M114" s="80">
        <v>42544.925648919998</v>
      </c>
      <c r="N114" s="44">
        <v>1.5717117172113838E-3</v>
      </c>
      <c r="O114" s="80">
        <v>0</v>
      </c>
      <c r="P114" s="44"/>
      <c r="Q114" s="80">
        <v>0</v>
      </c>
      <c r="R114" s="44"/>
      <c r="S114" s="80">
        <v>0</v>
      </c>
      <c r="T114" s="44"/>
      <c r="U114" s="127">
        <v>0</v>
      </c>
      <c r="V114" s="128"/>
      <c r="W114" s="80">
        <v>0</v>
      </c>
      <c r="X114" s="44"/>
      <c r="Y114" s="80">
        <v>0</v>
      </c>
      <c r="Z114" s="44"/>
      <c r="AA114" s="80">
        <v>0</v>
      </c>
      <c r="AB114" s="44"/>
      <c r="AC114" s="80">
        <v>89899.277675543999</v>
      </c>
      <c r="AD114" s="44">
        <v>7.6114124332749672E-4</v>
      </c>
      <c r="AE114" s="81"/>
      <c r="AF114" s="72"/>
    </row>
    <row r="115" spans="1:32" x14ac:dyDescent="0.3">
      <c r="A115" s="82" t="s">
        <v>772</v>
      </c>
      <c r="B115" t="s">
        <v>464</v>
      </c>
      <c r="C115">
        <v>5.125</v>
      </c>
      <c r="D115">
        <v>6.9726027397260273</v>
      </c>
      <c r="E115" s="80">
        <v>0</v>
      </c>
      <c r="F115" s="44"/>
      <c r="G115" s="80">
        <v>0</v>
      </c>
      <c r="H115" s="44"/>
      <c r="I115" s="80">
        <v>0</v>
      </c>
      <c r="J115" s="44"/>
      <c r="K115" s="80">
        <v>0</v>
      </c>
      <c r="L115" s="44"/>
      <c r="M115" s="80">
        <v>8340.7292111400002</v>
      </c>
      <c r="N115" s="44">
        <v>3.0812656577221628E-4</v>
      </c>
      <c r="O115" s="80">
        <v>0</v>
      </c>
      <c r="P115" s="44"/>
      <c r="Q115" s="80">
        <v>0</v>
      </c>
      <c r="R115" s="44"/>
      <c r="S115" s="80">
        <v>0</v>
      </c>
      <c r="T115" s="44"/>
      <c r="U115" s="127">
        <v>0</v>
      </c>
      <c r="V115" s="128"/>
      <c r="W115" s="80">
        <v>0</v>
      </c>
      <c r="X115" s="44"/>
      <c r="Y115" s="80">
        <v>0</v>
      </c>
      <c r="Z115" s="44"/>
      <c r="AA115" s="80">
        <v>0</v>
      </c>
      <c r="AB115" s="44"/>
      <c r="AC115" s="80">
        <v>8340.7292111400002</v>
      </c>
      <c r="AD115" s="44">
        <v>7.06176196980957E-5</v>
      </c>
      <c r="AE115" s="81"/>
      <c r="AF115" s="72"/>
    </row>
    <row r="116" spans="1:32" x14ac:dyDescent="0.3">
      <c r="A116" s="82" t="s">
        <v>773</v>
      </c>
      <c r="B116" t="s">
        <v>464</v>
      </c>
      <c r="C116">
        <v>7.625</v>
      </c>
      <c r="D116">
        <v>9.0383561643835613</v>
      </c>
      <c r="E116" s="80">
        <v>0</v>
      </c>
      <c r="F116" s="44"/>
      <c r="G116" s="80">
        <v>0</v>
      </c>
      <c r="H116" s="44"/>
      <c r="I116" s="80">
        <v>0</v>
      </c>
      <c r="J116" s="44"/>
      <c r="K116" s="80">
        <v>5537.0867249999992</v>
      </c>
      <c r="L116" s="44">
        <v>7.1170935018345888E-4</v>
      </c>
      <c r="M116" s="80">
        <v>0</v>
      </c>
      <c r="N116" s="44"/>
      <c r="O116" s="80">
        <v>0</v>
      </c>
      <c r="P116" s="44"/>
      <c r="Q116" s="80">
        <v>0</v>
      </c>
      <c r="R116" s="44"/>
      <c r="S116" s="80">
        <v>0</v>
      </c>
      <c r="T116" s="44"/>
      <c r="U116" s="127">
        <v>0</v>
      </c>
      <c r="V116" s="128"/>
      <c r="W116" s="80">
        <v>0</v>
      </c>
      <c r="X116" s="44"/>
      <c r="Y116" s="80">
        <v>0</v>
      </c>
      <c r="Z116" s="44"/>
      <c r="AA116" s="80">
        <v>0</v>
      </c>
      <c r="AB116" s="44"/>
      <c r="AC116" s="80">
        <v>5537.0867249999992</v>
      </c>
      <c r="AD116" s="44">
        <v>4.6880299633655254E-5</v>
      </c>
      <c r="AE116" s="81"/>
      <c r="AF116" s="72"/>
    </row>
    <row r="117" spans="1:32" x14ac:dyDescent="0.3">
      <c r="A117" s="77" t="s">
        <v>237</v>
      </c>
      <c r="B117" t="s">
        <v>462</v>
      </c>
      <c r="C117" t="s">
        <v>462</v>
      </c>
      <c r="D117" t="s">
        <v>462</v>
      </c>
      <c r="E117" s="78">
        <v>0</v>
      </c>
      <c r="F117" s="22"/>
      <c r="G117" s="78">
        <v>0</v>
      </c>
      <c r="H117" s="22"/>
      <c r="I117" s="78">
        <v>0</v>
      </c>
      <c r="J117" s="22"/>
      <c r="K117" s="78">
        <v>89528.627260152993</v>
      </c>
      <c r="L117" s="22">
        <v>1.1507560617111449E-2</v>
      </c>
      <c r="M117" s="78">
        <v>136582.32753846969</v>
      </c>
      <c r="N117" s="22">
        <v>5.0456791563734983E-3</v>
      </c>
      <c r="O117" s="78">
        <v>0</v>
      </c>
      <c r="P117" s="22"/>
      <c r="Q117" s="78">
        <v>49406.202400000002</v>
      </c>
      <c r="R117" s="22">
        <v>1.0255974158221347E-2</v>
      </c>
      <c r="S117" s="78">
        <v>0</v>
      </c>
      <c r="T117" s="22"/>
      <c r="U117" s="125">
        <v>0</v>
      </c>
      <c r="V117" s="126"/>
      <c r="W117" s="78">
        <v>78469.274087892802</v>
      </c>
      <c r="X117" s="22">
        <v>1.1554867383698389E-2</v>
      </c>
      <c r="Y117" s="78">
        <v>77086.250382499988</v>
      </c>
      <c r="Z117" s="22">
        <v>3.5195715292227463E-3</v>
      </c>
      <c r="AA117" s="78">
        <v>0</v>
      </c>
      <c r="AB117" s="22"/>
      <c r="AC117" s="78">
        <v>431072.68166901555</v>
      </c>
      <c r="AD117" s="22">
        <v>3.6497200575320112E-3</v>
      </c>
      <c r="AE117" s="81"/>
      <c r="AF117" s="72"/>
    </row>
    <row r="118" spans="1:32" x14ac:dyDescent="0.3">
      <c r="A118" s="82" t="s">
        <v>774</v>
      </c>
      <c r="B118" t="s">
        <v>464</v>
      </c>
      <c r="C118">
        <v>6.625</v>
      </c>
      <c r="D118">
        <v>5.9863013698630141</v>
      </c>
      <c r="E118" s="80">
        <v>0</v>
      </c>
      <c r="F118" s="44"/>
      <c r="G118" s="80">
        <v>0</v>
      </c>
      <c r="H118" s="44"/>
      <c r="I118" s="80">
        <v>0</v>
      </c>
      <c r="J118" s="44"/>
      <c r="K118" s="80">
        <v>22594.121435153</v>
      </c>
      <c r="L118" s="44">
        <v>2.9041350232019173E-3</v>
      </c>
      <c r="M118" s="80">
        <v>70210.907108469692</v>
      </c>
      <c r="N118" s="44">
        <v>2.5937595070453039E-3</v>
      </c>
      <c r="O118" s="80">
        <v>0</v>
      </c>
      <c r="P118" s="44"/>
      <c r="Q118" s="80">
        <v>0</v>
      </c>
      <c r="R118" s="44"/>
      <c r="S118" s="80">
        <v>0</v>
      </c>
      <c r="T118" s="44"/>
      <c r="U118" s="127">
        <v>0</v>
      </c>
      <c r="V118" s="128"/>
      <c r="W118" s="80">
        <v>14344.4149078928</v>
      </c>
      <c r="X118" s="44">
        <v>2.1122638623086365E-3</v>
      </c>
      <c r="Y118" s="80">
        <v>0</v>
      </c>
      <c r="Z118" s="44"/>
      <c r="AA118" s="80">
        <v>0</v>
      </c>
      <c r="AB118" s="44"/>
      <c r="AC118" s="80">
        <v>107149.4434515155</v>
      </c>
      <c r="AD118" s="44">
        <v>9.0719150052439288E-4</v>
      </c>
      <c r="AE118" s="81"/>
      <c r="AF118" s="72"/>
    </row>
    <row r="119" spans="1:32" x14ac:dyDescent="0.3">
      <c r="A119" s="82" t="s">
        <v>775</v>
      </c>
      <c r="B119" t="s">
        <v>464</v>
      </c>
      <c r="C119">
        <v>8.375</v>
      </c>
      <c r="D119">
        <v>5.3041095890410963</v>
      </c>
      <c r="E119" s="80">
        <v>0</v>
      </c>
      <c r="F119" s="44"/>
      <c r="G119" s="80">
        <v>0</v>
      </c>
      <c r="H119" s="44"/>
      <c r="I119" s="80">
        <v>0</v>
      </c>
      <c r="J119" s="44"/>
      <c r="K119" s="80">
        <v>66934.505825</v>
      </c>
      <c r="L119" s="44">
        <v>8.6034255939095305E-3</v>
      </c>
      <c r="M119" s="80">
        <v>66371.420429999998</v>
      </c>
      <c r="N119" s="44">
        <v>2.451919649328194E-3</v>
      </c>
      <c r="O119" s="80">
        <v>0</v>
      </c>
      <c r="P119" s="44"/>
      <c r="Q119" s="80">
        <v>49406.202400000002</v>
      </c>
      <c r="R119" s="44">
        <v>1.0255974158221347E-2</v>
      </c>
      <c r="S119" s="80">
        <v>0</v>
      </c>
      <c r="T119" s="44"/>
      <c r="U119" s="127">
        <v>0</v>
      </c>
      <c r="V119" s="128"/>
      <c r="W119" s="80">
        <v>18614.513316</v>
      </c>
      <c r="X119" s="44">
        <v>2.7410503700792382E-3</v>
      </c>
      <c r="Y119" s="80">
        <v>0</v>
      </c>
      <c r="Z119" s="44"/>
      <c r="AA119" s="80">
        <v>0</v>
      </c>
      <c r="AB119" s="44"/>
      <c r="AC119" s="80">
        <v>201326.641971</v>
      </c>
      <c r="AD119" s="44">
        <v>1.704552189371409E-3</v>
      </c>
      <c r="AE119" s="81"/>
      <c r="AF119" s="72"/>
    </row>
    <row r="120" spans="1:32" x14ac:dyDescent="0.3">
      <c r="A120" s="82" t="s">
        <v>776</v>
      </c>
      <c r="B120" t="s">
        <v>464</v>
      </c>
      <c r="C120">
        <v>8.75</v>
      </c>
      <c r="D120">
        <v>9.3068493150684937</v>
      </c>
      <c r="E120" s="80">
        <v>0</v>
      </c>
      <c r="F120" s="44"/>
      <c r="G120" s="80">
        <v>0</v>
      </c>
      <c r="H120" s="44"/>
      <c r="I120" s="80">
        <v>0</v>
      </c>
      <c r="J120" s="44"/>
      <c r="K120" s="80">
        <v>0</v>
      </c>
      <c r="L120" s="44"/>
      <c r="M120" s="80">
        <v>0</v>
      </c>
      <c r="N120" s="44"/>
      <c r="O120" s="80">
        <v>0</v>
      </c>
      <c r="P120" s="44"/>
      <c r="Q120" s="80">
        <v>0</v>
      </c>
      <c r="R120" s="44"/>
      <c r="S120" s="80">
        <v>0</v>
      </c>
      <c r="T120" s="44"/>
      <c r="U120" s="127">
        <v>0</v>
      </c>
      <c r="V120" s="128"/>
      <c r="W120" s="80">
        <v>45510.345864000003</v>
      </c>
      <c r="X120" s="44">
        <v>6.7015531513105143E-3</v>
      </c>
      <c r="Y120" s="80">
        <v>63001.774319999997</v>
      </c>
      <c r="Z120" s="44">
        <v>2.8765084575644068E-3</v>
      </c>
      <c r="AA120" s="80">
        <v>0</v>
      </c>
      <c r="AB120" s="44"/>
      <c r="AC120" s="80">
        <v>108512.120184</v>
      </c>
      <c r="AD120" s="44">
        <v>9.1872873963503437E-4</v>
      </c>
      <c r="AE120" s="81"/>
      <c r="AF120" s="72"/>
    </row>
    <row r="121" spans="1:32" x14ac:dyDescent="0.3">
      <c r="A121" s="82" t="s">
        <v>777</v>
      </c>
      <c r="B121" t="s">
        <v>464</v>
      </c>
      <c r="C121">
        <v>8.375</v>
      </c>
      <c r="D121">
        <v>4.7068493150684931</v>
      </c>
      <c r="E121" s="80">
        <v>0</v>
      </c>
      <c r="F121" s="44"/>
      <c r="G121" s="80">
        <v>0</v>
      </c>
      <c r="H121" s="44"/>
      <c r="I121" s="80">
        <v>0</v>
      </c>
      <c r="J121" s="44"/>
      <c r="K121" s="80">
        <v>0</v>
      </c>
      <c r="L121" s="44"/>
      <c r="M121" s="80">
        <v>0</v>
      </c>
      <c r="N121" s="44"/>
      <c r="O121" s="80">
        <v>0</v>
      </c>
      <c r="P121" s="44"/>
      <c r="Q121" s="80">
        <v>0</v>
      </c>
      <c r="R121" s="44"/>
      <c r="S121" s="80">
        <v>0</v>
      </c>
      <c r="T121" s="44"/>
      <c r="U121" s="127">
        <v>0</v>
      </c>
      <c r="V121" s="128"/>
      <c r="W121" s="80">
        <v>0</v>
      </c>
      <c r="X121" s="44"/>
      <c r="Y121" s="80">
        <v>14084.4760625</v>
      </c>
      <c r="Z121" s="44">
        <v>6.4306307165833934E-4</v>
      </c>
      <c r="AA121" s="80">
        <v>0</v>
      </c>
      <c r="AB121" s="44"/>
      <c r="AC121" s="80">
        <v>14084.4760625</v>
      </c>
      <c r="AD121" s="44">
        <v>1.192476280011751E-4</v>
      </c>
      <c r="AE121" s="81"/>
      <c r="AF121" s="72"/>
    </row>
    <row r="122" spans="1:32" x14ac:dyDescent="0.3">
      <c r="A122" s="77" t="s">
        <v>230</v>
      </c>
      <c r="B122" t="s">
        <v>462</v>
      </c>
      <c r="C122" t="s">
        <v>462</v>
      </c>
      <c r="D122" t="s">
        <v>462</v>
      </c>
      <c r="E122" s="78">
        <v>0</v>
      </c>
      <c r="F122" s="22"/>
      <c r="G122" s="78">
        <v>0</v>
      </c>
      <c r="H122" s="22"/>
      <c r="I122" s="78">
        <v>0</v>
      </c>
      <c r="J122" s="22"/>
      <c r="K122" s="78">
        <v>61356.434193943205</v>
      </c>
      <c r="L122" s="22">
        <v>7.8864482495071414E-3</v>
      </c>
      <c r="M122" s="78">
        <v>48932.663909228701</v>
      </c>
      <c r="N122" s="22">
        <v>1.8076901075147053E-3</v>
      </c>
      <c r="O122" s="78">
        <v>0</v>
      </c>
      <c r="P122" s="22"/>
      <c r="Q122" s="78">
        <v>0</v>
      </c>
      <c r="R122" s="22"/>
      <c r="S122" s="78">
        <v>0</v>
      </c>
      <c r="T122" s="22"/>
      <c r="U122" s="125">
        <v>0</v>
      </c>
      <c r="V122" s="126"/>
      <c r="W122" s="78">
        <v>18152.791181639997</v>
      </c>
      <c r="X122" s="22">
        <v>2.6730602160646602E-3</v>
      </c>
      <c r="Y122" s="78">
        <v>15487.961436175199</v>
      </c>
      <c r="Z122" s="22">
        <v>7.0714281530078241E-4</v>
      </c>
      <c r="AA122" s="78">
        <v>0</v>
      </c>
      <c r="AB122" s="22"/>
      <c r="AC122" s="78">
        <v>143929.85072098707</v>
      </c>
      <c r="AD122" s="22">
        <v>1.2185965044690802E-3</v>
      </c>
      <c r="AE122" s="81"/>
      <c r="AF122" s="72"/>
    </row>
    <row r="123" spans="1:32" x14ac:dyDescent="0.3">
      <c r="A123" s="82" t="s">
        <v>778</v>
      </c>
      <c r="B123" t="s">
        <v>464</v>
      </c>
      <c r="C123">
        <v>8.625</v>
      </c>
      <c r="D123">
        <v>8.9041095890410951</v>
      </c>
      <c r="E123" s="80">
        <v>0</v>
      </c>
      <c r="F123" s="44"/>
      <c r="G123" s="80">
        <v>0</v>
      </c>
      <c r="H123" s="44"/>
      <c r="I123" s="80">
        <v>0</v>
      </c>
      <c r="J123" s="44"/>
      <c r="K123" s="80">
        <v>61356.434193943205</v>
      </c>
      <c r="L123" s="44">
        <v>7.8864482495071414E-3</v>
      </c>
      <c r="M123" s="80">
        <v>48932.663909228701</v>
      </c>
      <c r="N123" s="44">
        <v>1.8076901075147053E-3</v>
      </c>
      <c r="O123" s="80">
        <v>0</v>
      </c>
      <c r="P123" s="44"/>
      <c r="Q123" s="80">
        <v>0</v>
      </c>
      <c r="R123" s="44"/>
      <c r="S123" s="80">
        <v>0</v>
      </c>
      <c r="T123" s="44"/>
      <c r="U123" s="127">
        <v>0</v>
      </c>
      <c r="V123" s="128"/>
      <c r="W123" s="80">
        <v>18152.791181639997</v>
      </c>
      <c r="X123" s="44">
        <v>2.6730602160646602E-3</v>
      </c>
      <c r="Y123" s="80">
        <v>15487.961436175199</v>
      </c>
      <c r="Z123" s="44">
        <v>7.0714281530078241E-4</v>
      </c>
      <c r="AA123" s="80">
        <v>0</v>
      </c>
      <c r="AB123" s="44"/>
      <c r="AC123" s="80">
        <v>143929.85072098707</v>
      </c>
      <c r="AD123" s="44">
        <v>1.2185965044690802E-3</v>
      </c>
      <c r="AE123" s="81"/>
      <c r="AF123" s="72"/>
    </row>
    <row r="124" spans="1:32" x14ac:dyDescent="0.3">
      <c r="A124" s="77" t="s">
        <v>236</v>
      </c>
      <c r="B124" t="s">
        <v>462</v>
      </c>
      <c r="C124" t="s">
        <v>462</v>
      </c>
      <c r="D124" t="s">
        <v>462</v>
      </c>
      <c r="E124" s="78">
        <v>0</v>
      </c>
      <c r="F124" s="22"/>
      <c r="G124" s="78">
        <v>0</v>
      </c>
      <c r="H124" s="22"/>
      <c r="I124" s="78">
        <v>0</v>
      </c>
      <c r="J124" s="22"/>
      <c r="K124" s="78">
        <v>0</v>
      </c>
      <c r="L124" s="22"/>
      <c r="M124" s="78">
        <v>3836.7050986720997</v>
      </c>
      <c r="N124" s="22">
        <v>1.4173709947993936E-4</v>
      </c>
      <c r="O124" s="78">
        <v>0</v>
      </c>
      <c r="P124" s="22"/>
      <c r="Q124" s="78">
        <v>0</v>
      </c>
      <c r="R124" s="22"/>
      <c r="S124" s="78">
        <v>0</v>
      </c>
      <c r="T124" s="22"/>
      <c r="U124" s="125">
        <v>0</v>
      </c>
      <c r="V124" s="126"/>
      <c r="W124" s="78">
        <v>0</v>
      </c>
      <c r="X124" s="22"/>
      <c r="Y124" s="78">
        <v>0</v>
      </c>
      <c r="Z124" s="22"/>
      <c r="AA124" s="78">
        <v>0</v>
      </c>
      <c r="AB124" s="22"/>
      <c r="AC124" s="78">
        <v>3836.7050986720997</v>
      </c>
      <c r="AD124" s="22">
        <v>3.2483848197577381E-5</v>
      </c>
      <c r="AE124" s="81"/>
      <c r="AF124" s="72"/>
    </row>
    <row r="125" spans="1:32" x14ac:dyDescent="0.3">
      <c r="A125" s="82" t="s">
        <v>779</v>
      </c>
      <c r="B125" t="s">
        <v>464</v>
      </c>
      <c r="C125">
        <v>4.375</v>
      </c>
      <c r="D125">
        <v>4.0164383561643833</v>
      </c>
      <c r="E125" s="80">
        <v>0</v>
      </c>
      <c r="F125" s="44"/>
      <c r="G125" s="80">
        <v>0</v>
      </c>
      <c r="H125" s="44"/>
      <c r="I125" s="80">
        <v>0</v>
      </c>
      <c r="J125" s="44"/>
      <c r="K125" s="80">
        <v>0</v>
      </c>
      <c r="L125" s="44"/>
      <c r="M125" s="80">
        <v>3836.7050986720997</v>
      </c>
      <c r="N125" s="44">
        <v>1.4173709947993936E-4</v>
      </c>
      <c r="O125" s="80">
        <v>0</v>
      </c>
      <c r="P125" s="44"/>
      <c r="Q125" s="80">
        <v>0</v>
      </c>
      <c r="R125" s="44"/>
      <c r="S125" s="80">
        <v>0</v>
      </c>
      <c r="T125" s="44"/>
      <c r="U125" s="127">
        <v>0</v>
      </c>
      <c r="V125" s="128"/>
      <c r="W125" s="80">
        <v>0</v>
      </c>
      <c r="X125" s="44"/>
      <c r="Y125" s="80">
        <v>0</v>
      </c>
      <c r="Z125" s="44"/>
      <c r="AA125" s="80">
        <v>0</v>
      </c>
      <c r="AB125" s="44"/>
      <c r="AC125" s="80">
        <v>3836.7050986720997</v>
      </c>
      <c r="AD125" s="44">
        <v>3.2483848197577381E-5</v>
      </c>
      <c r="AE125" s="81"/>
      <c r="AF125" s="72"/>
    </row>
    <row r="126" spans="1:32" x14ac:dyDescent="0.3">
      <c r="A126" s="77" t="s">
        <v>229</v>
      </c>
      <c r="B126" t="s">
        <v>462</v>
      </c>
      <c r="C126" t="s">
        <v>462</v>
      </c>
      <c r="D126" t="s">
        <v>462</v>
      </c>
      <c r="E126" s="78">
        <v>0</v>
      </c>
      <c r="F126" s="22"/>
      <c r="G126" s="78">
        <v>0</v>
      </c>
      <c r="H126" s="22"/>
      <c r="I126" s="78">
        <v>0</v>
      </c>
      <c r="J126" s="22"/>
      <c r="K126" s="78">
        <v>18146.6964375235</v>
      </c>
      <c r="L126" s="22">
        <v>2.3324853250382021E-3</v>
      </c>
      <c r="M126" s="78">
        <v>0</v>
      </c>
      <c r="N126" s="22"/>
      <c r="O126" s="78">
        <v>0</v>
      </c>
      <c r="P126" s="22"/>
      <c r="Q126" s="78">
        <v>0</v>
      </c>
      <c r="R126" s="22"/>
      <c r="S126" s="78">
        <v>0</v>
      </c>
      <c r="T126" s="22"/>
      <c r="U126" s="125">
        <v>0</v>
      </c>
      <c r="V126" s="126"/>
      <c r="W126" s="78">
        <v>0</v>
      </c>
      <c r="X126" s="22"/>
      <c r="Y126" s="78">
        <v>18704.723029193799</v>
      </c>
      <c r="Z126" s="22">
        <v>8.5401236029626312E-4</v>
      </c>
      <c r="AA126" s="78">
        <v>0</v>
      </c>
      <c r="AB126" s="22"/>
      <c r="AC126" s="78">
        <v>36851.4194667173</v>
      </c>
      <c r="AD126" s="22">
        <v>3.1200623582886412E-4</v>
      </c>
      <c r="AE126" s="81"/>
      <c r="AF126" s="72"/>
    </row>
    <row r="127" spans="1:32" x14ac:dyDescent="0.3">
      <c r="A127" s="82" t="s">
        <v>780</v>
      </c>
      <c r="B127" t="s">
        <v>464</v>
      </c>
      <c r="C127">
        <v>7.5</v>
      </c>
      <c r="D127">
        <v>8.8712328767123285</v>
      </c>
      <c r="E127" s="80">
        <v>0</v>
      </c>
      <c r="F127" s="44"/>
      <c r="G127" s="80">
        <v>0</v>
      </c>
      <c r="H127" s="44"/>
      <c r="I127" s="80">
        <v>0</v>
      </c>
      <c r="J127" s="44"/>
      <c r="K127" s="80">
        <v>18146.6964375235</v>
      </c>
      <c r="L127" s="44">
        <v>2.3324853250382021E-3</v>
      </c>
      <c r="M127" s="80">
        <v>0</v>
      </c>
      <c r="N127" s="44"/>
      <c r="O127" s="80">
        <v>0</v>
      </c>
      <c r="P127" s="44"/>
      <c r="Q127" s="80">
        <v>0</v>
      </c>
      <c r="R127" s="44"/>
      <c r="S127" s="80">
        <v>0</v>
      </c>
      <c r="T127" s="44"/>
      <c r="U127" s="127">
        <v>0</v>
      </c>
      <c r="V127" s="128"/>
      <c r="W127" s="80">
        <v>0</v>
      </c>
      <c r="X127" s="44"/>
      <c r="Y127" s="80">
        <v>0</v>
      </c>
      <c r="Z127" s="44"/>
      <c r="AA127" s="80">
        <v>0</v>
      </c>
      <c r="AB127" s="44"/>
      <c r="AC127" s="80">
        <v>18146.6964375235</v>
      </c>
      <c r="AD127" s="44">
        <v>1.5364082388507036E-4</v>
      </c>
      <c r="AE127" s="81"/>
      <c r="AF127" s="72"/>
    </row>
    <row r="128" spans="1:32" x14ac:dyDescent="0.3">
      <c r="A128" s="82" t="s">
        <v>781</v>
      </c>
      <c r="B128" t="s">
        <v>464</v>
      </c>
      <c r="C128">
        <v>8.75</v>
      </c>
      <c r="D128">
        <v>3.2712328767123289</v>
      </c>
      <c r="E128" s="80">
        <v>0</v>
      </c>
      <c r="F128" s="44"/>
      <c r="G128" s="80">
        <v>0</v>
      </c>
      <c r="H128" s="44"/>
      <c r="I128" s="80">
        <v>0</v>
      </c>
      <c r="J128" s="44"/>
      <c r="K128" s="80">
        <v>0</v>
      </c>
      <c r="L128" s="44"/>
      <c r="M128" s="80">
        <v>0</v>
      </c>
      <c r="N128" s="44"/>
      <c r="O128" s="80">
        <v>0</v>
      </c>
      <c r="P128" s="44"/>
      <c r="Q128" s="80">
        <v>0</v>
      </c>
      <c r="R128" s="44"/>
      <c r="S128" s="80">
        <v>0</v>
      </c>
      <c r="T128" s="44"/>
      <c r="U128" s="127">
        <v>0</v>
      </c>
      <c r="V128" s="128"/>
      <c r="W128" s="80">
        <v>0</v>
      </c>
      <c r="X128" s="44"/>
      <c r="Y128" s="80">
        <v>18704.723029193799</v>
      </c>
      <c r="Z128" s="44">
        <v>8.5401236029626312E-4</v>
      </c>
      <c r="AA128" s="80">
        <v>0</v>
      </c>
      <c r="AB128" s="44"/>
      <c r="AC128" s="80">
        <v>18704.723029193799</v>
      </c>
      <c r="AD128" s="44">
        <v>1.5836541194379379E-4</v>
      </c>
      <c r="AE128" s="81"/>
      <c r="AF128" s="72"/>
    </row>
    <row r="129" spans="1:32" x14ac:dyDescent="0.3">
      <c r="A129" s="77" t="s">
        <v>228</v>
      </c>
      <c r="B129" t="s">
        <v>462</v>
      </c>
      <c r="C129" t="s">
        <v>462</v>
      </c>
      <c r="D129" t="s">
        <v>462</v>
      </c>
      <c r="E129" s="78">
        <v>0</v>
      </c>
      <c r="F129" s="22"/>
      <c r="G129" s="78">
        <v>0</v>
      </c>
      <c r="H129" s="22"/>
      <c r="I129" s="78">
        <v>0</v>
      </c>
      <c r="J129" s="22"/>
      <c r="K129" s="78">
        <v>41540.977154798595</v>
      </c>
      <c r="L129" s="22">
        <v>5.3394688082707654E-3</v>
      </c>
      <c r="M129" s="78">
        <v>24504.687706476499</v>
      </c>
      <c r="N129" s="22">
        <v>9.0526200733535768E-4</v>
      </c>
      <c r="O129" s="78">
        <v>0</v>
      </c>
      <c r="P129" s="22"/>
      <c r="Q129" s="78">
        <v>33297.493332035097</v>
      </c>
      <c r="R129" s="22">
        <v>6.912051818556684E-3</v>
      </c>
      <c r="S129" s="78">
        <v>0</v>
      </c>
      <c r="T129" s="22"/>
      <c r="U129" s="125">
        <v>0</v>
      </c>
      <c r="V129" s="126"/>
      <c r="W129" s="78">
        <v>63387.720947346003</v>
      </c>
      <c r="X129" s="22">
        <v>9.3340574105613243E-3</v>
      </c>
      <c r="Y129" s="78">
        <v>175381.88432069297</v>
      </c>
      <c r="Z129" s="22">
        <v>8.0075121533824088E-3</v>
      </c>
      <c r="AA129" s="78">
        <v>0</v>
      </c>
      <c r="AB129" s="22"/>
      <c r="AC129" s="78">
        <v>338112.76346134918</v>
      </c>
      <c r="AD129" s="22">
        <v>2.8626655944297592E-3</v>
      </c>
      <c r="AE129" s="81"/>
      <c r="AF129" s="72"/>
    </row>
    <row r="130" spans="1:32" x14ac:dyDescent="0.3">
      <c r="A130" s="82" t="s">
        <v>782</v>
      </c>
      <c r="B130" t="s">
        <v>464</v>
      </c>
      <c r="C130">
        <v>8.125</v>
      </c>
      <c r="D130">
        <v>9.4246575342465757</v>
      </c>
      <c r="E130" s="80">
        <v>0</v>
      </c>
      <c r="F130" s="44"/>
      <c r="G130" s="80">
        <v>0</v>
      </c>
      <c r="H130" s="44"/>
      <c r="I130" s="80">
        <v>0</v>
      </c>
      <c r="J130" s="44"/>
      <c r="K130" s="80">
        <v>41540.977154798595</v>
      </c>
      <c r="L130" s="44">
        <v>5.3394688082707654E-3</v>
      </c>
      <c r="M130" s="80">
        <v>24504.687706476499</v>
      </c>
      <c r="N130" s="44">
        <v>9.0526200733535768E-4</v>
      </c>
      <c r="O130" s="80">
        <v>0</v>
      </c>
      <c r="P130" s="44"/>
      <c r="Q130" s="80">
        <v>0</v>
      </c>
      <c r="R130" s="44"/>
      <c r="S130" s="80">
        <v>0</v>
      </c>
      <c r="T130" s="44"/>
      <c r="U130" s="127">
        <v>0</v>
      </c>
      <c r="V130" s="128"/>
      <c r="W130" s="80">
        <v>63387.720947346003</v>
      </c>
      <c r="X130" s="44">
        <v>9.3340574105613243E-3</v>
      </c>
      <c r="Y130" s="80">
        <v>175381.88432069297</v>
      </c>
      <c r="Z130" s="44">
        <v>8.0075121533824088E-3</v>
      </c>
      <c r="AA130" s="80">
        <v>0</v>
      </c>
      <c r="AB130" s="44"/>
      <c r="AC130" s="80">
        <v>304815.27012931404</v>
      </c>
      <c r="AD130" s="44">
        <v>2.5807490303623175E-3</v>
      </c>
      <c r="AE130" s="81"/>
      <c r="AF130" s="72"/>
    </row>
    <row r="131" spans="1:32" x14ac:dyDescent="0.3">
      <c r="A131" s="82" t="s">
        <v>783</v>
      </c>
      <c r="B131" t="s">
        <v>464</v>
      </c>
      <c r="C131">
        <v>6.65</v>
      </c>
      <c r="D131">
        <v>15.235616438356164</v>
      </c>
      <c r="E131" s="80">
        <v>0</v>
      </c>
      <c r="F131" s="44"/>
      <c r="G131" s="80">
        <v>0</v>
      </c>
      <c r="H131" s="44"/>
      <c r="I131" s="80">
        <v>0</v>
      </c>
      <c r="J131" s="44"/>
      <c r="K131" s="80">
        <v>0</v>
      </c>
      <c r="L131" s="44"/>
      <c r="M131" s="80">
        <v>0</v>
      </c>
      <c r="N131" s="44"/>
      <c r="O131" s="80">
        <v>0</v>
      </c>
      <c r="P131" s="44"/>
      <c r="Q131" s="80">
        <v>33297.493332035097</v>
      </c>
      <c r="R131" s="44">
        <v>6.912051818556684E-3</v>
      </c>
      <c r="S131" s="80">
        <v>0</v>
      </c>
      <c r="T131" s="44"/>
      <c r="U131" s="127">
        <v>0</v>
      </c>
      <c r="V131" s="128"/>
      <c r="W131" s="80">
        <v>0</v>
      </c>
      <c r="X131" s="44"/>
      <c r="Y131" s="80">
        <v>0</v>
      </c>
      <c r="Z131" s="44"/>
      <c r="AA131" s="80">
        <v>0</v>
      </c>
      <c r="AB131" s="44"/>
      <c r="AC131" s="80">
        <v>33297.493332035097</v>
      </c>
      <c r="AD131" s="44">
        <v>2.8191656406744168E-4</v>
      </c>
      <c r="AE131" s="81"/>
      <c r="AF131" s="72"/>
    </row>
    <row r="132" spans="1:32" x14ac:dyDescent="0.3">
      <c r="A132" s="74" t="s">
        <v>56</v>
      </c>
      <c r="B132" s="74" t="s">
        <v>462</v>
      </c>
      <c r="C132" s="74" t="s">
        <v>462</v>
      </c>
      <c r="D132" s="74" t="s">
        <v>462</v>
      </c>
      <c r="E132" s="75">
        <v>0</v>
      </c>
      <c r="F132" s="76"/>
      <c r="G132" s="75">
        <v>0</v>
      </c>
      <c r="H132" s="76"/>
      <c r="I132" s="75">
        <v>0</v>
      </c>
      <c r="J132" s="76"/>
      <c r="K132" s="75">
        <v>15316.44788256</v>
      </c>
      <c r="L132" s="76">
        <v>1.9686993740585836E-3</v>
      </c>
      <c r="M132" s="75">
        <v>32547.451750440003</v>
      </c>
      <c r="N132" s="76">
        <v>1.2023810243240438E-3</v>
      </c>
      <c r="O132" s="75">
        <v>0</v>
      </c>
      <c r="P132" s="76"/>
      <c r="Q132" s="75">
        <v>0</v>
      </c>
      <c r="R132" s="76"/>
      <c r="S132" s="75">
        <v>0</v>
      </c>
      <c r="T132" s="76"/>
      <c r="U132" s="123">
        <v>0</v>
      </c>
      <c r="V132" s="124"/>
      <c r="W132" s="75">
        <v>75472.399071344</v>
      </c>
      <c r="X132" s="76">
        <v>1.1113567348949079E-2</v>
      </c>
      <c r="Y132" s="75">
        <v>66635.267252808393</v>
      </c>
      <c r="Z132" s="76">
        <v>3.0424049464257679E-3</v>
      </c>
      <c r="AA132" s="75">
        <v>0</v>
      </c>
      <c r="AB132" s="76"/>
      <c r="AC132" s="75">
        <v>189971.56595715243</v>
      </c>
      <c r="AD132" s="76">
        <v>1.6084133003977838E-3</v>
      </c>
      <c r="AE132" s="81"/>
      <c r="AF132" s="72"/>
    </row>
    <row r="133" spans="1:32" x14ac:dyDescent="0.3">
      <c r="A133" s="77" t="s">
        <v>250</v>
      </c>
      <c r="B133" t="s">
        <v>462</v>
      </c>
      <c r="C133" t="s">
        <v>462</v>
      </c>
      <c r="D133" t="s">
        <v>462</v>
      </c>
      <c r="E133" s="78">
        <v>0</v>
      </c>
      <c r="F133" s="22"/>
      <c r="G133" s="78">
        <v>0</v>
      </c>
      <c r="H133" s="22"/>
      <c r="I133" s="78">
        <v>0</v>
      </c>
      <c r="J133" s="22"/>
      <c r="K133" s="78">
        <v>0</v>
      </c>
      <c r="L133" s="22"/>
      <c r="M133" s="78">
        <v>0</v>
      </c>
      <c r="N133" s="22"/>
      <c r="O133" s="78">
        <v>0</v>
      </c>
      <c r="P133" s="22"/>
      <c r="Q133" s="78">
        <v>0</v>
      </c>
      <c r="R133" s="22"/>
      <c r="S133" s="78">
        <v>0</v>
      </c>
      <c r="T133" s="22"/>
      <c r="U133" s="125">
        <v>0</v>
      </c>
      <c r="V133" s="126"/>
      <c r="W133" s="78">
        <v>75472.399071344</v>
      </c>
      <c r="X133" s="22">
        <v>1.1113567348949079E-2</v>
      </c>
      <c r="Y133" s="78">
        <v>66635.267252808393</v>
      </c>
      <c r="Z133" s="22">
        <v>3.0424049464257679E-3</v>
      </c>
      <c r="AA133" s="78">
        <v>0</v>
      </c>
      <c r="AB133" s="22"/>
      <c r="AC133" s="78">
        <v>142107.66632415241</v>
      </c>
      <c r="AD133" s="22">
        <v>1.2031687976705413E-3</v>
      </c>
      <c r="AE133" s="81"/>
      <c r="AF133" s="72"/>
    </row>
    <row r="134" spans="1:32" x14ac:dyDescent="0.3">
      <c r="A134" s="82" t="s">
        <v>784</v>
      </c>
      <c r="B134" t="s">
        <v>464</v>
      </c>
      <c r="C134">
        <v>6.7</v>
      </c>
      <c r="D134">
        <v>31.87945205479452</v>
      </c>
      <c r="E134" s="80">
        <v>0</v>
      </c>
      <c r="F134" s="44"/>
      <c r="G134" s="80">
        <v>0</v>
      </c>
      <c r="H134" s="44"/>
      <c r="I134" s="80">
        <v>0</v>
      </c>
      <c r="J134" s="44"/>
      <c r="K134" s="80">
        <v>0</v>
      </c>
      <c r="L134" s="44"/>
      <c r="M134" s="80">
        <v>0</v>
      </c>
      <c r="N134" s="44"/>
      <c r="O134" s="80">
        <v>0</v>
      </c>
      <c r="P134" s="44"/>
      <c r="Q134" s="80">
        <v>0</v>
      </c>
      <c r="R134" s="44"/>
      <c r="S134" s="80">
        <v>0</v>
      </c>
      <c r="T134" s="44"/>
      <c r="U134" s="127">
        <v>0</v>
      </c>
      <c r="V134" s="128"/>
      <c r="W134" s="80">
        <v>75472.399071344</v>
      </c>
      <c r="X134" s="44">
        <v>1.1113567348949079E-2</v>
      </c>
      <c r="Y134" s="80">
        <v>66635.267252808393</v>
      </c>
      <c r="Z134" s="44">
        <v>3.0424049464257679E-3</v>
      </c>
      <c r="AA134" s="80">
        <v>0</v>
      </c>
      <c r="AB134" s="44"/>
      <c r="AC134" s="80">
        <v>142107.66632415241</v>
      </c>
      <c r="AD134" s="44">
        <v>1.2031687976705413E-3</v>
      </c>
      <c r="AE134" s="81"/>
      <c r="AF134" s="72"/>
    </row>
    <row r="135" spans="1:32" x14ac:dyDescent="0.3">
      <c r="A135" s="77" t="s">
        <v>248</v>
      </c>
      <c r="B135" t="s">
        <v>462</v>
      </c>
      <c r="C135" t="s">
        <v>462</v>
      </c>
      <c r="D135" t="s">
        <v>462</v>
      </c>
      <c r="E135" s="78">
        <v>0</v>
      </c>
      <c r="F135" s="22"/>
      <c r="G135" s="78">
        <v>0</v>
      </c>
      <c r="H135" s="22"/>
      <c r="I135" s="78">
        <v>0</v>
      </c>
      <c r="J135" s="22"/>
      <c r="K135" s="78">
        <v>15316.44788256</v>
      </c>
      <c r="L135" s="22">
        <v>1.9686993740585836E-3</v>
      </c>
      <c r="M135" s="78">
        <v>32547.451750440003</v>
      </c>
      <c r="N135" s="22">
        <v>1.2023810243240438E-3</v>
      </c>
      <c r="O135" s="78">
        <v>0</v>
      </c>
      <c r="P135" s="22"/>
      <c r="Q135" s="78">
        <v>0</v>
      </c>
      <c r="R135" s="22"/>
      <c r="S135" s="78">
        <v>0</v>
      </c>
      <c r="T135" s="22"/>
      <c r="U135" s="125">
        <v>0</v>
      </c>
      <c r="V135" s="126"/>
      <c r="W135" s="78">
        <v>0</v>
      </c>
      <c r="X135" s="22"/>
      <c r="Y135" s="78">
        <v>0</v>
      </c>
      <c r="Z135" s="22"/>
      <c r="AA135" s="78">
        <v>0</v>
      </c>
      <c r="AB135" s="22"/>
      <c r="AC135" s="78">
        <v>47863.899633000001</v>
      </c>
      <c r="AD135" s="22">
        <v>4.0524450272724267E-4</v>
      </c>
      <c r="AE135" s="81"/>
      <c r="AF135" s="72"/>
    </row>
    <row r="136" spans="1:32" x14ac:dyDescent="0.3">
      <c r="A136" s="82" t="s">
        <v>785</v>
      </c>
      <c r="B136" t="s">
        <v>464</v>
      </c>
      <c r="C136">
        <v>9</v>
      </c>
      <c r="D136">
        <v>9.2849315068493148</v>
      </c>
      <c r="E136" s="80">
        <v>0</v>
      </c>
      <c r="F136" s="44"/>
      <c r="G136" s="80">
        <v>0</v>
      </c>
      <c r="H136" s="44"/>
      <c r="I136" s="80">
        <v>0</v>
      </c>
      <c r="J136" s="44"/>
      <c r="K136" s="80">
        <v>15316.44788256</v>
      </c>
      <c r="L136" s="44">
        <v>1.9686993740585836E-3</v>
      </c>
      <c r="M136" s="80">
        <v>32547.451750440003</v>
      </c>
      <c r="N136" s="44">
        <v>1.2023810243240438E-3</v>
      </c>
      <c r="O136" s="80">
        <v>0</v>
      </c>
      <c r="P136" s="44"/>
      <c r="Q136" s="80">
        <v>0</v>
      </c>
      <c r="R136" s="44"/>
      <c r="S136" s="80">
        <v>0</v>
      </c>
      <c r="T136" s="44"/>
      <c r="U136" s="127">
        <v>0</v>
      </c>
      <c r="V136" s="128"/>
      <c r="W136" s="80">
        <v>0</v>
      </c>
      <c r="X136" s="44"/>
      <c r="Y136" s="80">
        <v>0</v>
      </c>
      <c r="Z136" s="44"/>
      <c r="AA136" s="80">
        <v>0</v>
      </c>
      <c r="AB136" s="44"/>
      <c r="AC136" s="80">
        <v>47863.899633000001</v>
      </c>
      <c r="AD136" s="44">
        <v>4.0524450272724267E-4</v>
      </c>
      <c r="AE136" s="81"/>
      <c r="AF136" s="72"/>
    </row>
    <row r="137" spans="1:32" x14ac:dyDescent="0.3">
      <c r="A137" s="74" t="s">
        <v>59</v>
      </c>
      <c r="B137" s="74" t="s">
        <v>462</v>
      </c>
      <c r="C137" s="74" t="s">
        <v>462</v>
      </c>
      <c r="D137" s="74" t="s">
        <v>462</v>
      </c>
      <c r="E137" s="75">
        <v>499352.90617768653</v>
      </c>
      <c r="F137" s="76">
        <v>0.29903287341910617</v>
      </c>
      <c r="G137" s="75">
        <v>3479709.2659953716</v>
      </c>
      <c r="H137" s="76">
        <v>0.26528185682687688</v>
      </c>
      <c r="I137" s="75">
        <v>2115181.8836418344</v>
      </c>
      <c r="J137" s="76">
        <v>0.42420429234917623</v>
      </c>
      <c r="K137" s="75">
        <v>2067948.0467406558</v>
      </c>
      <c r="L137" s="76">
        <v>0.26580366782298237</v>
      </c>
      <c r="M137" s="75">
        <v>7292177.7163059209</v>
      </c>
      <c r="N137" s="76">
        <v>0.2693905556512991</v>
      </c>
      <c r="O137" s="75">
        <v>1395352.988617603</v>
      </c>
      <c r="P137" s="76">
        <v>0.41068258491491988</v>
      </c>
      <c r="Q137" s="75">
        <v>1344775.3881236974</v>
      </c>
      <c r="R137" s="76">
        <v>0.27915486232976944</v>
      </c>
      <c r="S137" s="75">
        <v>3437819.1649620589</v>
      </c>
      <c r="T137" s="76">
        <v>0.26370161866051323</v>
      </c>
      <c r="U137" s="123">
        <v>1318928.0096724958</v>
      </c>
      <c r="V137" s="124">
        <v>0.37063189933263435</v>
      </c>
      <c r="W137" s="75">
        <v>1874374.0664453811</v>
      </c>
      <c r="X137" s="76">
        <v>0.27600795364770081</v>
      </c>
      <c r="Y137" s="75">
        <v>6224709.3983388189</v>
      </c>
      <c r="Z137" s="76">
        <v>0.28420515808422503</v>
      </c>
      <c r="AA137" s="75">
        <v>1356615.4609786801</v>
      </c>
      <c r="AB137" s="76">
        <v>0.45033594826449436</v>
      </c>
      <c r="AC137" s="75">
        <v>32406944.296000198</v>
      </c>
      <c r="AD137" s="76">
        <v>0.27437664141113199</v>
      </c>
      <c r="AE137" s="81"/>
      <c r="AF137" s="72"/>
    </row>
    <row r="138" spans="1:32" x14ac:dyDescent="0.3">
      <c r="A138" s="77" t="s">
        <v>256</v>
      </c>
      <c r="B138" t="s">
        <v>462</v>
      </c>
      <c r="C138" t="s">
        <v>462</v>
      </c>
      <c r="D138" t="s">
        <v>462</v>
      </c>
      <c r="E138" s="78">
        <v>289.10944479510005</v>
      </c>
      <c r="F138" s="22">
        <v>1.731305193984758E-4</v>
      </c>
      <c r="G138" s="78">
        <v>1344.8370347482</v>
      </c>
      <c r="H138" s="22">
        <v>1.0252605560870098E-4</v>
      </c>
      <c r="I138" s="78">
        <v>19053.8642164866</v>
      </c>
      <c r="J138" s="22">
        <v>3.8212935960644061E-3</v>
      </c>
      <c r="K138" s="78">
        <v>16.011657940500001</v>
      </c>
      <c r="L138" s="22">
        <v>2.0580581873030128E-6</v>
      </c>
      <c r="M138" s="78">
        <v>29.778644220499999</v>
      </c>
      <c r="N138" s="22">
        <v>1.100094625390819E-6</v>
      </c>
      <c r="O138" s="78">
        <v>16.086653196499999</v>
      </c>
      <c r="P138" s="22">
        <v>4.7346502076966499E-6</v>
      </c>
      <c r="Q138" s="78">
        <v>0</v>
      </c>
      <c r="R138" s="22"/>
      <c r="S138" s="78">
        <v>0</v>
      </c>
      <c r="T138" s="22"/>
      <c r="U138" s="125">
        <v>0</v>
      </c>
      <c r="V138" s="126"/>
      <c r="W138" s="78">
        <v>0</v>
      </c>
      <c r="X138" s="22"/>
      <c r="Y138" s="78">
        <v>0</v>
      </c>
      <c r="Z138" s="22"/>
      <c r="AA138" s="78">
        <v>0</v>
      </c>
      <c r="AB138" s="22"/>
      <c r="AC138" s="78">
        <v>20749.687651387401</v>
      </c>
      <c r="AD138" s="22">
        <v>1.7567930984534069E-4</v>
      </c>
      <c r="AE138" s="81"/>
      <c r="AF138" s="72"/>
    </row>
    <row r="139" spans="1:32" x14ac:dyDescent="0.3">
      <c r="A139" s="82" t="s">
        <v>786</v>
      </c>
      <c r="B139" t="s">
        <v>724</v>
      </c>
      <c r="C139" t="s">
        <v>462</v>
      </c>
      <c r="D139" t="s">
        <v>462</v>
      </c>
      <c r="E139" s="80">
        <v>131.1640788551</v>
      </c>
      <c r="F139" s="44">
        <v>7.8546396554772746E-5</v>
      </c>
      <c r="G139" s="80">
        <v>17.657586296800002</v>
      </c>
      <c r="H139" s="44">
        <v>1.3461576591100615E-6</v>
      </c>
      <c r="I139" s="80">
        <v>1765.7310684124002</v>
      </c>
      <c r="J139" s="44">
        <v>3.5412117707115873E-4</v>
      </c>
      <c r="K139" s="80">
        <v>9.1870896445000003</v>
      </c>
      <c r="L139" s="44">
        <v>1.1808624147862304E-6</v>
      </c>
      <c r="M139" s="80">
        <v>9.1870896445000003</v>
      </c>
      <c r="N139" s="44">
        <v>3.3939315255798456E-7</v>
      </c>
      <c r="O139" s="80">
        <v>9.1870896445000003</v>
      </c>
      <c r="P139" s="44">
        <v>2.7039593234299059E-6</v>
      </c>
      <c r="Q139" s="80">
        <v>0</v>
      </c>
      <c r="R139" s="44"/>
      <c r="S139" s="80">
        <v>0</v>
      </c>
      <c r="T139" s="44"/>
      <c r="U139" s="127">
        <v>0</v>
      </c>
      <c r="V139" s="128"/>
      <c r="W139" s="80">
        <v>0</v>
      </c>
      <c r="X139" s="44"/>
      <c r="Y139" s="80">
        <v>0</v>
      </c>
      <c r="Z139" s="44"/>
      <c r="AA139" s="80">
        <v>0</v>
      </c>
      <c r="AB139" s="44"/>
      <c r="AC139" s="80">
        <v>1942.1140024978001</v>
      </c>
      <c r="AD139" s="44">
        <v>1.644310282313925E-5</v>
      </c>
      <c r="AE139" s="81"/>
      <c r="AF139" s="72"/>
    </row>
    <row r="140" spans="1:32" x14ac:dyDescent="0.3">
      <c r="A140" s="82" t="s">
        <v>787</v>
      </c>
      <c r="B140" t="s">
        <v>724</v>
      </c>
      <c r="C140" t="s">
        <v>462</v>
      </c>
      <c r="D140" t="s">
        <v>462</v>
      </c>
      <c r="E140" s="80">
        <v>0</v>
      </c>
      <c r="F140" s="44"/>
      <c r="G140" s="80">
        <v>12.9572255034</v>
      </c>
      <c r="H140" s="44">
        <v>9.8781725084244096E-7</v>
      </c>
      <c r="I140" s="80">
        <v>13255.3971767742</v>
      </c>
      <c r="J140" s="44">
        <v>2.6583985153557201E-3</v>
      </c>
      <c r="K140" s="80">
        <v>0</v>
      </c>
      <c r="L140" s="44"/>
      <c r="M140" s="80">
        <v>0</v>
      </c>
      <c r="N140" s="44"/>
      <c r="O140" s="80">
        <v>0</v>
      </c>
      <c r="P140" s="44"/>
      <c r="Q140" s="80">
        <v>0</v>
      </c>
      <c r="R140" s="44"/>
      <c r="S140" s="80">
        <v>0</v>
      </c>
      <c r="T140" s="44"/>
      <c r="U140" s="127">
        <v>0</v>
      </c>
      <c r="V140" s="128"/>
      <c r="W140" s="80">
        <v>0</v>
      </c>
      <c r="X140" s="44"/>
      <c r="Y140" s="80">
        <v>0</v>
      </c>
      <c r="Z140" s="44"/>
      <c r="AA140" s="80">
        <v>0</v>
      </c>
      <c r="AB140" s="44"/>
      <c r="AC140" s="80">
        <v>13268.3544022776</v>
      </c>
      <c r="AD140" s="44">
        <v>1.1233785218061627E-4</v>
      </c>
      <c r="AE140" s="81"/>
      <c r="AF140" s="72"/>
    </row>
    <row r="141" spans="1:32" x14ac:dyDescent="0.3">
      <c r="A141" s="82" t="s">
        <v>788</v>
      </c>
      <c r="B141" t="s">
        <v>464</v>
      </c>
      <c r="C141" t="s">
        <v>462</v>
      </c>
      <c r="D141" t="s">
        <v>462</v>
      </c>
      <c r="E141" s="80">
        <v>157.94536593999999</v>
      </c>
      <c r="F141" s="44">
        <v>9.4584122843703066E-5</v>
      </c>
      <c r="G141" s="80">
        <v>1314.2222229480001</v>
      </c>
      <c r="H141" s="44">
        <v>1.0019208069874848E-4</v>
      </c>
      <c r="I141" s="80">
        <v>4032.7359713000001</v>
      </c>
      <c r="J141" s="44">
        <v>8.0877390363752726E-4</v>
      </c>
      <c r="K141" s="80">
        <v>6.8245682960000007</v>
      </c>
      <c r="L141" s="44">
        <v>8.7719577251678249E-7</v>
      </c>
      <c r="M141" s="80">
        <v>20.591554576</v>
      </c>
      <c r="N141" s="44">
        <v>7.6070147283283458E-7</v>
      </c>
      <c r="O141" s="80">
        <v>6.899563552</v>
      </c>
      <c r="P141" s="44">
        <v>2.0306908842667445E-6</v>
      </c>
      <c r="Q141" s="80">
        <v>0</v>
      </c>
      <c r="R141" s="44"/>
      <c r="S141" s="80">
        <v>0</v>
      </c>
      <c r="T141" s="44"/>
      <c r="U141" s="127">
        <v>0</v>
      </c>
      <c r="V141" s="128"/>
      <c r="W141" s="80">
        <v>0</v>
      </c>
      <c r="X141" s="44"/>
      <c r="Y141" s="80">
        <v>0</v>
      </c>
      <c r="Z141" s="44"/>
      <c r="AA141" s="80">
        <v>0</v>
      </c>
      <c r="AB141" s="44"/>
      <c r="AC141" s="80">
        <v>5539.2192466120005</v>
      </c>
      <c r="AD141" s="44">
        <v>4.6898354841585169E-5</v>
      </c>
      <c r="AE141" s="81"/>
      <c r="AF141" s="72"/>
    </row>
    <row r="142" spans="1:32" x14ac:dyDescent="0.3">
      <c r="A142" s="77" t="s">
        <v>276</v>
      </c>
      <c r="B142" t="s">
        <v>462</v>
      </c>
      <c r="C142" t="s">
        <v>462</v>
      </c>
      <c r="D142" t="s">
        <v>462</v>
      </c>
      <c r="E142" s="78">
        <v>3.6435155688000003</v>
      </c>
      <c r="F142" s="22">
        <v>2.1818856291943192E-6</v>
      </c>
      <c r="G142" s="78">
        <v>0.79009911999999993</v>
      </c>
      <c r="H142" s="22">
        <v>6.0234618931856521E-8</v>
      </c>
      <c r="I142" s="78">
        <v>192.90902094090001</v>
      </c>
      <c r="J142" s="22">
        <v>3.8688320540600721E-5</v>
      </c>
      <c r="K142" s="78">
        <v>0.85468893999999995</v>
      </c>
      <c r="L142" s="22">
        <v>1.0985742869981675E-7</v>
      </c>
      <c r="M142" s="78">
        <v>1.2849063140000001</v>
      </c>
      <c r="N142" s="22">
        <v>4.7467524703124133E-8</v>
      </c>
      <c r="O142" s="78">
        <v>0</v>
      </c>
      <c r="P142" s="22"/>
      <c r="Q142" s="78">
        <v>0</v>
      </c>
      <c r="R142" s="22"/>
      <c r="S142" s="78">
        <v>0</v>
      </c>
      <c r="T142" s="22"/>
      <c r="U142" s="125">
        <v>0</v>
      </c>
      <c r="V142" s="126"/>
      <c r="W142" s="78">
        <v>0</v>
      </c>
      <c r="X142" s="22"/>
      <c r="Y142" s="78">
        <v>0</v>
      </c>
      <c r="Z142" s="22"/>
      <c r="AA142" s="78">
        <v>0</v>
      </c>
      <c r="AB142" s="22"/>
      <c r="AC142" s="78">
        <v>199.4822308837</v>
      </c>
      <c r="AD142" s="22">
        <v>1.6889362980706887E-6</v>
      </c>
      <c r="AE142" s="81"/>
      <c r="AF142" s="72"/>
    </row>
    <row r="143" spans="1:32" x14ac:dyDescent="0.3">
      <c r="A143" s="82" t="s">
        <v>789</v>
      </c>
      <c r="B143" t="s">
        <v>464</v>
      </c>
      <c r="C143" t="s">
        <v>462</v>
      </c>
      <c r="D143" t="s">
        <v>462</v>
      </c>
      <c r="E143" s="80">
        <v>2.1285517840000003</v>
      </c>
      <c r="F143" s="44">
        <v>1.2746635662202282E-6</v>
      </c>
      <c r="G143" s="80">
        <v>0</v>
      </c>
      <c r="H143" s="44"/>
      <c r="I143" s="80">
        <v>0</v>
      </c>
      <c r="J143" s="44"/>
      <c r="K143" s="80">
        <v>0</v>
      </c>
      <c r="L143" s="44"/>
      <c r="M143" s="80">
        <v>0</v>
      </c>
      <c r="N143" s="44"/>
      <c r="O143" s="80">
        <v>0</v>
      </c>
      <c r="P143" s="44"/>
      <c r="Q143" s="80">
        <v>0</v>
      </c>
      <c r="R143" s="44"/>
      <c r="S143" s="80">
        <v>0</v>
      </c>
      <c r="T143" s="44"/>
      <c r="U143" s="127">
        <v>0</v>
      </c>
      <c r="V143" s="128"/>
      <c r="W143" s="80">
        <v>0</v>
      </c>
      <c r="X143" s="44"/>
      <c r="Y143" s="80">
        <v>0</v>
      </c>
      <c r="Z143" s="44"/>
      <c r="AA143" s="80">
        <v>0</v>
      </c>
      <c r="AB143" s="44"/>
      <c r="AC143" s="80">
        <v>2.1285517840000003</v>
      </c>
      <c r="AD143" s="44">
        <v>1.802159698332546E-8</v>
      </c>
      <c r="AE143" s="81"/>
      <c r="AF143" s="72"/>
    </row>
    <row r="144" spans="1:32" x14ac:dyDescent="0.3">
      <c r="A144" s="82" t="s">
        <v>790</v>
      </c>
      <c r="B144" t="s">
        <v>464</v>
      </c>
      <c r="C144" t="s">
        <v>462</v>
      </c>
      <c r="D144" t="s">
        <v>462</v>
      </c>
      <c r="E144" s="80">
        <v>1.4381136028000001</v>
      </c>
      <c r="F144" s="44">
        <v>8.6120104164441068E-7</v>
      </c>
      <c r="G144" s="80">
        <v>0</v>
      </c>
      <c r="H144" s="44"/>
      <c r="I144" s="80">
        <v>0</v>
      </c>
      <c r="J144" s="44"/>
      <c r="K144" s="80">
        <v>0</v>
      </c>
      <c r="L144" s="44"/>
      <c r="M144" s="80">
        <v>0</v>
      </c>
      <c r="N144" s="44"/>
      <c r="O144" s="80">
        <v>0</v>
      </c>
      <c r="P144" s="44"/>
      <c r="Q144" s="80">
        <v>0</v>
      </c>
      <c r="R144" s="44"/>
      <c r="S144" s="80">
        <v>0</v>
      </c>
      <c r="T144" s="44"/>
      <c r="U144" s="127">
        <v>0</v>
      </c>
      <c r="V144" s="128"/>
      <c r="W144" s="80">
        <v>0</v>
      </c>
      <c r="X144" s="44"/>
      <c r="Y144" s="80">
        <v>0</v>
      </c>
      <c r="Z144" s="44"/>
      <c r="AA144" s="80">
        <v>0</v>
      </c>
      <c r="AB144" s="44"/>
      <c r="AC144" s="80">
        <v>1.4381136028000001</v>
      </c>
      <c r="AD144" s="44">
        <v>1.2175932932764293E-8</v>
      </c>
      <c r="AE144" s="81"/>
      <c r="AF144" s="72"/>
    </row>
    <row r="145" spans="1:32" x14ac:dyDescent="0.3">
      <c r="A145" s="82" t="s">
        <v>791</v>
      </c>
      <c r="B145" t="s">
        <v>464</v>
      </c>
      <c r="C145" t="s">
        <v>462</v>
      </c>
      <c r="D145" t="s">
        <v>462</v>
      </c>
      <c r="E145" s="80">
        <v>7.6850181999999989E-2</v>
      </c>
      <c r="F145" s="44">
        <v>4.6021021329680538E-8</v>
      </c>
      <c r="G145" s="80">
        <v>0</v>
      </c>
      <c r="H145" s="44"/>
      <c r="I145" s="80">
        <v>0</v>
      </c>
      <c r="J145" s="44"/>
      <c r="K145" s="80">
        <v>0.85468893999999995</v>
      </c>
      <c r="L145" s="44">
        <v>1.0985742869981675E-7</v>
      </c>
      <c r="M145" s="80">
        <v>1.2849063140000001</v>
      </c>
      <c r="N145" s="44">
        <v>4.7467524703124133E-8</v>
      </c>
      <c r="O145" s="80">
        <v>0</v>
      </c>
      <c r="P145" s="44"/>
      <c r="Q145" s="80">
        <v>0</v>
      </c>
      <c r="R145" s="44"/>
      <c r="S145" s="80">
        <v>0</v>
      </c>
      <c r="T145" s="44"/>
      <c r="U145" s="127">
        <v>0</v>
      </c>
      <c r="V145" s="128"/>
      <c r="W145" s="80">
        <v>0</v>
      </c>
      <c r="X145" s="44"/>
      <c r="Y145" s="80">
        <v>0</v>
      </c>
      <c r="Z145" s="44"/>
      <c r="AA145" s="80">
        <v>0</v>
      </c>
      <c r="AB145" s="44"/>
      <c r="AC145" s="80">
        <v>2.2164454359999999</v>
      </c>
      <c r="AD145" s="44">
        <v>1.8765757395885408E-8</v>
      </c>
      <c r="AE145" s="81"/>
      <c r="AF145" s="72"/>
    </row>
    <row r="146" spans="1:32" x14ac:dyDescent="0.3">
      <c r="A146" s="82" t="s">
        <v>792</v>
      </c>
      <c r="B146" t="s">
        <v>464</v>
      </c>
      <c r="C146" t="s">
        <v>462</v>
      </c>
      <c r="D146" t="s">
        <v>462</v>
      </c>
      <c r="E146" s="80">
        <v>0</v>
      </c>
      <c r="F146" s="44"/>
      <c r="G146" s="80">
        <v>0.79009911999999993</v>
      </c>
      <c r="H146" s="44">
        <v>6.0234618931856521E-8</v>
      </c>
      <c r="I146" s="80">
        <v>192.90902094090001</v>
      </c>
      <c r="J146" s="44">
        <v>3.8688320540600721E-5</v>
      </c>
      <c r="K146" s="80">
        <v>0</v>
      </c>
      <c r="L146" s="44"/>
      <c r="M146" s="80">
        <v>0</v>
      </c>
      <c r="N146" s="44"/>
      <c r="O146" s="80">
        <v>0</v>
      </c>
      <c r="P146" s="44"/>
      <c r="Q146" s="80">
        <v>0</v>
      </c>
      <c r="R146" s="44"/>
      <c r="S146" s="80">
        <v>0</v>
      </c>
      <c r="T146" s="44"/>
      <c r="U146" s="127">
        <v>0</v>
      </c>
      <c r="V146" s="128"/>
      <c r="W146" s="80">
        <v>0</v>
      </c>
      <c r="X146" s="44"/>
      <c r="Y146" s="80">
        <v>0</v>
      </c>
      <c r="Z146" s="44"/>
      <c r="AA146" s="80">
        <v>0</v>
      </c>
      <c r="AB146" s="44"/>
      <c r="AC146" s="80">
        <v>193.69912006089999</v>
      </c>
      <c r="AD146" s="44">
        <v>1.6399730107587136E-6</v>
      </c>
      <c r="AE146" s="81"/>
      <c r="AF146" s="72"/>
    </row>
    <row r="147" spans="1:32" x14ac:dyDescent="0.3">
      <c r="A147" s="77" t="s">
        <v>284</v>
      </c>
      <c r="B147" t="s">
        <v>462</v>
      </c>
      <c r="C147" t="s">
        <v>462</v>
      </c>
      <c r="D147" t="s">
        <v>462</v>
      </c>
      <c r="E147" s="78">
        <v>17213.772893599998</v>
      </c>
      <c r="F147" s="22">
        <v>1.0308308827435728E-2</v>
      </c>
      <c r="G147" s="78">
        <v>632108.52316719992</v>
      </c>
      <c r="H147" s="22">
        <v>4.8189923330828277E-2</v>
      </c>
      <c r="I147" s="78">
        <v>462896.3228270401</v>
      </c>
      <c r="J147" s="22">
        <v>9.2834856696952781E-2</v>
      </c>
      <c r="K147" s="78">
        <v>125423.72723199999</v>
      </c>
      <c r="L147" s="22">
        <v>1.6121336695493808E-2</v>
      </c>
      <c r="M147" s="78">
        <v>964823.53692799993</v>
      </c>
      <c r="N147" s="22">
        <v>3.5642898298720194E-2</v>
      </c>
      <c r="O147" s="78">
        <v>229263.81507199997</v>
      </c>
      <c r="P147" s="22">
        <v>6.7477302854029447E-2</v>
      </c>
      <c r="Q147" s="78">
        <v>227106.42583199998</v>
      </c>
      <c r="R147" s="22">
        <v>4.7143830558792454E-2</v>
      </c>
      <c r="S147" s="78">
        <v>1424246.6643839998</v>
      </c>
      <c r="T147" s="22">
        <v>0.1092483730958672</v>
      </c>
      <c r="U147" s="125">
        <v>632808.63303200004</v>
      </c>
      <c r="V147" s="126">
        <v>0.17782552486164635</v>
      </c>
      <c r="W147" s="78">
        <v>165474.09311040002</v>
      </c>
      <c r="X147" s="22">
        <v>2.4366622777557249E-2</v>
      </c>
      <c r="Y147" s="78">
        <v>2091818.0801144</v>
      </c>
      <c r="Z147" s="22">
        <v>9.5507348230747593E-2</v>
      </c>
      <c r="AA147" s="78">
        <v>555403.02425007999</v>
      </c>
      <c r="AB147" s="22">
        <v>0.18436908231474028</v>
      </c>
      <c r="AC147" s="78">
        <v>7528586.6188427191</v>
      </c>
      <c r="AD147" s="22">
        <v>6.3741533054870875E-2</v>
      </c>
      <c r="AE147" s="81"/>
      <c r="AF147" s="72"/>
    </row>
    <row r="148" spans="1:32" x14ac:dyDescent="0.3">
      <c r="A148" s="82" t="s">
        <v>793</v>
      </c>
      <c r="B148" t="s">
        <v>464</v>
      </c>
      <c r="C148" t="s">
        <v>462</v>
      </c>
      <c r="D148" t="s">
        <v>462</v>
      </c>
      <c r="E148" s="80">
        <v>127.1308856</v>
      </c>
      <c r="F148" s="44">
        <v>7.6131156044090782E-5</v>
      </c>
      <c r="G148" s="80">
        <v>290606.0420824</v>
      </c>
      <c r="H148" s="44">
        <v>2.2154871156075232E-2</v>
      </c>
      <c r="I148" s="80">
        <v>302810.60710000002</v>
      </c>
      <c r="J148" s="44">
        <v>6.0729320865548365E-2</v>
      </c>
      <c r="K148" s="80">
        <v>0</v>
      </c>
      <c r="L148" s="44"/>
      <c r="M148" s="80">
        <v>81293.78648000001</v>
      </c>
      <c r="N148" s="44">
        <v>3.0031876845068553E-3</v>
      </c>
      <c r="O148" s="80">
        <v>42338.083920000005</v>
      </c>
      <c r="P148" s="44">
        <v>1.2461014443260315E-2</v>
      </c>
      <c r="Q148" s="80">
        <v>42338.083920000005</v>
      </c>
      <c r="R148" s="44">
        <v>8.7887405527878985E-3</v>
      </c>
      <c r="S148" s="80">
        <v>603580.12199999997</v>
      </c>
      <c r="T148" s="44">
        <v>4.6298262801285739E-2</v>
      </c>
      <c r="U148" s="127">
        <v>271873.48104000004</v>
      </c>
      <c r="V148" s="128">
        <v>7.639915440195344E-2</v>
      </c>
      <c r="W148" s="80">
        <v>53851.010266400001</v>
      </c>
      <c r="X148" s="44">
        <v>7.9297443405614409E-3</v>
      </c>
      <c r="Y148" s="80">
        <v>722645.77756399999</v>
      </c>
      <c r="Z148" s="44">
        <v>3.299425632725661E-2</v>
      </c>
      <c r="AA148" s="80">
        <v>198733.5663144</v>
      </c>
      <c r="AB148" s="44">
        <v>6.5970698117811394E-2</v>
      </c>
      <c r="AC148" s="80">
        <v>2610197.6915728003</v>
      </c>
      <c r="AD148" s="44">
        <v>2.2099500325960333E-2</v>
      </c>
      <c r="AE148" s="81"/>
      <c r="AF148" s="72"/>
    </row>
    <row r="149" spans="1:32" x14ac:dyDescent="0.3">
      <c r="A149" s="82" t="s">
        <v>794</v>
      </c>
      <c r="B149" t="s">
        <v>464</v>
      </c>
      <c r="C149" t="s">
        <v>462</v>
      </c>
      <c r="D149" t="s">
        <v>462</v>
      </c>
      <c r="E149" s="80">
        <v>0</v>
      </c>
      <c r="F149" s="44"/>
      <c r="G149" s="80">
        <v>0</v>
      </c>
      <c r="H149" s="44"/>
      <c r="I149" s="80">
        <v>0</v>
      </c>
      <c r="J149" s="44"/>
      <c r="K149" s="80">
        <v>16104.779072000001</v>
      </c>
      <c r="L149" s="44">
        <v>2.0700275103928932E-3</v>
      </c>
      <c r="M149" s="80">
        <v>348977.61024000001</v>
      </c>
      <c r="N149" s="44">
        <v>1.2892070927207245E-2</v>
      </c>
      <c r="O149" s="80">
        <v>130524.468928</v>
      </c>
      <c r="P149" s="44">
        <v>3.8416176215815161E-2</v>
      </c>
      <c r="Q149" s="80">
        <v>0</v>
      </c>
      <c r="R149" s="44"/>
      <c r="S149" s="80">
        <v>0</v>
      </c>
      <c r="T149" s="44"/>
      <c r="U149" s="127">
        <v>0</v>
      </c>
      <c r="V149" s="128"/>
      <c r="W149" s="80">
        <v>0</v>
      </c>
      <c r="X149" s="44"/>
      <c r="Y149" s="80">
        <v>0</v>
      </c>
      <c r="Z149" s="44"/>
      <c r="AA149" s="80">
        <v>0</v>
      </c>
      <c r="AB149" s="44"/>
      <c r="AC149" s="80">
        <v>495606.85824000003</v>
      </c>
      <c r="AD149" s="44">
        <v>4.1961051304981508E-3</v>
      </c>
      <c r="AE149" s="81"/>
      <c r="AF149" s="72"/>
    </row>
    <row r="150" spans="1:32" x14ac:dyDescent="0.3">
      <c r="A150" s="82" t="s">
        <v>795</v>
      </c>
      <c r="B150" t="s">
        <v>464</v>
      </c>
      <c r="C150" t="s">
        <v>462</v>
      </c>
      <c r="D150" t="s">
        <v>462</v>
      </c>
      <c r="E150" s="80">
        <v>0</v>
      </c>
      <c r="F150" s="44"/>
      <c r="G150" s="80">
        <v>0</v>
      </c>
      <c r="H150" s="44"/>
      <c r="I150" s="80">
        <v>0</v>
      </c>
      <c r="J150" s="44"/>
      <c r="K150" s="80">
        <v>0</v>
      </c>
      <c r="L150" s="44"/>
      <c r="M150" s="80">
        <v>0</v>
      </c>
      <c r="N150" s="44"/>
      <c r="O150" s="80">
        <v>0</v>
      </c>
      <c r="P150" s="44"/>
      <c r="Q150" s="80">
        <v>0</v>
      </c>
      <c r="R150" s="44"/>
      <c r="S150" s="80">
        <v>63107.105152000004</v>
      </c>
      <c r="T150" s="44">
        <v>4.8406984134505169E-3</v>
      </c>
      <c r="U150" s="127">
        <v>30916.407808</v>
      </c>
      <c r="V150" s="128">
        <v>8.6878183360944942E-3</v>
      </c>
      <c r="W150" s="80">
        <v>2798.6732800000004</v>
      </c>
      <c r="X150" s="44">
        <v>4.121141552103353E-4</v>
      </c>
      <c r="Y150" s="80">
        <v>157669.74976896</v>
      </c>
      <c r="Z150" s="44">
        <v>7.1988189794283414E-3</v>
      </c>
      <c r="AA150" s="80">
        <v>55372.048576000001</v>
      </c>
      <c r="AB150" s="44">
        <v>1.8381055442808693E-2</v>
      </c>
      <c r="AC150" s="80">
        <v>309863.98458495998</v>
      </c>
      <c r="AD150" s="44">
        <v>2.6234944772372619E-3</v>
      </c>
      <c r="AE150" s="81"/>
      <c r="AF150" s="72"/>
    </row>
    <row r="151" spans="1:32" x14ac:dyDescent="0.3">
      <c r="A151" s="82" t="s">
        <v>796</v>
      </c>
      <c r="B151" t="s">
        <v>464</v>
      </c>
      <c r="C151" t="s">
        <v>462</v>
      </c>
      <c r="D151" t="s">
        <v>462</v>
      </c>
      <c r="E151" s="80">
        <v>0</v>
      </c>
      <c r="F151" s="44"/>
      <c r="G151" s="80">
        <v>0</v>
      </c>
      <c r="H151" s="44"/>
      <c r="I151" s="80">
        <v>19192.524019839999</v>
      </c>
      <c r="J151" s="44">
        <v>3.8491021189218022E-3</v>
      </c>
      <c r="K151" s="80">
        <v>4266.4746239999995</v>
      </c>
      <c r="L151" s="44">
        <v>5.4839124489625135E-4</v>
      </c>
      <c r="M151" s="80">
        <v>179142.03391999999</v>
      </c>
      <c r="N151" s="44">
        <v>6.6179369093406918E-3</v>
      </c>
      <c r="O151" s="80">
        <v>37362.840640000002</v>
      </c>
      <c r="P151" s="44">
        <v>1.0996692664127382E-2</v>
      </c>
      <c r="Q151" s="80">
        <v>0</v>
      </c>
      <c r="R151" s="44"/>
      <c r="S151" s="80">
        <v>136901.44012799999</v>
      </c>
      <c r="T151" s="44">
        <v>1.0501172291622667E-2</v>
      </c>
      <c r="U151" s="127">
        <v>58296.011456</v>
      </c>
      <c r="V151" s="128">
        <v>1.6381759497866289E-2</v>
      </c>
      <c r="W151" s="80">
        <v>3499.2576960000001</v>
      </c>
      <c r="X151" s="44">
        <v>5.1527759226339704E-4</v>
      </c>
      <c r="Y151" s="80">
        <v>346710.56929343997</v>
      </c>
      <c r="Z151" s="44">
        <v>1.58299650393013E-2</v>
      </c>
      <c r="AA151" s="80">
        <v>85409.831943680008</v>
      </c>
      <c r="AB151" s="44">
        <v>2.8352262498704255E-2</v>
      </c>
      <c r="AC151" s="80">
        <v>870780.98372095986</v>
      </c>
      <c r="AD151" s="44">
        <v>7.3725544604193796E-3</v>
      </c>
      <c r="AE151" s="81"/>
      <c r="AF151" s="72"/>
    </row>
    <row r="152" spans="1:32" x14ac:dyDescent="0.3">
      <c r="A152" s="82" t="s">
        <v>797</v>
      </c>
      <c r="B152" t="s">
        <v>464</v>
      </c>
      <c r="C152" t="s">
        <v>462</v>
      </c>
      <c r="D152" t="s">
        <v>462</v>
      </c>
      <c r="E152" s="80">
        <v>1462.9605176</v>
      </c>
      <c r="F152" s="44">
        <v>8.7608038696577301E-4</v>
      </c>
      <c r="G152" s="80">
        <v>53807.378163199995</v>
      </c>
      <c r="H152" s="44">
        <v>4.1021016697027199E-3</v>
      </c>
      <c r="I152" s="80">
        <v>30389.5209192</v>
      </c>
      <c r="J152" s="44">
        <v>6.094684015619448E-3</v>
      </c>
      <c r="K152" s="80">
        <v>0</v>
      </c>
      <c r="L152" s="44"/>
      <c r="M152" s="80">
        <v>0</v>
      </c>
      <c r="N152" s="44"/>
      <c r="O152" s="80">
        <v>0</v>
      </c>
      <c r="P152" s="44"/>
      <c r="Q152" s="80">
        <v>0</v>
      </c>
      <c r="R152" s="44"/>
      <c r="S152" s="80">
        <v>0</v>
      </c>
      <c r="T152" s="44"/>
      <c r="U152" s="127">
        <v>0</v>
      </c>
      <c r="V152" s="128"/>
      <c r="W152" s="80">
        <v>0</v>
      </c>
      <c r="X152" s="44"/>
      <c r="Y152" s="80">
        <v>0</v>
      </c>
      <c r="Z152" s="44"/>
      <c r="AA152" s="80">
        <v>0</v>
      </c>
      <c r="AB152" s="44"/>
      <c r="AC152" s="80">
        <v>85659.859599999996</v>
      </c>
      <c r="AD152" s="44">
        <v>7.2524778535500362E-4</v>
      </c>
      <c r="AE152" s="81"/>
      <c r="AF152" s="72"/>
    </row>
    <row r="153" spans="1:32" x14ac:dyDescent="0.3">
      <c r="A153" s="82" t="s">
        <v>798</v>
      </c>
      <c r="B153" t="s">
        <v>464</v>
      </c>
      <c r="C153" t="s">
        <v>462</v>
      </c>
      <c r="D153" t="s">
        <v>462</v>
      </c>
      <c r="E153" s="80">
        <v>8716.384</v>
      </c>
      <c r="F153" s="44">
        <v>5.2197260116011984E-3</v>
      </c>
      <c r="G153" s="80">
        <v>34865.536</v>
      </c>
      <c r="H153" s="44">
        <v>2.6580364686584197E-3</v>
      </c>
      <c r="I153" s="80">
        <v>0</v>
      </c>
      <c r="J153" s="44"/>
      <c r="K153" s="80">
        <v>60735.763712</v>
      </c>
      <c r="L153" s="44">
        <v>7.8066703794247736E-3</v>
      </c>
      <c r="M153" s="80">
        <v>0</v>
      </c>
      <c r="N153" s="44"/>
      <c r="O153" s="80">
        <v>0</v>
      </c>
      <c r="P153" s="44"/>
      <c r="Q153" s="80">
        <v>0</v>
      </c>
      <c r="R153" s="44"/>
      <c r="S153" s="80">
        <v>66035.325184000001</v>
      </c>
      <c r="T153" s="44">
        <v>5.0653106822116231E-3</v>
      </c>
      <c r="U153" s="127">
        <v>18443.868544000001</v>
      </c>
      <c r="V153" s="128">
        <v>5.1829106512049691E-3</v>
      </c>
      <c r="W153" s="80">
        <v>0</v>
      </c>
      <c r="X153" s="44"/>
      <c r="Y153" s="80">
        <v>0</v>
      </c>
      <c r="Z153" s="44"/>
      <c r="AA153" s="80">
        <v>0</v>
      </c>
      <c r="AB153" s="44"/>
      <c r="AC153" s="80">
        <v>188796.87744000001</v>
      </c>
      <c r="AD153" s="44">
        <v>1.5984676823507197E-3</v>
      </c>
      <c r="AE153" s="81"/>
      <c r="AF153" s="72"/>
    </row>
    <row r="154" spans="1:32" x14ac:dyDescent="0.3">
      <c r="A154" s="82" t="s">
        <v>799</v>
      </c>
      <c r="B154" t="s">
        <v>464</v>
      </c>
      <c r="C154" t="s">
        <v>462</v>
      </c>
      <c r="D154" t="s">
        <v>462</v>
      </c>
      <c r="E154" s="80">
        <v>0</v>
      </c>
      <c r="F154" s="44"/>
      <c r="G154" s="80">
        <v>0</v>
      </c>
      <c r="H154" s="44"/>
      <c r="I154" s="80">
        <v>0</v>
      </c>
      <c r="J154" s="44"/>
      <c r="K154" s="80">
        <v>0</v>
      </c>
      <c r="L154" s="44"/>
      <c r="M154" s="80">
        <v>0</v>
      </c>
      <c r="N154" s="44"/>
      <c r="O154" s="80">
        <v>0</v>
      </c>
      <c r="P154" s="44"/>
      <c r="Q154" s="80">
        <v>0</v>
      </c>
      <c r="R154" s="44"/>
      <c r="S154" s="80">
        <v>0</v>
      </c>
      <c r="T154" s="44"/>
      <c r="U154" s="127">
        <v>0</v>
      </c>
      <c r="V154" s="128"/>
      <c r="W154" s="80">
        <v>0</v>
      </c>
      <c r="X154" s="44"/>
      <c r="Y154" s="80">
        <v>0</v>
      </c>
      <c r="Z154" s="44"/>
      <c r="AA154" s="80">
        <v>7564.0699519999998</v>
      </c>
      <c r="AB154" s="44">
        <v>2.5109345371277761E-3</v>
      </c>
      <c r="AC154" s="80">
        <v>7564.0699519999998</v>
      </c>
      <c r="AD154" s="44">
        <v>6.4041956250863723E-5</v>
      </c>
      <c r="AE154" s="81"/>
      <c r="AF154" s="72"/>
    </row>
    <row r="155" spans="1:32" x14ac:dyDescent="0.3">
      <c r="A155" s="82" t="s">
        <v>800</v>
      </c>
      <c r="B155" t="s">
        <v>464</v>
      </c>
      <c r="C155" t="s">
        <v>462</v>
      </c>
      <c r="D155" t="s">
        <v>462</v>
      </c>
      <c r="E155" s="80">
        <v>0</v>
      </c>
      <c r="F155" s="44"/>
      <c r="G155" s="80">
        <v>0</v>
      </c>
      <c r="H155" s="44"/>
      <c r="I155" s="80">
        <v>0</v>
      </c>
      <c r="J155" s="44"/>
      <c r="K155" s="80">
        <v>0</v>
      </c>
      <c r="L155" s="44"/>
      <c r="M155" s="80">
        <v>0</v>
      </c>
      <c r="N155" s="44"/>
      <c r="O155" s="80">
        <v>0</v>
      </c>
      <c r="P155" s="44"/>
      <c r="Q155" s="80">
        <v>0</v>
      </c>
      <c r="R155" s="44"/>
      <c r="S155" s="80">
        <v>294.02640000000002</v>
      </c>
      <c r="T155" s="44">
        <v>2.2553611428767302E-5</v>
      </c>
      <c r="U155" s="127">
        <v>0</v>
      </c>
      <c r="V155" s="128"/>
      <c r="W155" s="80">
        <v>0</v>
      </c>
      <c r="X155" s="44"/>
      <c r="Y155" s="80">
        <v>0</v>
      </c>
      <c r="Z155" s="44"/>
      <c r="AA155" s="80">
        <v>0</v>
      </c>
      <c r="AB155" s="44"/>
      <c r="AC155" s="80">
        <v>294.02640000000002</v>
      </c>
      <c r="AD155" s="44">
        <v>2.4894039802500969E-6</v>
      </c>
      <c r="AE155" s="81"/>
      <c r="AF155" s="72"/>
    </row>
    <row r="156" spans="1:32" x14ac:dyDescent="0.3">
      <c r="A156" s="82" t="s">
        <v>801</v>
      </c>
      <c r="B156" t="s">
        <v>464</v>
      </c>
      <c r="C156" t="s">
        <v>462</v>
      </c>
      <c r="D156" t="s">
        <v>462</v>
      </c>
      <c r="E156" s="80">
        <v>2638.572032</v>
      </c>
      <c r="F156" s="44">
        <v>1.5800844787143191E-3</v>
      </c>
      <c r="G156" s="80">
        <v>95215.345436000003</v>
      </c>
      <c r="H156" s="44">
        <v>7.2589120828315109E-3</v>
      </c>
      <c r="I156" s="80">
        <v>54688.528131999999</v>
      </c>
      <c r="J156" s="44">
        <v>1.0967902361148155E-2</v>
      </c>
      <c r="K156" s="80">
        <v>0</v>
      </c>
      <c r="L156" s="44"/>
      <c r="M156" s="80">
        <v>0</v>
      </c>
      <c r="N156" s="44"/>
      <c r="O156" s="80">
        <v>0</v>
      </c>
      <c r="P156" s="44"/>
      <c r="Q156" s="80">
        <v>39825.946608000006</v>
      </c>
      <c r="R156" s="44">
        <v>8.2672591576953749E-3</v>
      </c>
      <c r="S156" s="80">
        <v>488094.59823200002</v>
      </c>
      <c r="T156" s="44">
        <v>3.7439821420813979E-2</v>
      </c>
      <c r="U156" s="127">
        <v>217888.33108</v>
      </c>
      <c r="V156" s="128">
        <v>6.122878989479566E-2</v>
      </c>
      <c r="W156" s="80">
        <v>52503.460668</v>
      </c>
      <c r="X156" s="44">
        <v>7.7313130808937735E-3</v>
      </c>
      <c r="Y156" s="80">
        <v>864791.983488</v>
      </c>
      <c r="Z156" s="44">
        <v>3.9484307884761344E-2</v>
      </c>
      <c r="AA156" s="80">
        <v>208323.50746399999</v>
      </c>
      <c r="AB156" s="44">
        <v>6.9154131718288159E-2</v>
      </c>
      <c r="AC156" s="80">
        <v>2023970.2731400004</v>
      </c>
      <c r="AD156" s="44">
        <v>1.7136147141421962E-2</v>
      </c>
      <c r="AE156" s="81"/>
      <c r="AF156" s="72"/>
    </row>
    <row r="157" spans="1:32" x14ac:dyDescent="0.3">
      <c r="A157" s="82" t="s">
        <v>802</v>
      </c>
      <c r="B157" t="s">
        <v>464</v>
      </c>
      <c r="C157" t="s">
        <v>462</v>
      </c>
      <c r="D157" t="s">
        <v>462</v>
      </c>
      <c r="E157" s="80">
        <v>0</v>
      </c>
      <c r="F157" s="44"/>
      <c r="G157" s="80">
        <v>0</v>
      </c>
      <c r="H157" s="44"/>
      <c r="I157" s="80">
        <v>0</v>
      </c>
      <c r="J157" s="44"/>
      <c r="K157" s="80">
        <v>0</v>
      </c>
      <c r="L157" s="44"/>
      <c r="M157" s="80">
        <v>0</v>
      </c>
      <c r="N157" s="44"/>
      <c r="O157" s="80">
        <v>0</v>
      </c>
      <c r="P157" s="44"/>
      <c r="Q157" s="80">
        <v>0</v>
      </c>
      <c r="R157" s="44"/>
      <c r="S157" s="80">
        <v>18.958472</v>
      </c>
      <c r="T157" s="44">
        <v>1.4542299969362102E-6</v>
      </c>
      <c r="U157" s="127">
        <v>0</v>
      </c>
      <c r="V157" s="128"/>
      <c r="W157" s="80">
        <v>0</v>
      </c>
      <c r="X157" s="44"/>
      <c r="Y157" s="80">
        <v>0</v>
      </c>
      <c r="Z157" s="44"/>
      <c r="AA157" s="80">
        <v>0</v>
      </c>
      <c r="AB157" s="44"/>
      <c r="AC157" s="80">
        <v>18.958472</v>
      </c>
      <c r="AD157" s="44">
        <v>1.6051380303353719E-7</v>
      </c>
      <c r="AE157" s="81"/>
      <c r="AF157" s="72"/>
    </row>
    <row r="158" spans="1:32" x14ac:dyDescent="0.3">
      <c r="A158" s="82" t="s">
        <v>803</v>
      </c>
      <c r="B158" t="s">
        <v>464</v>
      </c>
      <c r="C158" t="s">
        <v>462</v>
      </c>
      <c r="D158" t="s">
        <v>462</v>
      </c>
      <c r="E158" s="80">
        <v>0</v>
      </c>
      <c r="F158" s="44"/>
      <c r="G158" s="80">
        <v>0</v>
      </c>
      <c r="H158" s="44"/>
      <c r="I158" s="80">
        <v>0</v>
      </c>
      <c r="J158" s="44"/>
      <c r="K158" s="80">
        <v>44316.709823999998</v>
      </c>
      <c r="L158" s="44">
        <v>5.6962475607798884E-3</v>
      </c>
      <c r="M158" s="80">
        <v>0</v>
      </c>
      <c r="N158" s="44"/>
      <c r="O158" s="80">
        <v>0</v>
      </c>
      <c r="P158" s="44"/>
      <c r="Q158" s="80">
        <v>0</v>
      </c>
      <c r="R158" s="44"/>
      <c r="S158" s="80">
        <v>0</v>
      </c>
      <c r="T158" s="44"/>
      <c r="U158" s="127">
        <v>0</v>
      </c>
      <c r="V158" s="128"/>
      <c r="W158" s="80">
        <v>0</v>
      </c>
      <c r="X158" s="44"/>
      <c r="Y158" s="80">
        <v>0</v>
      </c>
      <c r="Z158" s="44"/>
      <c r="AA158" s="80">
        <v>0</v>
      </c>
      <c r="AB158" s="44"/>
      <c r="AC158" s="80">
        <v>44316.709823999998</v>
      </c>
      <c r="AD158" s="44">
        <v>3.7521186474226182E-4</v>
      </c>
      <c r="AE158" s="81"/>
      <c r="AF158" s="72"/>
    </row>
    <row r="159" spans="1:32" x14ac:dyDescent="0.3">
      <c r="A159" s="82" t="s">
        <v>804</v>
      </c>
      <c r="B159" t="s">
        <v>464</v>
      </c>
      <c r="C159" t="s">
        <v>462</v>
      </c>
      <c r="D159" t="s">
        <v>462</v>
      </c>
      <c r="E159" s="80">
        <v>2708.5789432000001</v>
      </c>
      <c r="F159" s="44">
        <v>1.6220074705630598E-3</v>
      </c>
      <c r="G159" s="80">
        <v>9029.5746567999995</v>
      </c>
      <c r="H159" s="44">
        <v>6.8838576679986321E-4</v>
      </c>
      <c r="I159" s="80">
        <v>0</v>
      </c>
      <c r="J159" s="44"/>
      <c r="K159" s="80">
        <v>0</v>
      </c>
      <c r="L159" s="44"/>
      <c r="M159" s="80">
        <v>0</v>
      </c>
      <c r="N159" s="44"/>
      <c r="O159" s="80">
        <v>0</v>
      </c>
      <c r="P159" s="44"/>
      <c r="Q159" s="80">
        <v>24209.941800000001</v>
      </c>
      <c r="R159" s="44">
        <v>5.0256147085055627E-3</v>
      </c>
      <c r="S159" s="80">
        <v>0</v>
      </c>
      <c r="T159" s="44"/>
      <c r="U159" s="127">
        <v>35390.533104000002</v>
      </c>
      <c r="V159" s="128">
        <v>9.9450920797315157E-3</v>
      </c>
      <c r="W159" s="80">
        <v>52821.691200000001</v>
      </c>
      <c r="X159" s="44">
        <v>7.7781736086282999E-3</v>
      </c>
      <c r="Y159" s="80">
        <v>0</v>
      </c>
      <c r="Z159" s="44"/>
      <c r="AA159" s="80">
        <v>0</v>
      </c>
      <c r="AB159" s="44"/>
      <c r="AC159" s="80">
        <v>124160.31970400001</v>
      </c>
      <c r="AD159" s="44">
        <v>1.0512157889912678E-3</v>
      </c>
      <c r="AE159" s="81"/>
      <c r="AF159" s="72"/>
    </row>
    <row r="160" spans="1:32" x14ac:dyDescent="0.3">
      <c r="A160" s="82" t="s">
        <v>805</v>
      </c>
      <c r="B160" t="s">
        <v>464</v>
      </c>
      <c r="C160" t="s">
        <v>462</v>
      </c>
      <c r="D160" t="s">
        <v>462</v>
      </c>
      <c r="E160" s="80">
        <v>0</v>
      </c>
      <c r="F160" s="44"/>
      <c r="G160" s="80">
        <v>0</v>
      </c>
      <c r="H160" s="44"/>
      <c r="I160" s="80">
        <v>0</v>
      </c>
      <c r="J160" s="44"/>
      <c r="K160" s="80">
        <v>0</v>
      </c>
      <c r="L160" s="44"/>
      <c r="M160" s="80">
        <v>272228.037136</v>
      </c>
      <c r="N160" s="44">
        <v>1.0056757396894597E-2</v>
      </c>
      <c r="O160" s="80">
        <v>0</v>
      </c>
      <c r="P160" s="44"/>
      <c r="Q160" s="80">
        <v>0</v>
      </c>
      <c r="R160" s="44"/>
      <c r="S160" s="80">
        <v>0</v>
      </c>
      <c r="T160" s="44"/>
      <c r="U160" s="127">
        <v>0</v>
      </c>
      <c r="V160" s="128"/>
      <c r="W160" s="80">
        <v>0</v>
      </c>
      <c r="X160" s="44"/>
      <c r="Y160" s="80">
        <v>0</v>
      </c>
      <c r="Z160" s="44"/>
      <c r="AA160" s="80">
        <v>0</v>
      </c>
      <c r="AB160" s="44"/>
      <c r="AC160" s="80">
        <v>272228.037136</v>
      </c>
      <c r="AD160" s="44">
        <v>2.3048459566284846E-3</v>
      </c>
      <c r="AE160" s="81"/>
      <c r="AF160" s="72"/>
    </row>
    <row r="161" spans="1:32" x14ac:dyDescent="0.3">
      <c r="A161" s="82" t="s">
        <v>806</v>
      </c>
      <c r="B161" t="s">
        <v>464</v>
      </c>
      <c r="C161" t="s">
        <v>462</v>
      </c>
      <c r="D161" t="s">
        <v>462</v>
      </c>
      <c r="E161" s="80">
        <v>0</v>
      </c>
      <c r="F161" s="44"/>
      <c r="G161" s="80">
        <v>0</v>
      </c>
      <c r="H161" s="44"/>
      <c r="I161" s="80">
        <v>0</v>
      </c>
      <c r="J161" s="44"/>
      <c r="K161" s="80">
        <v>0</v>
      </c>
      <c r="L161" s="44"/>
      <c r="M161" s="80">
        <v>0</v>
      </c>
      <c r="N161" s="44"/>
      <c r="O161" s="80">
        <v>0</v>
      </c>
      <c r="P161" s="44"/>
      <c r="Q161" s="80">
        <v>120732.45350399999</v>
      </c>
      <c r="R161" s="44">
        <v>2.5062216139803622E-2</v>
      </c>
      <c r="S161" s="80">
        <v>65871.451776000002</v>
      </c>
      <c r="T161" s="44">
        <v>5.0527405960984718E-3</v>
      </c>
      <c r="U161" s="127">
        <v>0</v>
      </c>
      <c r="V161" s="128"/>
      <c r="W161" s="80">
        <v>0</v>
      </c>
      <c r="X161" s="44"/>
      <c r="Y161" s="80">
        <v>0</v>
      </c>
      <c r="Z161" s="44"/>
      <c r="AA161" s="80">
        <v>0</v>
      </c>
      <c r="AB161" s="44"/>
      <c r="AC161" s="80">
        <v>186603.90528000001</v>
      </c>
      <c r="AD161" s="44">
        <v>1.5799006637983665E-3</v>
      </c>
      <c r="AE161" s="81"/>
      <c r="AF161" s="72"/>
    </row>
    <row r="162" spans="1:32" x14ac:dyDescent="0.3">
      <c r="A162" s="82" t="s">
        <v>807</v>
      </c>
      <c r="B162" t="s">
        <v>464</v>
      </c>
      <c r="C162" t="s">
        <v>462</v>
      </c>
      <c r="D162" t="s">
        <v>462</v>
      </c>
      <c r="E162" s="80">
        <v>0</v>
      </c>
      <c r="F162" s="44"/>
      <c r="G162" s="80">
        <v>0</v>
      </c>
      <c r="H162" s="44"/>
      <c r="I162" s="80">
        <v>0</v>
      </c>
      <c r="J162" s="44"/>
      <c r="K162" s="80">
        <v>0</v>
      </c>
      <c r="L162" s="44"/>
      <c r="M162" s="80">
        <v>0</v>
      </c>
      <c r="N162" s="44"/>
      <c r="O162" s="80">
        <v>0</v>
      </c>
      <c r="P162" s="44"/>
      <c r="Q162" s="80">
        <v>0</v>
      </c>
      <c r="R162" s="44"/>
      <c r="S162" s="80">
        <v>343.63703999999996</v>
      </c>
      <c r="T162" s="44">
        <v>2.6359048958500888E-5</v>
      </c>
      <c r="U162" s="127">
        <v>0</v>
      </c>
      <c r="V162" s="128"/>
      <c r="W162" s="80">
        <v>0</v>
      </c>
      <c r="X162" s="44"/>
      <c r="Y162" s="80">
        <v>0</v>
      </c>
      <c r="Z162" s="44"/>
      <c r="AA162" s="80">
        <v>0</v>
      </c>
      <c r="AB162" s="44"/>
      <c r="AC162" s="80">
        <v>343.63703999999996</v>
      </c>
      <c r="AD162" s="44">
        <v>2.9094374353369688E-6</v>
      </c>
      <c r="AE162" s="81"/>
      <c r="AF162" s="72"/>
    </row>
    <row r="163" spans="1:32" x14ac:dyDescent="0.3">
      <c r="A163" s="82" t="s">
        <v>808</v>
      </c>
      <c r="B163" t="s">
        <v>464</v>
      </c>
      <c r="C163" t="s">
        <v>462</v>
      </c>
      <c r="D163" t="s">
        <v>462</v>
      </c>
      <c r="E163" s="80">
        <v>1560.1465152000001</v>
      </c>
      <c r="F163" s="44">
        <v>9.3427932354728813E-4</v>
      </c>
      <c r="G163" s="80">
        <v>148584.6468288</v>
      </c>
      <c r="H163" s="44">
        <v>1.1327616186760531E-2</v>
      </c>
      <c r="I163" s="80">
        <v>55815.142656000004</v>
      </c>
      <c r="J163" s="44">
        <v>1.1193847335715009E-2</v>
      </c>
      <c r="K163" s="80">
        <v>0</v>
      </c>
      <c r="L163" s="44"/>
      <c r="M163" s="80">
        <v>83182.069151999996</v>
      </c>
      <c r="N163" s="44">
        <v>3.0729453807708034E-3</v>
      </c>
      <c r="O163" s="80">
        <v>19038.421584</v>
      </c>
      <c r="P163" s="44">
        <v>5.6034195308265833E-3</v>
      </c>
      <c r="Q163" s="80">
        <v>0</v>
      </c>
      <c r="R163" s="44"/>
      <c r="S163" s="80">
        <v>0</v>
      </c>
      <c r="T163" s="44"/>
      <c r="U163" s="127">
        <v>0</v>
      </c>
      <c r="V163" s="128"/>
      <c r="W163" s="80">
        <v>0</v>
      </c>
      <c r="X163" s="44"/>
      <c r="Y163" s="80">
        <v>0</v>
      </c>
      <c r="Z163" s="44"/>
      <c r="AA163" s="80">
        <v>0</v>
      </c>
      <c r="AB163" s="44"/>
      <c r="AC163" s="80">
        <v>308180.42673600005</v>
      </c>
      <c r="AD163" s="44">
        <v>2.609240465998195E-3</v>
      </c>
      <c r="AE163" s="81"/>
      <c r="AF163" s="72"/>
    </row>
    <row r="164" spans="1:32" x14ac:dyDescent="0.3">
      <c r="A164" s="77" t="s">
        <v>290</v>
      </c>
      <c r="B164" t="s">
        <v>462</v>
      </c>
      <c r="C164" t="s">
        <v>462</v>
      </c>
      <c r="D164" t="s">
        <v>462</v>
      </c>
      <c r="E164" s="78">
        <v>2874.8628524155001</v>
      </c>
      <c r="F164" s="22">
        <v>1.7215850529920668E-3</v>
      </c>
      <c r="G164" s="78">
        <v>131134.4631218256</v>
      </c>
      <c r="H164" s="22">
        <v>9.9972702348747784E-3</v>
      </c>
      <c r="I164" s="78">
        <v>80861.653660059092</v>
      </c>
      <c r="J164" s="22">
        <v>1.6216979180055189E-2</v>
      </c>
      <c r="K164" s="78">
        <v>25056.7542438114</v>
      </c>
      <c r="L164" s="22">
        <v>3.2206694903391887E-3</v>
      </c>
      <c r="M164" s="78">
        <v>253899.23203162302</v>
      </c>
      <c r="N164" s="22">
        <v>9.3796473231162834E-3</v>
      </c>
      <c r="O164" s="78">
        <v>45508.258848985497</v>
      </c>
      <c r="P164" s="22">
        <v>1.3394065538638041E-2</v>
      </c>
      <c r="Q164" s="78">
        <v>0</v>
      </c>
      <c r="R164" s="22"/>
      <c r="S164" s="78">
        <v>0</v>
      </c>
      <c r="T164" s="22"/>
      <c r="U164" s="125">
        <v>0</v>
      </c>
      <c r="V164" s="126"/>
      <c r="W164" s="78">
        <v>0</v>
      </c>
      <c r="X164" s="22"/>
      <c r="Y164" s="78">
        <v>0</v>
      </c>
      <c r="Z164" s="22"/>
      <c r="AA164" s="78">
        <v>0</v>
      </c>
      <c r="AB164" s="22"/>
      <c r="AC164" s="78">
        <v>539335.22475872014</v>
      </c>
      <c r="AD164" s="22">
        <v>4.5663357276878487E-3</v>
      </c>
      <c r="AE164" s="81"/>
      <c r="AF164" s="72"/>
    </row>
    <row r="165" spans="1:32" x14ac:dyDescent="0.3">
      <c r="A165" s="82" t="s">
        <v>809</v>
      </c>
      <c r="B165" t="s">
        <v>724</v>
      </c>
      <c r="C165" t="s">
        <v>462</v>
      </c>
      <c r="D165" t="s">
        <v>462</v>
      </c>
      <c r="E165" s="80">
        <v>64.825023264799995</v>
      </c>
      <c r="F165" s="44">
        <v>3.8819866143796492E-5</v>
      </c>
      <c r="G165" s="80">
        <v>536.8601428746</v>
      </c>
      <c r="H165" s="44">
        <v>4.0928492776645008E-5</v>
      </c>
      <c r="I165" s="80">
        <v>119.35340576989999</v>
      </c>
      <c r="J165" s="44">
        <v>2.3936583149488519E-5</v>
      </c>
      <c r="K165" s="80">
        <v>0</v>
      </c>
      <c r="L165" s="44"/>
      <c r="M165" s="80">
        <v>0</v>
      </c>
      <c r="N165" s="44"/>
      <c r="O165" s="80">
        <v>0</v>
      </c>
      <c r="P165" s="44"/>
      <c r="Q165" s="80">
        <v>0</v>
      </c>
      <c r="R165" s="44"/>
      <c r="S165" s="80">
        <v>0</v>
      </c>
      <c r="T165" s="44"/>
      <c r="U165" s="127">
        <v>0</v>
      </c>
      <c r="V165" s="128"/>
      <c r="W165" s="80">
        <v>0</v>
      </c>
      <c r="X165" s="44"/>
      <c r="Y165" s="80">
        <v>0</v>
      </c>
      <c r="Z165" s="44"/>
      <c r="AA165" s="80">
        <v>0</v>
      </c>
      <c r="AB165" s="44"/>
      <c r="AC165" s="80">
        <v>721.03857190929989</v>
      </c>
      <c r="AD165" s="44">
        <v>6.1047453249941404E-6</v>
      </c>
      <c r="AE165" s="81"/>
      <c r="AF165" s="72"/>
    </row>
    <row r="166" spans="1:32" x14ac:dyDescent="0.3">
      <c r="A166" s="82" t="s">
        <v>810</v>
      </c>
      <c r="B166" t="s">
        <v>725</v>
      </c>
      <c r="C166" t="s">
        <v>462</v>
      </c>
      <c r="D166" t="s">
        <v>462</v>
      </c>
      <c r="E166" s="80">
        <v>2810.0378291507</v>
      </c>
      <c r="F166" s="44">
        <v>1.6827651868482703E-3</v>
      </c>
      <c r="G166" s="80">
        <v>130597.60297895099</v>
      </c>
      <c r="H166" s="44">
        <v>9.9563417420981334E-3</v>
      </c>
      <c r="I166" s="80">
        <v>80742.300254289192</v>
      </c>
      <c r="J166" s="44">
        <v>1.61930425969057E-2</v>
      </c>
      <c r="K166" s="80">
        <v>25056.7542438114</v>
      </c>
      <c r="L166" s="44">
        <v>3.2206694903391887E-3</v>
      </c>
      <c r="M166" s="80">
        <v>253899.23203162302</v>
      </c>
      <c r="N166" s="44">
        <v>9.3796473231162834E-3</v>
      </c>
      <c r="O166" s="80">
        <v>45508.258848985497</v>
      </c>
      <c r="P166" s="44">
        <v>1.3394065538638041E-2</v>
      </c>
      <c r="Q166" s="80">
        <v>0</v>
      </c>
      <c r="R166" s="44"/>
      <c r="S166" s="80">
        <v>0</v>
      </c>
      <c r="T166" s="44"/>
      <c r="U166" s="127">
        <v>0</v>
      </c>
      <c r="V166" s="128"/>
      <c r="W166" s="80">
        <v>0</v>
      </c>
      <c r="X166" s="44"/>
      <c r="Y166" s="80">
        <v>0</v>
      </c>
      <c r="Z166" s="44"/>
      <c r="AA166" s="80">
        <v>0</v>
      </c>
      <c r="AB166" s="44"/>
      <c r="AC166" s="80">
        <v>538614.18618681084</v>
      </c>
      <c r="AD166" s="44">
        <v>4.5602309823628544E-3</v>
      </c>
      <c r="AE166" s="81"/>
      <c r="AF166" s="72"/>
    </row>
    <row r="167" spans="1:32" x14ac:dyDescent="0.3">
      <c r="A167" s="77" t="s">
        <v>317</v>
      </c>
      <c r="B167" t="s">
        <v>462</v>
      </c>
      <c r="C167" t="s">
        <v>462</v>
      </c>
      <c r="D167" t="s">
        <v>462</v>
      </c>
      <c r="E167" s="78">
        <v>0</v>
      </c>
      <c r="F167" s="22"/>
      <c r="G167" s="78">
        <v>0</v>
      </c>
      <c r="H167" s="22"/>
      <c r="I167" s="78">
        <v>0</v>
      </c>
      <c r="J167" s="22"/>
      <c r="K167" s="78">
        <v>0</v>
      </c>
      <c r="L167" s="22"/>
      <c r="M167" s="78">
        <v>0.19894776000000003</v>
      </c>
      <c r="N167" s="22">
        <v>7.3496079905100468E-9</v>
      </c>
      <c r="O167" s="78">
        <v>0</v>
      </c>
      <c r="P167" s="22"/>
      <c r="Q167" s="78">
        <v>0</v>
      </c>
      <c r="R167" s="22"/>
      <c r="S167" s="78">
        <v>0</v>
      </c>
      <c r="T167" s="22"/>
      <c r="U167" s="125">
        <v>0</v>
      </c>
      <c r="V167" s="126"/>
      <c r="W167" s="78">
        <v>0</v>
      </c>
      <c r="X167" s="22"/>
      <c r="Y167" s="78">
        <v>0</v>
      </c>
      <c r="Z167" s="22"/>
      <c r="AA167" s="78">
        <v>0</v>
      </c>
      <c r="AB167" s="22"/>
      <c r="AC167" s="78">
        <v>0.19894776000000003</v>
      </c>
      <c r="AD167" s="22">
        <v>1.6844111467740346E-9</v>
      </c>
      <c r="AE167" s="81"/>
      <c r="AF167" s="72"/>
    </row>
    <row r="168" spans="1:32" x14ac:dyDescent="0.3">
      <c r="A168" s="82" t="s">
        <v>811</v>
      </c>
      <c r="B168" t="s">
        <v>464</v>
      </c>
      <c r="C168" t="s">
        <v>462</v>
      </c>
      <c r="D168" t="s">
        <v>462</v>
      </c>
      <c r="E168" s="80">
        <v>0</v>
      </c>
      <c r="F168" s="44"/>
      <c r="G168" s="80">
        <v>0</v>
      </c>
      <c r="H168" s="44"/>
      <c r="I168" s="80">
        <v>0</v>
      </c>
      <c r="J168" s="44"/>
      <c r="K168" s="80">
        <v>0</v>
      </c>
      <c r="L168" s="44"/>
      <c r="M168" s="80">
        <v>0.19894776000000003</v>
      </c>
      <c r="N168" s="44">
        <v>7.3496079905100468E-9</v>
      </c>
      <c r="O168" s="80">
        <v>0</v>
      </c>
      <c r="P168" s="44"/>
      <c r="Q168" s="80">
        <v>0</v>
      </c>
      <c r="R168" s="44"/>
      <c r="S168" s="80">
        <v>0</v>
      </c>
      <c r="T168" s="44"/>
      <c r="U168" s="127">
        <v>0</v>
      </c>
      <c r="V168" s="128"/>
      <c r="W168" s="80">
        <v>0</v>
      </c>
      <c r="X168" s="44"/>
      <c r="Y168" s="80">
        <v>0</v>
      </c>
      <c r="Z168" s="44"/>
      <c r="AA168" s="80">
        <v>0</v>
      </c>
      <c r="AB168" s="44"/>
      <c r="AC168" s="80">
        <v>0.19894776000000003</v>
      </c>
      <c r="AD168" s="44">
        <v>1.6844111467740346E-9</v>
      </c>
      <c r="AE168" s="81"/>
      <c r="AF168" s="72"/>
    </row>
    <row r="169" spans="1:32" x14ac:dyDescent="0.3">
      <c r="A169" s="77" t="s">
        <v>321</v>
      </c>
      <c r="B169" t="s">
        <v>462</v>
      </c>
      <c r="C169" t="s">
        <v>462</v>
      </c>
      <c r="D169" t="s">
        <v>462</v>
      </c>
      <c r="E169" s="78">
        <v>2095.4973982737001</v>
      </c>
      <c r="F169" s="22">
        <v>1.2548692527786602E-3</v>
      </c>
      <c r="G169" s="78">
        <v>92042.834482520499</v>
      </c>
      <c r="H169" s="22">
        <v>7.0170500385604347E-3</v>
      </c>
      <c r="I169" s="78">
        <v>66329.121621624203</v>
      </c>
      <c r="J169" s="22">
        <v>1.3302448511519125E-2</v>
      </c>
      <c r="K169" s="78">
        <v>0</v>
      </c>
      <c r="L169" s="22"/>
      <c r="M169" s="78">
        <v>0</v>
      </c>
      <c r="N169" s="22"/>
      <c r="O169" s="78">
        <v>0</v>
      </c>
      <c r="P169" s="22"/>
      <c r="Q169" s="78">
        <v>0.52206521769999992</v>
      </c>
      <c r="R169" s="22">
        <v>1.0837277753688273E-7</v>
      </c>
      <c r="S169" s="78">
        <v>43231.338652795901</v>
      </c>
      <c r="T169" s="22">
        <v>3.3161063548055795E-3</v>
      </c>
      <c r="U169" s="125">
        <v>21108.9587607385</v>
      </c>
      <c r="V169" s="126">
        <v>5.9318275304271221E-3</v>
      </c>
      <c r="W169" s="78">
        <v>0</v>
      </c>
      <c r="X169" s="22"/>
      <c r="Y169" s="78">
        <v>0</v>
      </c>
      <c r="Z169" s="22"/>
      <c r="AA169" s="78">
        <v>0</v>
      </c>
      <c r="AB169" s="22"/>
      <c r="AC169" s="78">
        <v>224808.27298117051</v>
      </c>
      <c r="AD169" s="22">
        <v>1.9033617714343887E-3</v>
      </c>
      <c r="AE169" s="81"/>
      <c r="AF169" s="72"/>
    </row>
    <row r="170" spans="1:32" x14ac:dyDescent="0.3">
      <c r="A170" s="82" t="s">
        <v>812</v>
      </c>
      <c r="B170" t="s">
        <v>724</v>
      </c>
      <c r="C170" t="s">
        <v>462</v>
      </c>
      <c r="D170" t="s">
        <v>462</v>
      </c>
      <c r="E170" s="80">
        <v>85.109903992499994</v>
      </c>
      <c r="F170" s="44">
        <v>5.0967279518035571E-5</v>
      </c>
      <c r="G170" s="80">
        <v>40810.262553590605</v>
      </c>
      <c r="H170" s="44">
        <v>3.1112433252989116E-3</v>
      </c>
      <c r="I170" s="80">
        <v>35689.250237927801</v>
      </c>
      <c r="J170" s="44">
        <v>7.1575561698676233E-3</v>
      </c>
      <c r="K170" s="80">
        <v>0</v>
      </c>
      <c r="L170" s="44"/>
      <c r="M170" s="80">
        <v>0</v>
      </c>
      <c r="N170" s="44"/>
      <c r="O170" s="80">
        <v>0</v>
      </c>
      <c r="P170" s="44"/>
      <c r="Q170" s="80">
        <v>0</v>
      </c>
      <c r="R170" s="44"/>
      <c r="S170" s="80">
        <v>0</v>
      </c>
      <c r="T170" s="44"/>
      <c r="U170" s="127">
        <v>0</v>
      </c>
      <c r="V170" s="128"/>
      <c r="W170" s="80">
        <v>0</v>
      </c>
      <c r="X170" s="44"/>
      <c r="Y170" s="80">
        <v>0</v>
      </c>
      <c r="Z170" s="44"/>
      <c r="AA170" s="80">
        <v>0</v>
      </c>
      <c r="AB170" s="44"/>
      <c r="AC170" s="80">
        <v>76584.622695510916</v>
      </c>
      <c r="AD170" s="44">
        <v>6.4841138266549098E-4</v>
      </c>
      <c r="AE170" s="81"/>
      <c r="AF170" s="72"/>
    </row>
    <row r="171" spans="1:32" x14ac:dyDescent="0.3">
      <c r="A171" s="82" t="s">
        <v>813</v>
      </c>
      <c r="B171" t="s">
        <v>724</v>
      </c>
      <c r="C171" t="s">
        <v>462</v>
      </c>
      <c r="D171" t="s">
        <v>462</v>
      </c>
      <c r="E171" s="80">
        <v>2009.9049965412</v>
      </c>
      <c r="F171" s="44">
        <v>1.2036130339477149E-3</v>
      </c>
      <c r="G171" s="80">
        <v>51232.089431189903</v>
      </c>
      <c r="H171" s="44">
        <v>3.9057699291837177E-3</v>
      </c>
      <c r="I171" s="80">
        <v>30639.388885956399</v>
      </c>
      <c r="J171" s="44">
        <v>6.1447955756882815E-3</v>
      </c>
      <c r="K171" s="80">
        <v>0</v>
      </c>
      <c r="L171" s="44"/>
      <c r="M171" s="80">
        <v>0</v>
      </c>
      <c r="N171" s="44"/>
      <c r="O171" s="80">
        <v>0</v>
      </c>
      <c r="P171" s="44"/>
      <c r="Q171" s="80">
        <v>0</v>
      </c>
      <c r="R171" s="44"/>
      <c r="S171" s="80">
        <v>0</v>
      </c>
      <c r="T171" s="44"/>
      <c r="U171" s="127">
        <v>0</v>
      </c>
      <c r="V171" s="128"/>
      <c r="W171" s="80">
        <v>0</v>
      </c>
      <c r="X171" s="44"/>
      <c r="Y171" s="80">
        <v>0</v>
      </c>
      <c r="Z171" s="44"/>
      <c r="AA171" s="80">
        <v>0</v>
      </c>
      <c r="AB171" s="44"/>
      <c r="AC171" s="80">
        <v>83881.383313687504</v>
      </c>
      <c r="AD171" s="44">
        <v>7.1019013765423011E-4</v>
      </c>
      <c r="AE171" s="81"/>
      <c r="AF171" s="72"/>
    </row>
    <row r="172" spans="1:32" x14ac:dyDescent="0.3">
      <c r="A172" s="82" t="s">
        <v>814</v>
      </c>
      <c r="B172" t="s">
        <v>724</v>
      </c>
      <c r="C172" t="s">
        <v>462</v>
      </c>
      <c r="D172" t="s">
        <v>462</v>
      </c>
      <c r="E172" s="80">
        <v>0.48249774000000001</v>
      </c>
      <c r="F172" s="44">
        <v>2.889393129096644E-7</v>
      </c>
      <c r="G172" s="80">
        <v>0.48249774000000001</v>
      </c>
      <c r="H172" s="44">
        <v>3.6784077805809966E-8</v>
      </c>
      <c r="I172" s="80">
        <v>0.48249774000000001</v>
      </c>
      <c r="J172" s="44">
        <v>9.6765963220321852E-8</v>
      </c>
      <c r="K172" s="80">
        <v>0</v>
      </c>
      <c r="L172" s="44"/>
      <c r="M172" s="80">
        <v>0</v>
      </c>
      <c r="N172" s="44"/>
      <c r="O172" s="80">
        <v>0</v>
      </c>
      <c r="P172" s="44"/>
      <c r="Q172" s="80">
        <v>0</v>
      </c>
      <c r="R172" s="44"/>
      <c r="S172" s="80">
        <v>0</v>
      </c>
      <c r="T172" s="44"/>
      <c r="U172" s="127">
        <v>0</v>
      </c>
      <c r="V172" s="128"/>
      <c r="W172" s="80">
        <v>0</v>
      </c>
      <c r="X172" s="44"/>
      <c r="Y172" s="80">
        <v>0</v>
      </c>
      <c r="Z172" s="44"/>
      <c r="AA172" s="80">
        <v>0</v>
      </c>
      <c r="AB172" s="44"/>
      <c r="AC172" s="80">
        <v>1.4474932200000001</v>
      </c>
      <c r="AD172" s="44">
        <v>1.2255346401727971E-8</v>
      </c>
      <c r="AE172" s="81"/>
      <c r="AF172" s="72"/>
    </row>
    <row r="173" spans="1:32" x14ac:dyDescent="0.3">
      <c r="A173" s="82" t="s">
        <v>815</v>
      </c>
      <c r="B173" t="s">
        <v>724</v>
      </c>
      <c r="C173" t="s">
        <v>462</v>
      </c>
      <c r="D173" t="s">
        <v>462</v>
      </c>
      <c r="E173" s="80">
        <v>0</v>
      </c>
      <c r="F173" s="44"/>
      <c r="G173" s="80">
        <v>0</v>
      </c>
      <c r="H173" s="44"/>
      <c r="I173" s="80">
        <v>0</v>
      </c>
      <c r="J173" s="44"/>
      <c r="K173" s="80">
        <v>0</v>
      </c>
      <c r="L173" s="44"/>
      <c r="M173" s="80">
        <v>0</v>
      </c>
      <c r="N173" s="44"/>
      <c r="O173" s="80">
        <v>0</v>
      </c>
      <c r="P173" s="44"/>
      <c r="Q173" s="80">
        <v>0.52206521769999992</v>
      </c>
      <c r="R173" s="44">
        <v>1.0837277753688273E-7</v>
      </c>
      <c r="S173" s="80">
        <v>43231.338652795901</v>
      </c>
      <c r="T173" s="44">
        <v>3.3161063548055795E-3</v>
      </c>
      <c r="U173" s="127">
        <v>21108.9587607385</v>
      </c>
      <c r="V173" s="128">
        <v>5.9318275304271221E-3</v>
      </c>
      <c r="W173" s="80">
        <v>0</v>
      </c>
      <c r="X173" s="44"/>
      <c r="Y173" s="80">
        <v>0</v>
      </c>
      <c r="Z173" s="44"/>
      <c r="AA173" s="80">
        <v>0</v>
      </c>
      <c r="AB173" s="44"/>
      <c r="AC173" s="80">
        <v>64340.819478752106</v>
      </c>
      <c r="AD173" s="44">
        <v>5.4474799576826596E-4</v>
      </c>
      <c r="AE173" s="81"/>
      <c r="AF173" s="72"/>
    </row>
    <row r="174" spans="1:32" x14ac:dyDescent="0.3">
      <c r="A174" s="77" t="s">
        <v>328</v>
      </c>
      <c r="B174" t="s">
        <v>462</v>
      </c>
      <c r="C174" t="s">
        <v>462</v>
      </c>
      <c r="D174" t="s">
        <v>462</v>
      </c>
      <c r="E174" s="78">
        <v>0</v>
      </c>
      <c r="F174" s="22"/>
      <c r="G174" s="78">
        <v>0.27801526479999999</v>
      </c>
      <c r="H174" s="22">
        <v>2.1194990740487325E-8</v>
      </c>
      <c r="I174" s="78">
        <v>2110.5420790272001</v>
      </c>
      <c r="J174" s="22">
        <v>4.2327376951877048E-4</v>
      </c>
      <c r="K174" s="78">
        <v>0</v>
      </c>
      <c r="L174" s="22"/>
      <c r="M174" s="78">
        <v>0</v>
      </c>
      <c r="N174" s="22"/>
      <c r="O174" s="78">
        <v>0</v>
      </c>
      <c r="P174" s="22"/>
      <c r="Q174" s="78">
        <v>0</v>
      </c>
      <c r="R174" s="22"/>
      <c r="S174" s="78">
        <v>0</v>
      </c>
      <c r="T174" s="22"/>
      <c r="U174" s="125">
        <v>0</v>
      </c>
      <c r="V174" s="126"/>
      <c r="W174" s="78">
        <v>0</v>
      </c>
      <c r="X174" s="22"/>
      <c r="Y174" s="78">
        <v>0</v>
      </c>
      <c r="Z174" s="22"/>
      <c r="AA174" s="78">
        <v>0</v>
      </c>
      <c r="AB174" s="22"/>
      <c r="AC174" s="78">
        <v>2110.8200942919998</v>
      </c>
      <c r="AD174" s="22">
        <v>1.7871469855504095E-5</v>
      </c>
      <c r="AE174" s="81"/>
      <c r="AF174" s="72"/>
    </row>
    <row r="175" spans="1:32" x14ac:dyDescent="0.3">
      <c r="A175" s="82" t="s">
        <v>816</v>
      </c>
      <c r="B175" t="s">
        <v>464</v>
      </c>
      <c r="C175" t="s">
        <v>462</v>
      </c>
      <c r="D175" t="s">
        <v>462</v>
      </c>
      <c r="E175" s="80">
        <v>0</v>
      </c>
      <c r="F175" s="44"/>
      <c r="G175" s="80">
        <v>0.27801526479999999</v>
      </c>
      <c r="H175" s="44">
        <v>2.1194990740487325E-8</v>
      </c>
      <c r="I175" s="80">
        <v>2110.5420790272001</v>
      </c>
      <c r="J175" s="44">
        <v>4.2327376951877048E-4</v>
      </c>
      <c r="K175" s="80">
        <v>0</v>
      </c>
      <c r="L175" s="44"/>
      <c r="M175" s="80">
        <v>0</v>
      </c>
      <c r="N175" s="44"/>
      <c r="O175" s="80">
        <v>0</v>
      </c>
      <c r="P175" s="44"/>
      <c r="Q175" s="80">
        <v>0</v>
      </c>
      <c r="R175" s="44"/>
      <c r="S175" s="80">
        <v>0</v>
      </c>
      <c r="T175" s="44"/>
      <c r="U175" s="127">
        <v>0</v>
      </c>
      <c r="V175" s="128"/>
      <c r="W175" s="80">
        <v>0</v>
      </c>
      <c r="X175" s="44"/>
      <c r="Y175" s="80">
        <v>0</v>
      </c>
      <c r="Z175" s="44"/>
      <c r="AA175" s="80">
        <v>0</v>
      </c>
      <c r="AB175" s="44"/>
      <c r="AC175" s="80">
        <v>2110.8200942919998</v>
      </c>
      <c r="AD175" s="44">
        <v>1.7871469855504095E-5</v>
      </c>
      <c r="AE175" s="81"/>
      <c r="AF175" s="72"/>
    </row>
    <row r="176" spans="1:32" x14ac:dyDescent="0.3">
      <c r="A176" s="77" t="s">
        <v>333</v>
      </c>
      <c r="B176" t="s">
        <v>462</v>
      </c>
      <c r="C176" t="s">
        <v>462</v>
      </c>
      <c r="D176" t="s">
        <v>462</v>
      </c>
      <c r="E176" s="78">
        <v>19956.856318013197</v>
      </c>
      <c r="F176" s="22">
        <v>1.1950978987722573E-2</v>
      </c>
      <c r="G176" s="78">
        <v>7.7901839999999986E-2</v>
      </c>
      <c r="H176" s="22">
        <v>5.9389860432833505E-9</v>
      </c>
      <c r="I176" s="78">
        <v>7.7901839999999986E-2</v>
      </c>
      <c r="J176" s="22">
        <v>1.5623382161821932E-8</v>
      </c>
      <c r="K176" s="78">
        <v>0</v>
      </c>
      <c r="L176" s="22"/>
      <c r="M176" s="78">
        <v>0</v>
      </c>
      <c r="N176" s="22"/>
      <c r="O176" s="78">
        <v>0</v>
      </c>
      <c r="P176" s="22"/>
      <c r="Q176" s="78">
        <v>0</v>
      </c>
      <c r="R176" s="22"/>
      <c r="S176" s="78">
        <v>0</v>
      </c>
      <c r="T176" s="22"/>
      <c r="U176" s="125">
        <v>0</v>
      </c>
      <c r="V176" s="126"/>
      <c r="W176" s="78">
        <v>0</v>
      </c>
      <c r="X176" s="22"/>
      <c r="Y176" s="78">
        <v>0</v>
      </c>
      <c r="Z176" s="22"/>
      <c r="AA176" s="78">
        <v>0</v>
      </c>
      <c r="AB176" s="22"/>
      <c r="AC176" s="78">
        <v>19957.012121693202</v>
      </c>
      <c r="AD176" s="22">
        <v>1.689680430384567E-4</v>
      </c>
      <c r="AE176" s="81"/>
      <c r="AF176" s="72"/>
    </row>
    <row r="177" spans="1:32" x14ac:dyDescent="0.3">
      <c r="A177" s="82" t="s">
        <v>817</v>
      </c>
      <c r="B177" t="s">
        <v>464</v>
      </c>
      <c r="C177" t="s">
        <v>462</v>
      </c>
      <c r="D177" t="s">
        <v>462</v>
      </c>
      <c r="E177" s="80">
        <v>15361.752367709201</v>
      </c>
      <c r="F177" s="44">
        <v>9.1992434497502659E-3</v>
      </c>
      <c r="G177" s="80">
        <v>0</v>
      </c>
      <c r="H177" s="44"/>
      <c r="I177" s="80">
        <v>0</v>
      </c>
      <c r="J177" s="44"/>
      <c r="K177" s="80">
        <v>0</v>
      </c>
      <c r="L177" s="44"/>
      <c r="M177" s="80">
        <v>0</v>
      </c>
      <c r="N177" s="44"/>
      <c r="O177" s="80">
        <v>0</v>
      </c>
      <c r="P177" s="44"/>
      <c r="Q177" s="80">
        <v>0</v>
      </c>
      <c r="R177" s="44"/>
      <c r="S177" s="80">
        <v>0</v>
      </c>
      <c r="T177" s="44"/>
      <c r="U177" s="127">
        <v>0</v>
      </c>
      <c r="V177" s="128"/>
      <c r="W177" s="80">
        <v>0</v>
      </c>
      <c r="X177" s="44"/>
      <c r="Y177" s="80">
        <v>0</v>
      </c>
      <c r="Z177" s="44"/>
      <c r="AA177" s="80">
        <v>0</v>
      </c>
      <c r="AB177" s="44"/>
      <c r="AC177" s="80">
        <v>15361.752367709201</v>
      </c>
      <c r="AD177" s="44">
        <v>1.3006181583623659E-4</v>
      </c>
      <c r="AE177" s="81"/>
      <c r="AF177" s="72"/>
    </row>
    <row r="178" spans="1:32" x14ac:dyDescent="0.3">
      <c r="A178" s="82" t="s">
        <v>818</v>
      </c>
      <c r="B178" t="s">
        <v>464</v>
      </c>
      <c r="C178" t="s">
        <v>462</v>
      </c>
      <c r="D178" t="s">
        <v>462</v>
      </c>
      <c r="E178" s="80">
        <v>7.7901839999999986E-2</v>
      </c>
      <c r="F178" s="44">
        <v>4.6650797004766503E-8</v>
      </c>
      <c r="G178" s="80">
        <v>7.7901839999999986E-2</v>
      </c>
      <c r="H178" s="44">
        <v>5.9389860432833505E-9</v>
      </c>
      <c r="I178" s="80">
        <v>7.7901839999999986E-2</v>
      </c>
      <c r="J178" s="44">
        <v>1.5623382161821932E-8</v>
      </c>
      <c r="K178" s="80">
        <v>0</v>
      </c>
      <c r="L178" s="44"/>
      <c r="M178" s="80">
        <v>0</v>
      </c>
      <c r="N178" s="44"/>
      <c r="O178" s="80">
        <v>0</v>
      </c>
      <c r="P178" s="44"/>
      <c r="Q178" s="80">
        <v>0</v>
      </c>
      <c r="R178" s="44"/>
      <c r="S178" s="80">
        <v>0</v>
      </c>
      <c r="T178" s="44"/>
      <c r="U178" s="127">
        <v>0</v>
      </c>
      <c r="V178" s="128"/>
      <c r="W178" s="80">
        <v>0</v>
      </c>
      <c r="X178" s="44"/>
      <c r="Y178" s="80">
        <v>0</v>
      </c>
      <c r="Z178" s="44"/>
      <c r="AA178" s="80">
        <v>0</v>
      </c>
      <c r="AB178" s="44"/>
      <c r="AC178" s="80">
        <v>0.23370551999999997</v>
      </c>
      <c r="AD178" s="44">
        <v>1.9786912049204374E-9</v>
      </c>
      <c r="AE178" s="81"/>
      <c r="AF178" s="72"/>
    </row>
    <row r="179" spans="1:32" x14ac:dyDescent="0.3">
      <c r="A179" s="82" t="s">
        <v>819</v>
      </c>
      <c r="B179" t="s">
        <v>464</v>
      </c>
      <c r="C179" t="s">
        <v>462</v>
      </c>
      <c r="D179" t="s">
        <v>462</v>
      </c>
      <c r="E179" s="80">
        <v>4595.0260484640003</v>
      </c>
      <c r="F179" s="44">
        <v>2.7516888871753024E-3</v>
      </c>
      <c r="G179" s="80">
        <v>0</v>
      </c>
      <c r="H179" s="44"/>
      <c r="I179" s="80">
        <v>0</v>
      </c>
      <c r="J179" s="44"/>
      <c r="K179" s="80">
        <v>0</v>
      </c>
      <c r="L179" s="44"/>
      <c r="M179" s="80">
        <v>0</v>
      </c>
      <c r="N179" s="44"/>
      <c r="O179" s="80">
        <v>0</v>
      </c>
      <c r="P179" s="44"/>
      <c r="Q179" s="80">
        <v>0</v>
      </c>
      <c r="R179" s="44"/>
      <c r="S179" s="80">
        <v>0</v>
      </c>
      <c r="T179" s="44"/>
      <c r="U179" s="127">
        <v>0</v>
      </c>
      <c r="V179" s="128"/>
      <c r="W179" s="80">
        <v>0</v>
      </c>
      <c r="X179" s="44"/>
      <c r="Y179" s="80">
        <v>0</v>
      </c>
      <c r="Z179" s="44"/>
      <c r="AA179" s="80">
        <v>0</v>
      </c>
      <c r="AB179" s="44"/>
      <c r="AC179" s="80">
        <v>4595.0260484640003</v>
      </c>
      <c r="AD179" s="44">
        <v>3.8904248511015191E-5</v>
      </c>
      <c r="AE179" s="81"/>
      <c r="AF179" s="72"/>
    </row>
    <row r="180" spans="1:32" x14ac:dyDescent="0.3">
      <c r="A180" s="77" t="s">
        <v>364</v>
      </c>
      <c r="B180" t="s">
        <v>462</v>
      </c>
      <c r="C180" t="s">
        <v>462</v>
      </c>
      <c r="D180" t="s">
        <v>462</v>
      </c>
      <c r="E180" s="78">
        <v>0.19582811629999999</v>
      </c>
      <c r="F180" s="22">
        <v>1.1726985782796796E-7</v>
      </c>
      <c r="G180" s="78">
        <v>0.18832717609999999</v>
      </c>
      <c r="H180" s="22">
        <v>1.4357458956410604E-8</v>
      </c>
      <c r="I180" s="78">
        <v>0</v>
      </c>
      <c r="J180" s="22"/>
      <c r="K180" s="78">
        <v>0</v>
      </c>
      <c r="L180" s="22"/>
      <c r="M180" s="78">
        <v>0</v>
      </c>
      <c r="N180" s="22"/>
      <c r="O180" s="78">
        <v>0</v>
      </c>
      <c r="P180" s="22"/>
      <c r="Q180" s="78">
        <v>0</v>
      </c>
      <c r="R180" s="22"/>
      <c r="S180" s="78">
        <v>0</v>
      </c>
      <c r="T180" s="22"/>
      <c r="U180" s="125">
        <v>0</v>
      </c>
      <c r="V180" s="126"/>
      <c r="W180" s="78">
        <v>0</v>
      </c>
      <c r="X180" s="22"/>
      <c r="Y180" s="78">
        <v>0</v>
      </c>
      <c r="Z180" s="22"/>
      <c r="AA180" s="78">
        <v>0</v>
      </c>
      <c r="AB180" s="22"/>
      <c r="AC180" s="78">
        <v>0.38415529240000001</v>
      </c>
      <c r="AD180" s="22">
        <v>3.2524892796520985E-9</v>
      </c>
      <c r="AE180" s="81"/>
      <c r="AF180" s="72"/>
    </row>
    <row r="181" spans="1:32" x14ac:dyDescent="0.3">
      <c r="A181" s="82" t="s">
        <v>820</v>
      </c>
      <c r="B181" t="s">
        <v>464</v>
      </c>
      <c r="C181" t="s">
        <v>462</v>
      </c>
      <c r="D181" t="s">
        <v>462</v>
      </c>
      <c r="E181" s="80">
        <v>0.19582811629999999</v>
      </c>
      <c r="F181" s="44">
        <v>1.1726985782796796E-7</v>
      </c>
      <c r="G181" s="80">
        <v>0.18832717609999999</v>
      </c>
      <c r="H181" s="44">
        <v>1.4357458956410604E-8</v>
      </c>
      <c r="I181" s="80">
        <v>0</v>
      </c>
      <c r="J181" s="44"/>
      <c r="K181" s="80">
        <v>0</v>
      </c>
      <c r="L181" s="44"/>
      <c r="M181" s="80">
        <v>0</v>
      </c>
      <c r="N181" s="44"/>
      <c r="O181" s="80">
        <v>0</v>
      </c>
      <c r="P181" s="44"/>
      <c r="Q181" s="80">
        <v>0</v>
      </c>
      <c r="R181" s="44"/>
      <c r="S181" s="80">
        <v>0</v>
      </c>
      <c r="T181" s="44"/>
      <c r="U181" s="127">
        <v>0</v>
      </c>
      <c r="V181" s="128"/>
      <c r="W181" s="80">
        <v>0</v>
      </c>
      <c r="X181" s="44"/>
      <c r="Y181" s="80">
        <v>0</v>
      </c>
      <c r="Z181" s="44"/>
      <c r="AA181" s="80">
        <v>0</v>
      </c>
      <c r="AB181" s="44"/>
      <c r="AC181" s="80">
        <v>0.38415529240000001</v>
      </c>
      <c r="AD181" s="44">
        <v>3.2524892796520985E-9</v>
      </c>
      <c r="AE181" s="81"/>
      <c r="AF181" s="72"/>
    </row>
    <row r="182" spans="1:32" x14ac:dyDescent="0.3">
      <c r="A182" s="77" t="s">
        <v>369</v>
      </c>
      <c r="B182" t="s">
        <v>462</v>
      </c>
      <c r="C182" t="s">
        <v>462</v>
      </c>
      <c r="D182" t="s">
        <v>462</v>
      </c>
      <c r="E182" s="78">
        <v>927.99545698819998</v>
      </c>
      <c r="F182" s="22">
        <v>5.5572150395038231E-4</v>
      </c>
      <c r="G182" s="78">
        <v>53500.066068329994</v>
      </c>
      <c r="H182" s="22">
        <v>4.0786731827457349E-3</v>
      </c>
      <c r="I182" s="78">
        <v>42728.022900914802</v>
      </c>
      <c r="J182" s="22">
        <v>8.5691972205030244E-3</v>
      </c>
      <c r="K182" s="78">
        <v>0.16720857</v>
      </c>
      <c r="L182" s="22">
        <v>2.1492150766304897E-8</v>
      </c>
      <c r="M182" s="78">
        <v>119511.1205055</v>
      </c>
      <c r="N182" s="22">
        <v>4.4150277752412585E-3</v>
      </c>
      <c r="O182" s="78">
        <v>29459.129481090004</v>
      </c>
      <c r="P182" s="22">
        <v>8.6704594058478173E-3</v>
      </c>
      <c r="Q182" s="78">
        <v>0</v>
      </c>
      <c r="R182" s="22"/>
      <c r="S182" s="78">
        <v>0</v>
      </c>
      <c r="T182" s="22"/>
      <c r="U182" s="125">
        <v>0</v>
      </c>
      <c r="V182" s="126"/>
      <c r="W182" s="78">
        <v>0</v>
      </c>
      <c r="X182" s="22"/>
      <c r="Y182" s="78">
        <v>0</v>
      </c>
      <c r="Z182" s="22"/>
      <c r="AA182" s="78">
        <v>0</v>
      </c>
      <c r="AB182" s="22"/>
      <c r="AC182" s="78">
        <v>246126.50162139299</v>
      </c>
      <c r="AD182" s="22">
        <v>2.0838546905357059E-3</v>
      </c>
      <c r="AE182" s="81"/>
      <c r="AF182" s="72"/>
    </row>
    <row r="183" spans="1:32" x14ac:dyDescent="0.3">
      <c r="A183" s="82" t="s">
        <v>821</v>
      </c>
      <c r="B183" t="s">
        <v>464</v>
      </c>
      <c r="C183" t="s">
        <v>462</v>
      </c>
      <c r="D183" t="s">
        <v>462</v>
      </c>
      <c r="E183" s="80">
        <v>0</v>
      </c>
      <c r="F183" s="44"/>
      <c r="G183" s="80">
        <v>0</v>
      </c>
      <c r="H183" s="44"/>
      <c r="I183" s="80">
        <v>0</v>
      </c>
      <c r="J183" s="44"/>
      <c r="K183" s="80">
        <v>0.16720857</v>
      </c>
      <c r="L183" s="44">
        <v>2.1492150766304897E-8</v>
      </c>
      <c r="M183" s="80">
        <v>119511.1205055</v>
      </c>
      <c r="N183" s="44">
        <v>4.4150277752412585E-3</v>
      </c>
      <c r="O183" s="80">
        <v>29459.129481090004</v>
      </c>
      <c r="P183" s="44">
        <v>8.6704594058478173E-3</v>
      </c>
      <c r="Q183" s="80">
        <v>0</v>
      </c>
      <c r="R183" s="44"/>
      <c r="S183" s="80">
        <v>0</v>
      </c>
      <c r="T183" s="44"/>
      <c r="U183" s="127">
        <v>0</v>
      </c>
      <c r="V183" s="128"/>
      <c r="W183" s="80">
        <v>0</v>
      </c>
      <c r="X183" s="44"/>
      <c r="Y183" s="80">
        <v>0</v>
      </c>
      <c r="Z183" s="44"/>
      <c r="AA183" s="80">
        <v>0</v>
      </c>
      <c r="AB183" s="44"/>
      <c r="AC183" s="80">
        <v>148970.41719516</v>
      </c>
      <c r="AD183" s="44">
        <v>1.2612729656423668E-3</v>
      </c>
      <c r="AE183" s="81"/>
      <c r="AF183" s="72"/>
    </row>
    <row r="184" spans="1:32" x14ac:dyDescent="0.3">
      <c r="A184" s="82" t="s">
        <v>822</v>
      </c>
      <c r="B184" t="s">
        <v>464</v>
      </c>
      <c r="C184" t="s">
        <v>462</v>
      </c>
      <c r="D184" t="s">
        <v>462</v>
      </c>
      <c r="E184" s="80">
        <v>927.99545698819998</v>
      </c>
      <c r="F184" s="44">
        <v>5.5572150395038231E-4</v>
      </c>
      <c r="G184" s="80">
        <v>53500.066068329994</v>
      </c>
      <c r="H184" s="44">
        <v>4.0786731827457349E-3</v>
      </c>
      <c r="I184" s="80">
        <v>42728.022900914802</v>
      </c>
      <c r="J184" s="44">
        <v>8.5691972205030244E-3</v>
      </c>
      <c r="K184" s="80">
        <v>0</v>
      </c>
      <c r="L184" s="44"/>
      <c r="M184" s="80">
        <v>0</v>
      </c>
      <c r="N184" s="44"/>
      <c r="O184" s="80">
        <v>0</v>
      </c>
      <c r="P184" s="44"/>
      <c r="Q184" s="80">
        <v>0</v>
      </c>
      <c r="R184" s="44"/>
      <c r="S184" s="80">
        <v>0</v>
      </c>
      <c r="T184" s="44"/>
      <c r="U184" s="127">
        <v>0</v>
      </c>
      <c r="V184" s="128"/>
      <c r="W184" s="80">
        <v>0</v>
      </c>
      <c r="X184" s="44"/>
      <c r="Y184" s="80">
        <v>0</v>
      </c>
      <c r="Z184" s="44"/>
      <c r="AA184" s="80">
        <v>0</v>
      </c>
      <c r="AB184" s="44"/>
      <c r="AC184" s="80">
        <v>97156.084426233007</v>
      </c>
      <c r="AD184" s="44">
        <v>8.2258172489333911E-4</v>
      </c>
      <c r="AE184" s="81"/>
      <c r="AF184" s="72"/>
    </row>
    <row r="185" spans="1:32" x14ac:dyDescent="0.3">
      <c r="A185" s="77" t="s">
        <v>385</v>
      </c>
      <c r="B185" t="s">
        <v>462</v>
      </c>
      <c r="C185" t="s">
        <v>462</v>
      </c>
      <c r="D185" t="s">
        <v>462</v>
      </c>
      <c r="E185" s="78">
        <v>0</v>
      </c>
      <c r="F185" s="22"/>
      <c r="G185" s="78">
        <v>8.5552588799999996E-2</v>
      </c>
      <c r="H185" s="22">
        <v>6.5222545558610615E-9</v>
      </c>
      <c r="I185" s="78">
        <v>0.11101466879999999</v>
      </c>
      <c r="J185" s="22">
        <v>2.2264231451150445E-8</v>
      </c>
      <c r="K185" s="78">
        <v>0</v>
      </c>
      <c r="L185" s="22"/>
      <c r="M185" s="78">
        <v>0</v>
      </c>
      <c r="N185" s="22"/>
      <c r="O185" s="78">
        <v>0</v>
      </c>
      <c r="P185" s="22"/>
      <c r="Q185" s="78">
        <v>0</v>
      </c>
      <c r="R185" s="22"/>
      <c r="S185" s="78">
        <v>0</v>
      </c>
      <c r="T185" s="22"/>
      <c r="U185" s="125">
        <v>0</v>
      </c>
      <c r="V185" s="126"/>
      <c r="W185" s="78">
        <v>0</v>
      </c>
      <c r="X185" s="22"/>
      <c r="Y185" s="78">
        <v>0</v>
      </c>
      <c r="Z185" s="22"/>
      <c r="AA185" s="78">
        <v>0</v>
      </c>
      <c r="AB185" s="22"/>
      <c r="AC185" s="78">
        <v>0.19656725760000002</v>
      </c>
      <c r="AD185" s="22">
        <v>1.6642563846521471E-9</v>
      </c>
      <c r="AE185" s="81"/>
      <c r="AF185" s="72"/>
    </row>
    <row r="186" spans="1:32" x14ac:dyDescent="0.3">
      <c r="A186" s="82" t="s">
        <v>823</v>
      </c>
      <c r="B186" t="s">
        <v>464</v>
      </c>
      <c r="C186" t="s">
        <v>462</v>
      </c>
      <c r="D186" t="s">
        <v>462</v>
      </c>
      <c r="E186" s="80">
        <v>0</v>
      </c>
      <c r="F186" s="44"/>
      <c r="G186" s="80">
        <v>8.5552588799999996E-2</v>
      </c>
      <c r="H186" s="44">
        <v>6.5222545558610615E-9</v>
      </c>
      <c r="I186" s="80">
        <v>0.11101466879999999</v>
      </c>
      <c r="J186" s="44">
        <v>2.2264231451150445E-8</v>
      </c>
      <c r="K186" s="80">
        <v>0</v>
      </c>
      <c r="L186" s="44"/>
      <c r="M186" s="80">
        <v>0</v>
      </c>
      <c r="N186" s="44"/>
      <c r="O186" s="80">
        <v>0</v>
      </c>
      <c r="P186" s="44"/>
      <c r="Q186" s="80">
        <v>0</v>
      </c>
      <c r="R186" s="44"/>
      <c r="S186" s="80">
        <v>0</v>
      </c>
      <c r="T186" s="44"/>
      <c r="U186" s="127">
        <v>0</v>
      </c>
      <c r="V186" s="128"/>
      <c r="W186" s="80">
        <v>0</v>
      </c>
      <c r="X186" s="44"/>
      <c r="Y186" s="80">
        <v>0</v>
      </c>
      <c r="Z186" s="44"/>
      <c r="AA186" s="80">
        <v>0</v>
      </c>
      <c r="AB186" s="44"/>
      <c r="AC186" s="80">
        <v>0.19656725760000002</v>
      </c>
      <c r="AD186" s="44">
        <v>1.6642563846521471E-9</v>
      </c>
      <c r="AE186" s="81"/>
      <c r="AF186" s="72"/>
    </row>
    <row r="187" spans="1:32" x14ac:dyDescent="0.3">
      <c r="A187" s="77" t="s">
        <v>429</v>
      </c>
      <c r="B187" t="s">
        <v>462</v>
      </c>
      <c r="C187" t="s">
        <v>462</v>
      </c>
      <c r="D187" t="s">
        <v>462</v>
      </c>
      <c r="E187" s="78">
        <v>2781.7546998040002</v>
      </c>
      <c r="F187" s="22">
        <v>1.6658280961991605E-3</v>
      </c>
      <c r="G187" s="78">
        <v>73656.742632262903</v>
      </c>
      <c r="H187" s="22">
        <v>5.6153534561792524E-3</v>
      </c>
      <c r="I187" s="78">
        <v>48169.272533873103</v>
      </c>
      <c r="J187" s="22">
        <v>9.6604515792393635E-3</v>
      </c>
      <c r="K187" s="78">
        <v>0</v>
      </c>
      <c r="L187" s="22"/>
      <c r="M187" s="78">
        <v>0.25503316440000001</v>
      </c>
      <c r="N187" s="22">
        <v>9.4215375077321913E-9</v>
      </c>
      <c r="O187" s="78">
        <v>0.15921959989999998</v>
      </c>
      <c r="P187" s="22">
        <v>4.6861774324812863E-8</v>
      </c>
      <c r="Q187" s="78">
        <v>0</v>
      </c>
      <c r="R187" s="22"/>
      <c r="S187" s="78">
        <v>48751.561529301303</v>
      </c>
      <c r="T187" s="22">
        <v>3.7395409911405988E-3</v>
      </c>
      <c r="U187" s="125">
        <v>22937.993770989102</v>
      </c>
      <c r="V187" s="126">
        <v>6.4458045745293211E-3</v>
      </c>
      <c r="W187" s="78">
        <v>0</v>
      </c>
      <c r="X187" s="22"/>
      <c r="Y187" s="78">
        <v>154.51643255550002</v>
      </c>
      <c r="Z187" s="22">
        <v>7.0548461511738586E-6</v>
      </c>
      <c r="AA187" s="78">
        <v>0</v>
      </c>
      <c r="AB187" s="22"/>
      <c r="AC187" s="78">
        <v>196452.25585155026</v>
      </c>
      <c r="AD187" s="22">
        <v>1.6632827108244684E-3</v>
      </c>
      <c r="AE187" s="81"/>
      <c r="AF187" s="72"/>
    </row>
    <row r="188" spans="1:32" x14ac:dyDescent="0.3">
      <c r="A188" s="82" t="s">
        <v>824</v>
      </c>
      <c r="B188" t="s">
        <v>724</v>
      </c>
      <c r="C188" t="s">
        <v>462</v>
      </c>
      <c r="D188" t="s">
        <v>462</v>
      </c>
      <c r="E188" s="80">
        <v>2781.7546998040002</v>
      </c>
      <c r="F188" s="44">
        <v>1.6658280961991605E-3</v>
      </c>
      <c r="G188" s="80">
        <v>73656.742632262903</v>
      </c>
      <c r="H188" s="44">
        <v>5.6153534561792524E-3</v>
      </c>
      <c r="I188" s="80">
        <v>48169.272533873103</v>
      </c>
      <c r="J188" s="44">
        <v>9.6604515792393635E-3</v>
      </c>
      <c r="K188" s="80">
        <v>0</v>
      </c>
      <c r="L188" s="44"/>
      <c r="M188" s="80">
        <v>0</v>
      </c>
      <c r="N188" s="44"/>
      <c r="O188" s="80">
        <v>0</v>
      </c>
      <c r="P188" s="44"/>
      <c r="Q188" s="80">
        <v>0</v>
      </c>
      <c r="R188" s="44"/>
      <c r="S188" s="80">
        <v>48751.561529301303</v>
      </c>
      <c r="T188" s="44">
        <v>3.7395409911405988E-3</v>
      </c>
      <c r="U188" s="127">
        <v>22937.993770989102</v>
      </c>
      <c r="V188" s="128">
        <v>6.4458045745293211E-3</v>
      </c>
      <c r="W188" s="80">
        <v>0</v>
      </c>
      <c r="X188" s="44"/>
      <c r="Y188" s="80">
        <v>154.51643255550002</v>
      </c>
      <c r="Z188" s="44">
        <v>7.0548461511738586E-6</v>
      </c>
      <c r="AA188" s="80">
        <v>0</v>
      </c>
      <c r="AB188" s="44"/>
      <c r="AC188" s="80">
        <v>196451.84159878595</v>
      </c>
      <c r="AD188" s="44">
        <v>1.6632792035119269E-3</v>
      </c>
      <c r="AE188" s="81"/>
      <c r="AF188" s="72"/>
    </row>
    <row r="189" spans="1:32" x14ac:dyDescent="0.3">
      <c r="A189" s="82" t="s">
        <v>825</v>
      </c>
      <c r="B189" t="s">
        <v>464</v>
      </c>
      <c r="C189" t="s">
        <v>462</v>
      </c>
      <c r="D189" t="s">
        <v>462</v>
      </c>
      <c r="E189" s="80">
        <v>0</v>
      </c>
      <c r="F189" s="44"/>
      <c r="G189" s="80">
        <v>0</v>
      </c>
      <c r="H189" s="44"/>
      <c r="I189" s="80">
        <v>0</v>
      </c>
      <c r="J189" s="44"/>
      <c r="K189" s="80">
        <v>0</v>
      </c>
      <c r="L189" s="44"/>
      <c r="M189" s="80">
        <v>0.25503316440000001</v>
      </c>
      <c r="N189" s="44">
        <v>9.4215375077321913E-9</v>
      </c>
      <c r="O189" s="80">
        <v>0.15921959989999998</v>
      </c>
      <c r="P189" s="44">
        <v>4.6861774324812863E-8</v>
      </c>
      <c r="Q189" s="80">
        <v>0</v>
      </c>
      <c r="R189" s="44"/>
      <c r="S189" s="80">
        <v>0</v>
      </c>
      <c r="T189" s="44"/>
      <c r="U189" s="127">
        <v>0</v>
      </c>
      <c r="V189" s="128"/>
      <c r="W189" s="80">
        <v>0</v>
      </c>
      <c r="X189" s="44"/>
      <c r="Y189" s="80">
        <v>0</v>
      </c>
      <c r="Z189" s="44"/>
      <c r="AA189" s="80">
        <v>0</v>
      </c>
      <c r="AB189" s="44"/>
      <c r="AC189" s="80">
        <v>0.41425276429999996</v>
      </c>
      <c r="AD189" s="44">
        <v>3.5073125415881881E-9</v>
      </c>
      <c r="AE189" s="81"/>
      <c r="AF189" s="72"/>
    </row>
    <row r="190" spans="1:32" x14ac:dyDescent="0.3">
      <c r="A190" s="77" t="s">
        <v>448</v>
      </c>
      <c r="B190" t="s">
        <v>462</v>
      </c>
      <c r="C190" t="s">
        <v>462</v>
      </c>
      <c r="D190" t="s">
        <v>462</v>
      </c>
      <c r="E190" s="78">
        <v>23506.86061824</v>
      </c>
      <c r="F190" s="22">
        <v>1.4076866257855456E-2</v>
      </c>
      <c r="G190" s="78">
        <v>629478.33947599994</v>
      </c>
      <c r="H190" s="22">
        <v>4.7989406574955651E-2</v>
      </c>
      <c r="I190" s="78">
        <v>533139.17549488007</v>
      </c>
      <c r="J190" s="22">
        <v>0.10692221241751365</v>
      </c>
      <c r="K190" s="78">
        <v>156086.52127200001</v>
      </c>
      <c r="L190" s="22">
        <v>2.0062578417875829E-2</v>
      </c>
      <c r="M190" s="78">
        <v>2165903.1937279995</v>
      </c>
      <c r="N190" s="22">
        <v>8.0013664990721864E-2</v>
      </c>
      <c r="O190" s="78">
        <v>391581.577552</v>
      </c>
      <c r="P190" s="22">
        <v>0.11525093348131214</v>
      </c>
      <c r="Q190" s="78">
        <v>52474.049608000001</v>
      </c>
      <c r="R190" s="22">
        <v>1.0892812452973983E-2</v>
      </c>
      <c r="S190" s="78">
        <v>604858.91792000004</v>
      </c>
      <c r="T190" s="22">
        <v>4.6396354218506693E-2</v>
      </c>
      <c r="U190" s="125">
        <v>265889.03340000001</v>
      </c>
      <c r="V190" s="126">
        <v>7.4717465045897782E-2</v>
      </c>
      <c r="W190" s="78">
        <v>140069.22485488001</v>
      </c>
      <c r="X190" s="22">
        <v>2.0625669557267991E-2</v>
      </c>
      <c r="Y190" s="78">
        <v>1455253.4971316799</v>
      </c>
      <c r="Z190" s="22">
        <v>6.6443350803702533E-2</v>
      </c>
      <c r="AA190" s="78">
        <v>367408.08613408002</v>
      </c>
      <c r="AB190" s="22">
        <v>0.12196313076800036</v>
      </c>
      <c r="AC190" s="78">
        <v>6785648.4771897607</v>
      </c>
      <c r="AD190" s="22">
        <v>5.7451372828066449E-2</v>
      </c>
      <c r="AE190" s="81"/>
      <c r="AF190" s="72"/>
    </row>
    <row r="191" spans="1:32" x14ac:dyDescent="0.3">
      <c r="A191" s="82" t="s">
        <v>826</v>
      </c>
      <c r="B191" t="s">
        <v>464</v>
      </c>
      <c r="C191" t="s">
        <v>462</v>
      </c>
      <c r="D191" t="s">
        <v>462</v>
      </c>
      <c r="E191" s="80">
        <v>9186.425448</v>
      </c>
      <c r="F191" s="44">
        <v>5.5012059891533923E-3</v>
      </c>
      <c r="G191" s="80">
        <v>191086.2154896</v>
      </c>
      <c r="H191" s="44">
        <v>1.4567799256815618E-2</v>
      </c>
      <c r="I191" s="80">
        <v>220009.09938240002</v>
      </c>
      <c r="J191" s="44">
        <v>4.4123299767110727E-2</v>
      </c>
      <c r="K191" s="80">
        <v>78428.056319999989</v>
      </c>
      <c r="L191" s="44">
        <v>1.0080748915786381E-2</v>
      </c>
      <c r="M191" s="80">
        <v>355020.20639999997</v>
      </c>
      <c r="N191" s="44">
        <v>1.3115298939530486E-2</v>
      </c>
      <c r="O191" s="80">
        <v>93561.625440000003</v>
      </c>
      <c r="P191" s="44">
        <v>2.7537211370871874E-2</v>
      </c>
      <c r="Q191" s="80">
        <v>18496.584480000001</v>
      </c>
      <c r="R191" s="44">
        <v>3.8396088593572629E-3</v>
      </c>
      <c r="S191" s="80">
        <v>306319.93680000002</v>
      </c>
      <c r="T191" s="44">
        <v>2.3496600398711674E-2</v>
      </c>
      <c r="U191" s="127">
        <v>131221.05215999999</v>
      </c>
      <c r="V191" s="128">
        <v>3.6874421831835993E-2</v>
      </c>
      <c r="W191" s="80">
        <v>82751.43465119999</v>
      </c>
      <c r="X191" s="44">
        <v>1.2185430084830248E-2</v>
      </c>
      <c r="Y191" s="80">
        <v>702719.19181439991</v>
      </c>
      <c r="Z191" s="44">
        <v>3.2084456673869534E-2</v>
      </c>
      <c r="AA191" s="80">
        <v>156875.14857600001</v>
      </c>
      <c r="AB191" s="44">
        <v>5.2075566603185436E-2</v>
      </c>
      <c r="AC191" s="80">
        <v>2345674.9769615997</v>
      </c>
      <c r="AD191" s="44">
        <v>1.9859892254645368E-2</v>
      </c>
      <c r="AE191" s="81"/>
      <c r="AF191" s="72"/>
    </row>
    <row r="192" spans="1:32" x14ac:dyDescent="0.3">
      <c r="A192" s="82" t="s">
        <v>827</v>
      </c>
      <c r="B192" t="s">
        <v>464</v>
      </c>
      <c r="C192" t="s">
        <v>462</v>
      </c>
      <c r="D192" t="s">
        <v>462</v>
      </c>
      <c r="E192" s="80">
        <v>11703.80330064</v>
      </c>
      <c r="F192" s="44">
        <v>7.008714453495231E-3</v>
      </c>
      <c r="G192" s="80">
        <v>337117.91023519996</v>
      </c>
      <c r="H192" s="44">
        <v>2.5700786577412062E-2</v>
      </c>
      <c r="I192" s="80">
        <v>252748.06893327998</v>
      </c>
      <c r="J192" s="44">
        <v>5.068917077705927E-2</v>
      </c>
      <c r="K192" s="80">
        <v>77658.464952000009</v>
      </c>
      <c r="L192" s="44">
        <v>9.9818295020894492E-3</v>
      </c>
      <c r="M192" s="80">
        <v>1140213.7872479998</v>
      </c>
      <c r="N192" s="44">
        <v>4.2122235312665103E-2</v>
      </c>
      <c r="O192" s="80">
        <v>289571.63396800001</v>
      </c>
      <c r="P192" s="44">
        <v>8.5227199229230902E-2</v>
      </c>
      <c r="Q192" s="80">
        <v>0</v>
      </c>
      <c r="R192" s="44"/>
      <c r="S192" s="80">
        <v>0</v>
      </c>
      <c r="T192" s="44"/>
      <c r="U192" s="127">
        <v>0</v>
      </c>
      <c r="V192" s="128"/>
      <c r="W192" s="80">
        <v>57317.790203680001</v>
      </c>
      <c r="X192" s="44">
        <v>8.4402394724377439E-3</v>
      </c>
      <c r="Y192" s="80">
        <v>752534.30531728</v>
      </c>
      <c r="Z192" s="44">
        <v>3.4358894129832999E-2</v>
      </c>
      <c r="AA192" s="80">
        <v>199460.63755807999</v>
      </c>
      <c r="AB192" s="44">
        <v>6.621205340779332E-2</v>
      </c>
      <c r="AC192" s="80">
        <v>3118326.4017161601</v>
      </c>
      <c r="AD192" s="44">
        <v>2.6401622970424327E-2</v>
      </c>
      <c r="AE192" s="81"/>
      <c r="AF192" s="72"/>
    </row>
    <row r="193" spans="1:32" x14ac:dyDescent="0.3">
      <c r="A193" s="82" t="s">
        <v>828</v>
      </c>
      <c r="B193" t="s">
        <v>464</v>
      </c>
      <c r="C193" t="s">
        <v>462</v>
      </c>
      <c r="D193" t="s">
        <v>462</v>
      </c>
      <c r="E193" s="80">
        <v>0</v>
      </c>
      <c r="F193" s="44"/>
      <c r="G193" s="80">
        <v>0</v>
      </c>
      <c r="H193" s="44"/>
      <c r="I193" s="80">
        <v>0</v>
      </c>
      <c r="J193" s="44"/>
      <c r="K193" s="80">
        <v>0</v>
      </c>
      <c r="L193" s="44"/>
      <c r="M193" s="80">
        <v>643681.51711999997</v>
      </c>
      <c r="N193" s="44">
        <v>2.3779140924073641E-2</v>
      </c>
      <c r="O193" s="80">
        <v>0</v>
      </c>
      <c r="P193" s="44"/>
      <c r="Q193" s="80">
        <v>0</v>
      </c>
      <c r="R193" s="44"/>
      <c r="S193" s="80">
        <v>0</v>
      </c>
      <c r="T193" s="44"/>
      <c r="U193" s="127">
        <v>0</v>
      </c>
      <c r="V193" s="128"/>
      <c r="W193" s="80">
        <v>0</v>
      </c>
      <c r="X193" s="44"/>
      <c r="Y193" s="80">
        <v>0</v>
      </c>
      <c r="Z193" s="44"/>
      <c r="AA193" s="80">
        <v>11072.3</v>
      </c>
      <c r="AB193" s="44">
        <v>3.6755107570216024E-3</v>
      </c>
      <c r="AC193" s="80">
        <v>654753.81712000002</v>
      </c>
      <c r="AD193" s="44">
        <v>5.5435388061156141E-3</v>
      </c>
      <c r="AE193" s="81"/>
      <c r="AF193" s="72"/>
    </row>
    <row r="194" spans="1:32" x14ac:dyDescent="0.3">
      <c r="A194" s="82" t="s">
        <v>829</v>
      </c>
      <c r="B194" t="s">
        <v>464</v>
      </c>
      <c r="C194" t="s">
        <v>462</v>
      </c>
      <c r="D194" t="s">
        <v>462</v>
      </c>
      <c r="E194" s="80">
        <v>2616.6318695999998</v>
      </c>
      <c r="F194" s="44">
        <v>1.566945815206833E-3</v>
      </c>
      <c r="G194" s="80">
        <v>101274.2137512</v>
      </c>
      <c r="H194" s="44">
        <v>7.7208207407279683E-3</v>
      </c>
      <c r="I194" s="80">
        <v>60382.007179200002</v>
      </c>
      <c r="J194" s="44">
        <v>1.2109741873343649E-2</v>
      </c>
      <c r="K194" s="80">
        <v>0</v>
      </c>
      <c r="L194" s="44"/>
      <c r="M194" s="80">
        <v>26987.682960000002</v>
      </c>
      <c r="N194" s="44">
        <v>9.9698981445263727E-4</v>
      </c>
      <c r="O194" s="80">
        <v>8448.3181439999989</v>
      </c>
      <c r="P194" s="44">
        <v>2.4865228812093621E-3</v>
      </c>
      <c r="Q194" s="80">
        <v>12203.126208</v>
      </c>
      <c r="R194" s="44">
        <v>2.5331828992944754E-3</v>
      </c>
      <c r="S194" s="80">
        <v>84717.856943999999</v>
      </c>
      <c r="T194" s="44">
        <v>6.498374386085303E-3</v>
      </c>
      <c r="U194" s="127">
        <v>36726.716376000004</v>
      </c>
      <c r="V194" s="128">
        <v>1.0320572879537129E-2</v>
      </c>
      <c r="W194" s="80">
        <v>0</v>
      </c>
      <c r="X194" s="44"/>
      <c r="Y194" s="80">
        <v>0</v>
      </c>
      <c r="Z194" s="44"/>
      <c r="AA194" s="80">
        <v>0</v>
      </c>
      <c r="AB194" s="44"/>
      <c r="AC194" s="80">
        <v>333356.55343200004</v>
      </c>
      <c r="AD194" s="44">
        <v>2.8223966655921877E-3</v>
      </c>
      <c r="AE194" s="81"/>
      <c r="AF194" s="72"/>
    </row>
    <row r="195" spans="1:32" x14ac:dyDescent="0.3">
      <c r="A195" s="82" t="s">
        <v>830</v>
      </c>
      <c r="B195" t="s">
        <v>464</v>
      </c>
      <c r="C195" t="s">
        <v>462</v>
      </c>
      <c r="D195" t="s">
        <v>462</v>
      </c>
      <c r="E195" s="80">
        <v>0</v>
      </c>
      <c r="F195" s="44"/>
      <c r="G195" s="80">
        <v>0</v>
      </c>
      <c r="H195" s="44"/>
      <c r="I195" s="80">
        <v>0</v>
      </c>
      <c r="J195" s="44"/>
      <c r="K195" s="80">
        <v>0</v>
      </c>
      <c r="L195" s="44"/>
      <c r="M195" s="80">
        <v>0</v>
      </c>
      <c r="N195" s="44"/>
      <c r="O195" s="80">
        <v>0</v>
      </c>
      <c r="P195" s="44"/>
      <c r="Q195" s="80">
        <v>21774.338920000002</v>
      </c>
      <c r="R195" s="44">
        <v>4.5200206943222451E-3</v>
      </c>
      <c r="S195" s="80">
        <v>213821.12417600001</v>
      </c>
      <c r="T195" s="44">
        <v>1.6401379433709715E-2</v>
      </c>
      <c r="U195" s="127">
        <v>97941.264863999997</v>
      </c>
      <c r="V195" s="128">
        <v>2.7522470334524658E-2</v>
      </c>
      <c r="W195" s="80">
        <v>0</v>
      </c>
      <c r="X195" s="44"/>
      <c r="Y195" s="80">
        <v>0</v>
      </c>
      <c r="Z195" s="44"/>
      <c r="AA195" s="80">
        <v>0</v>
      </c>
      <c r="AB195" s="44"/>
      <c r="AC195" s="80">
        <v>333536.72795999999</v>
      </c>
      <c r="AD195" s="44">
        <v>2.8239221312889515E-3</v>
      </c>
      <c r="AE195" s="81"/>
      <c r="AF195" s="72"/>
    </row>
    <row r="196" spans="1:32" x14ac:dyDescent="0.3">
      <c r="A196" s="77" t="s">
        <v>440</v>
      </c>
      <c r="B196" t="s">
        <v>462</v>
      </c>
      <c r="C196" t="s">
        <v>462</v>
      </c>
      <c r="D196" t="s">
        <v>462</v>
      </c>
      <c r="E196" s="78">
        <v>0</v>
      </c>
      <c r="F196" s="22"/>
      <c r="G196" s="78">
        <v>0</v>
      </c>
      <c r="H196" s="22"/>
      <c r="I196" s="78">
        <v>0</v>
      </c>
      <c r="J196" s="22"/>
      <c r="K196" s="78">
        <v>123809.2829271673</v>
      </c>
      <c r="L196" s="22">
        <v>1.5913824123600713E-2</v>
      </c>
      <c r="M196" s="78">
        <v>1.1006660002999999</v>
      </c>
      <c r="N196" s="22">
        <v>4.0661245096137867E-8</v>
      </c>
      <c r="O196" s="78">
        <v>1.3856139294000001</v>
      </c>
      <c r="P196" s="22">
        <v>4.078161689995554E-7</v>
      </c>
      <c r="Q196" s="78">
        <v>31645.963760000002</v>
      </c>
      <c r="R196" s="22">
        <v>6.5692194657440278E-3</v>
      </c>
      <c r="S196" s="78">
        <v>244741.84975999998</v>
      </c>
      <c r="T196" s="22">
        <v>1.8773186964996292E-2</v>
      </c>
      <c r="U196" s="125">
        <v>154702.71448</v>
      </c>
      <c r="V196" s="126">
        <v>4.3473002680316279E-2</v>
      </c>
      <c r="W196" s="78">
        <v>63340.292000000001</v>
      </c>
      <c r="X196" s="22">
        <v>9.3270733368190639E-3</v>
      </c>
      <c r="Y196" s="78">
        <v>0</v>
      </c>
      <c r="Z196" s="22"/>
      <c r="AA196" s="78">
        <v>0</v>
      </c>
      <c r="AB196" s="22"/>
      <c r="AC196" s="78">
        <v>618242.58920709696</v>
      </c>
      <c r="AD196" s="22">
        <v>5.2344128361680202E-3</v>
      </c>
      <c r="AE196" s="81"/>
      <c r="AF196" s="72"/>
    </row>
    <row r="197" spans="1:32" x14ac:dyDescent="0.3">
      <c r="A197" s="82" t="s">
        <v>831</v>
      </c>
      <c r="B197" t="s">
        <v>464</v>
      </c>
      <c r="C197" t="s">
        <v>462</v>
      </c>
      <c r="D197" t="s">
        <v>462</v>
      </c>
      <c r="E197" s="80">
        <v>0</v>
      </c>
      <c r="F197" s="44"/>
      <c r="G197" s="80">
        <v>0</v>
      </c>
      <c r="H197" s="44"/>
      <c r="I197" s="80">
        <v>0</v>
      </c>
      <c r="J197" s="44"/>
      <c r="K197" s="80">
        <v>123808.305415913</v>
      </c>
      <c r="L197" s="44">
        <v>1.5913698479207886E-2</v>
      </c>
      <c r="M197" s="80">
        <v>0.4915635102</v>
      </c>
      <c r="N197" s="44">
        <v>1.8159536465296651E-8</v>
      </c>
      <c r="O197" s="80">
        <v>0.48669654480000002</v>
      </c>
      <c r="P197" s="44">
        <v>1.4324532696607898E-7</v>
      </c>
      <c r="Q197" s="80">
        <v>0</v>
      </c>
      <c r="R197" s="44"/>
      <c r="S197" s="80">
        <v>0</v>
      </c>
      <c r="T197" s="44"/>
      <c r="U197" s="127">
        <v>0</v>
      </c>
      <c r="V197" s="128"/>
      <c r="W197" s="80">
        <v>0</v>
      </c>
      <c r="X197" s="44"/>
      <c r="Y197" s="80">
        <v>0</v>
      </c>
      <c r="Z197" s="44"/>
      <c r="AA197" s="80">
        <v>0</v>
      </c>
      <c r="AB197" s="44"/>
      <c r="AC197" s="80">
        <v>123809.28367596801</v>
      </c>
      <c r="AD197" s="44">
        <v>1.0482437072822986E-3</v>
      </c>
      <c r="AE197" s="81"/>
      <c r="AF197" s="72"/>
    </row>
    <row r="198" spans="1:32" x14ac:dyDescent="0.3">
      <c r="A198" s="82" t="s">
        <v>832</v>
      </c>
      <c r="B198" t="s">
        <v>464</v>
      </c>
      <c r="C198" t="s">
        <v>462</v>
      </c>
      <c r="D198" t="s">
        <v>462</v>
      </c>
      <c r="E198" s="80">
        <v>0</v>
      </c>
      <c r="F198" s="44"/>
      <c r="G198" s="80">
        <v>0</v>
      </c>
      <c r="H198" s="44"/>
      <c r="I198" s="80">
        <v>0</v>
      </c>
      <c r="J198" s="44"/>
      <c r="K198" s="80">
        <v>0.97751125429999997</v>
      </c>
      <c r="L198" s="44">
        <v>1.256443928273258E-7</v>
      </c>
      <c r="M198" s="80">
        <v>0.60910249009999995</v>
      </c>
      <c r="N198" s="44">
        <v>2.2501708630841212E-8</v>
      </c>
      <c r="O198" s="80">
        <v>0.89891738460000004</v>
      </c>
      <c r="P198" s="44">
        <v>2.6457084203347641E-7</v>
      </c>
      <c r="Q198" s="80">
        <v>0</v>
      </c>
      <c r="R198" s="44"/>
      <c r="S198" s="80">
        <v>0</v>
      </c>
      <c r="T198" s="44"/>
      <c r="U198" s="127">
        <v>0</v>
      </c>
      <c r="V198" s="128"/>
      <c r="W198" s="80">
        <v>0</v>
      </c>
      <c r="X198" s="44"/>
      <c r="Y198" s="80">
        <v>0</v>
      </c>
      <c r="Z198" s="44"/>
      <c r="AA198" s="80">
        <v>0</v>
      </c>
      <c r="AB198" s="44"/>
      <c r="AC198" s="80">
        <v>2.485531129</v>
      </c>
      <c r="AD198" s="44">
        <v>2.1043998380989317E-8</v>
      </c>
      <c r="AE198" s="81"/>
      <c r="AF198" s="72"/>
    </row>
    <row r="199" spans="1:32" x14ac:dyDescent="0.3">
      <c r="A199" s="82" t="s">
        <v>833</v>
      </c>
      <c r="B199" t="s">
        <v>464</v>
      </c>
      <c r="C199" t="s">
        <v>462</v>
      </c>
      <c r="D199" t="s">
        <v>462</v>
      </c>
      <c r="E199" s="80">
        <v>0</v>
      </c>
      <c r="F199" s="44"/>
      <c r="G199" s="80">
        <v>0</v>
      </c>
      <c r="H199" s="44"/>
      <c r="I199" s="80">
        <v>0</v>
      </c>
      <c r="J199" s="44"/>
      <c r="K199" s="80">
        <v>0</v>
      </c>
      <c r="L199" s="44"/>
      <c r="M199" s="80">
        <v>0</v>
      </c>
      <c r="N199" s="44"/>
      <c r="O199" s="80">
        <v>0</v>
      </c>
      <c r="P199" s="44"/>
      <c r="Q199" s="80">
        <v>0</v>
      </c>
      <c r="R199" s="44"/>
      <c r="S199" s="80">
        <v>0</v>
      </c>
      <c r="T199" s="44"/>
      <c r="U199" s="127">
        <v>0</v>
      </c>
      <c r="V199" s="128"/>
      <c r="W199" s="80">
        <v>63340.292000000001</v>
      </c>
      <c r="X199" s="44">
        <v>9.3270733368190639E-3</v>
      </c>
      <c r="Y199" s="80">
        <v>0</v>
      </c>
      <c r="Z199" s="44"/>
      <c r="AA199" s="80">
        <v>0</v>
      </c>
      <c r="AB199" s="44"/>
      <c r="AC199" s="80">
        <v>63340.292000000001</v>
      </c>
      <c r="AD199" s="44">
        <v>5.3627692960565225E-4</v>
      </c>
      <c r="AE199" s="81"/>
      <c r="AF199" s="72"/>
    </row>
    <row r="200" spans="1:32" x14ac:dyDescent="0.3">
      <c r="A200" s="82" t="s">
        <v>834</v>
      </c>
      <c r="B200" t="s">
        <v>464</v>
      </c>
      <c r="C200" t="s">
        <v>462</v>
      </c>
      <c r="D200" t="s">
        <v>462</v>
      </c>
      <c r="E200" s="80">
        <v>0</v>
      </c>
      <c r="F200" s="44"/>
      <c r="G200" s="80">
        <v>0</v>
      </c>
      <c r="H200" s="44"/>
      <c r="I200" s="80">
        <v>0</v>
      </c>
      <c r="J200" s="44"/>
      <c r="K200" s="80">
        <v>0</v>
      </c>
      <c r="L200" s="44"/>
      <c r="M200" s="80">
        <v>0</v>
      </c>
      <c r="N200" s="44"/>
      <c r="O200" s="80">
        <v>0</v>
      </c>
      <c r="P200" s="44"/>
      <c r="Q200" s="80">
        <v>31645.963760000002</v>
      </c>
      <c r="R200" s="44">
        <v>6.5692194657440278E-3</v>
      </c>
      <c r="S200" s="80">
        <v>244741.84975999998</v>
      </c>
      <c r="T200" s="44">
        <v>1.8773186964996292E-2</v>
      </c>
      <c r="U200" s="127">
        <v>154702.71448</v>
      </c>
      <c r="V200" s="128">
        <v>4.3473002680316279E-2</v>
      </c>
      <c r="W200" s="80">
        <v>0</v>
      </c>
      <c r="X200" s="44"/>
      <c r="Y200" s="80">
        <v>0</v>
      </c>
      <c r="Z200" s="44"/>
      <c r="AA200" s="80">
        <v>0</v>
      </c>
      <c r="AB200" s="44"/>
      <c r="AC200" s="80">
        <v>431090.52799999999</v>
      </c>
      <c r="AD200" s="44">
        <v>3.6498711552816884E-3</v>
      </c>
      <c r="AE200" s="81"/>
      <c r="AF200" s="72"/>
    </row>
    <row r="201" spans="1:32" x14ac:dyDescent="0.3">
      <c r="A201" s="77" t="s">
        <v>453</v>
      </c>
      <c r="B201" t="s">
        <v>462</v>
      </c>
      <c r="C201" t="s">
        <v>462</v>
      </c>
      <c r="D201" t="s">
        <v>462</v>
      </c>
      <c r="E201" s="78">
        <v>7270.6921355063005</v>
      </c>
      <c r="F201" s="22">
        <v>4.353986797971097E-3</v>
      </c>
      <c r="G201" s="78">
        <v>0.88893385460000007</v>
      </c>
      <c r="H201" s="22">
        <v>6.7769461618255378E-8</v>
      </c>
      <c r="I201" s="78">
        <v>0</v>
      </c>
      <c r="J201" s="22"/>
      <c r="K201" s="78">
        <v>387128.45396730001</v>
      </c>
      <c r="L201" s="22">
        <v>4.975954939744856E-2</v>
      </c>
      <c r="M201" s="78">
        <v>323942.04821883159</v>
      </c>
      <c r="N201" s="22">
        <v>1.1967197147891063E-2</v>
      </c>
      <c r="O201" s="78">
        <v>16471.35771552</v>
      </c>
      <c r="P201" s="22">
        <v>4.8478770740081698E-3</v>
      </c>
      <c r="Q201" s="78">
        <v>381406.97093803395</v>
      </c>
      <c r="R201" s="22">
        <v>7.9174270591296364E-2</v>
      </c>
      <c r="S201" s="78">
        <v>102019.5920423308</v>
      </c>
      <c r="T201" s="22">
        <v>7.825522596080112E-3</v>
      </c>
      <c r="U201" s="125">
        <v>0</v>
      </c>
      <c r="V201" s="126"/>
      <c r="W201" s="78">
        <v>42719.914079999995</v>
      </c>
      <c r="X201" s="22">
        <v>6.2906525844050312E-3</v>
      </c>
      <c r="Y201" s="78">
        <v>42719.914079999995</v>
      </c>
      <c r="Z201" s="22">
        <v>1.9504878312377153E-3</v>
      </c>
      <c r="AA201" s="78">
        <v>0</v>
      </c>
      <c r="AB201" s="22"/>
      <c r="AC201" s="78">
        <v>1303679.8321113773</v>
      </c>
      <c r="AD201" s="22">
        <v>1.1037735941499947E-2</v>
      </c>
      <c r="AE201" s="81"/>
      <c r="AF201" s="72"/>
    </row>
    <row r="202" spans="1:32" x14ac:dyDescent="0.3">
      <c r="A202" s="82" t="s">
        <v>835</v>
      </c>
      <c r="B202" t="s">
        <v>464</v>
      </c>
      <c r="C202" t="s">
        <v>462</v>
      </c>
      <c r="D202" t="s">
        <v>462</v>
      </c>
      <c r="E202" s="80">
        <v>7269.6307400120995</v>
      </c>
      <c r="F202" s="44">
        <v>4.353351191087592E-3</v>
      </c>
      <c r="G202" s="80">
        <v>0</v>
      </c>
      <c r="H202" s="44"/>
      <c r="I202" s="80">
        <v>0</v>
      </c>
      <c r="J202" s="44"/>
      <c r="K202" s="80">
        <v>88509.344037335497</v>
      </c>
      <c r="L202" s="44">
        <v>1.1376547065004884E-2</v>
      </c>
      <c r="M202" s="80">
        <v>0</v>
      </c>
      <c r="N202" s="44"/>
      <c r="O202" s="80">
        <v>0</v>
      </c>
      <c r="P202" s="44"/>
      <c r="Q202" s="80">
        <v>130296.003227551</v>
      </c>
      <c r="R202" s="44">
        <v>2.7047463215292344E-2</v>
      </c>
      <c r="S202" s="80">
        <v>0.31963721080000002</v>
      </c>
      <c r="T202" s="44">
        <v>2.4518116232277725E-8</v>
      </c>
      <c r="U202" s="127">
        <v>0</v>
      </c>
      <c r="V202" s="128"/>
      <c r="W202" s="80">
        <v>0</v>
      </c>
      <c r="X202" s="44"/>
      <c r="Y202" s="80">
        <v>0</v>
      </c>
      <c r="Z202" s="44"/>
      <c r="AA202" s="80">
        <v>0</v>
      </c>
      <c r="AB202" s="44"/>
      <c r="AC202" s="80">
        <v>226075.29764210939</v>
      </c>
      <c r="AD202" s="44">
        <v>1.9140891626959089E-3</v>
      </c>
      <c r="AE202" s="81"/>
      <c r="AF202" s="72"/>
    </row>
    <row r="203" spans="1:32" x14ac:dyDescent="0.3">
      <c r="A203" s="82" t="s">
        <v>836</v>
      </c>
      <c r="B203" t="s">
        <v>464</v>
      </c>
      <c r="C203" t="s">
        <v>462</v>
      </c>
      <c r="D203" t="s">
        <v>462</v>
      </c>
      <c r="E203" s="80">
        <v>1.0613954942000001</v>
      </c>
      <c r="F203" s="44">
        <v>6.3560688350490859E-7</v>
      </c>
      <c r="G203" s="80">
        <v>0.88893385460000007</v>
      </c>
      <c r="H203" s="44">
        <v>6.7769461618255378E-8</v>
      </c>
      <c r="I203" s="80">
        <v>0</v>
      </c>
      <c r="J203" s="44"/>
      <c r="K203" s="80">
        <v>34651.310926054502</v>
      </c>
      <c r="L203" s="44">
        <v>4.4539056740505074E-3</v>
      </c>
      <c r="M203" s="80">
        <v>1.7609241096000001</v>
      </c>
      <c r="N203" s="44">
        <v>6.5052765140949301E-8</v>
      </c>
      <c r="O203" s="80">
        <v>0</v>
      </c>
      <c r="P203" s="44"/>
      <c r="Q203" s="80">
        <v>0</v>
      </c>
      <c r="R203" s="44"/>
      <c r="S203" s="80">
        <v>0</v>
      </c>
      <c r="T203" s="44"/>
      <c r="U203" s="127">
        <v>0</v>
      </c>
      <c r="V203" s="128"/>
      <c r="W203" s="80">
        <v>0</v>
      </c>
      <c r="X203" s="44"/>
      <c r="Y203" s="80">
        <v>0</v>
      </c>
      <c r="Z203" s="44"/>
      <c r="AA203" s="80">
        <v>0</v>
      </c>
      <c r="AB203" s="44"/>
      <c r="AC203" s="80">
        <v>34655.022179512904</v>
      </c>
      <c r="AD203" s="44">
        <v>2.9341021809379972E-4</v>
      </c>
      <c r="AE203" s="81"/>
      <c r="AF203" s="72"/>
    </row>
    <row r="204" spans="1:32" x14ac:dyDescent="0.3">
      <c r="A204" s="82" t="s">
        <v>837</v>
      </c>
      <c r="B204" t="s">
        <v>488</v>
      </c>
      <c r="C204" t="s">
        <v>462</v>
      </c>
      <c r="D204" t="s">
        <v>462</v>
      </c>
      <c r="E204" s="80">
        <v>0</v>
      </c>
      <c r="F204" s="44"/>
      <c r="G204" s="80">
        <v>0</v>
      </c>
      <c r="H204" s="44"/>
      <c r="I204" s="80">
        <v>0</v>
      </c>
      <c r="J204" s="44"/>
      <c r="K204" s="80">
        <v>0</v>
      </c>
      <c r="L204" s="44"/>
      <c r="M204" s="80">
        <v>0</v>
      </c>
      <c r="N204" s="44"/>
      <c r="O204" s="80">
        <v>0</v>
      </c>
      <c r="P204" s="44"/>
      <c r="Q204" s="80">
        <v>69247.661192082902</v>
      </c>
      <c r="R204" s="44">
        <v>1.4374758415013688E-2</v>
      </c>
      <c r="S204" s="80">
        <v>0</v>
      </c>
      <c r="T204" s="44"/>
      <c r="U204" s="127">
        <v>0</v>
      </c>
      <c r="V204" s="128"/>
      <c r="W204" s="80">
        <v>0</v>
      </c>
      <c r="X204" s="44"/>
      <c r="Y204" s="80">
        <v>0</v>
      </c>
      <c r="Z204" s="44"/>
      <c r="AA204" s="80">
        <v>0</v>
      </c>
      <c r="AB204" s="44"/>
      <c r="AC204" s="80">
        <v>69247.661192082902</v>
      </c>
      <c r="AD204" s="44">
        <v>5.8629226285320413E-4</v>
      </c>
      <c r="AE204" s="81"/>
      <c r="AF204" s="72"/>
    </row>
    <row r="205" spans="1:32" x14ac:dyDescent="0.3">
      <c r="A205" s="82" t="s">
        <v>838</v>
      </c>
      <c r="B205" t="s">
        <v>464</v>
      </c>
      <c r="C205" t="s">
        <v>462</v>
      </c>
      <c r="D205" t="s">
        <v>462</v>
      </c>
      <c r="E205" s="80">
        <v>0</v>
      </c>
      <c r="F205" s="44"/>
      <c r="G205" s="80">
        <v>0</v>
      </c>
      <c r="H205" s="44"/>
      <c r="I205" s="80">
        <v>0</v>
      </c>
      <c r="J205" s="44"/>
      <c r="K205" s="80">
        <v>263967.79900390998</v>
      </c>
      <c r="L205" s="44">
        <v>3.3929096658393172E-2</v>
      </c>
      <c r="M205" s="80">
        <v>323940.28729472205</v>
      </c>
      <c r="N205" s="44">
        <v>1.1967132095125921E-2</v>
      </c>
      <c r="O205" s="80">
        <v>16471.35771552</v>
      </c>
      <c r="P205" s="44">
        <v>4.8478770740081698E-3</v>
      </c>
      <c r="Q205" s="80">
        <v>181863.3065184</v>
      </c>
      <c r="R205" s="44">
        <v>3.7752048960990339E-2</v>
      </c>
      <c r="S205" s="80">
        <v>102019.27240512001</v>
      </c>
      <c r="T205" s="44">
        <v>7.8254980779638803E-3</v>
      </c>
      <c r="U205" s="127">
        <v>0</v>
      </c>
      <c r="V205" s="128"/>
      <c r="W205" s="80">
        <v>42719.914079999995</v>
      </c>
      <c r="X205" s="44">
        <v>6.2906525844050312E-3</v>
      </c>
      <c r="Y205" s="80">
        <v>42719.914079999995</v>
      </c>
      <c r="Z205" s="44">
        <v>1.9504878312377153E-3</v>
      </c>
      <c r="AA205" s="80">
        <v>0</v>
      </c>
      <c r="AB205" s="44"/>
      <c r="AC205" s="80">
        <v>973701.85109767201</v>
      </c>
      <c r="AD205" s="44">
        <v>8.2439442978570355E-3</v>
      </c>
      <c r="AE205" s="81"/>
      <c r="AF205" s="72"/>
    </row>
    <row r="206" spans="1:32" x14ac:dyDescent="0.3">
      <c r="A206" s="77" t="s">
        <v>456</v>
      </c>
      <c r="B206" t="s">
        <v>462</v>
      </c>
      <c r="C206" t="s">
        <v>462</v>
      </c>
      <c r="D206" t="s">
        <v>462</v>
      </c>
      <c r="E206" s="78">
        <v>2674.8783983999997</v>
      </c>
      <c r="F206" s="22">
        <v>1.6018262107312658E-3</v>
      </c>
      <c r="G206" s="78">
        <v>67863.56247840001</v>
      </c>
      <c r="H206" s="22">
        <v>5.1737000102527143E-3</v>
      </c>
      <c r="I206" s="78">
        <v>60042.960723199998</v>
      </c>
      <c r="J206" s="22">
        <v>1.2041745374766729E-2</v>
      </c>
      <c r="K206" s="78">
        <v>3806.520336</v>
      </c>
      <c r="L206" s="22">
        <v>4.8927102813161769E-4</v>
      </c>
      <c r="M206" s="78">
        <v>226179.32320800002</v>
      </c>
      <c r="N206" s="22">
        <v>8.3556073269569417E-3</v>
      </c>
      <c r="O206" s="78">
        <v>66665.545343999998</v>
      </c>
      <c r="P206" s="22">
        <v>1.9621112872493202E-2</v>
      </c>
      <c r="Q206" s="78">
        <v>0</v>
      </c>
      <c r="R206" s="22"/>
      <c r="S206" s="78">
        <v>0</v>
      </c>
      <c r="T206" s="22"/>
      <c r="U206" s="125">
        <v>0</v>
      </c>
      <c r="V206" s="126"/>
      <c r="W206" s="78">
        <v>0</v>
      </c>
      <c r="X206" s="22"/>
      <c r="Y206" s="78">
        <v>0</v>
      </c>
      <c r="Z206" s="22"/>
      <c r="AA206" s="78">
        <v>0</v>
      </c>
      <c r="AB206" s="22"/>
      <c r="AC206" s="78">
        <v>427232.79048800003</v>
      </c>
      <c r="AD206" s="22">
        <v>3.6172092340489934E-3</v>
      </c>
      <c r="AE206" s="81"/>
      <c r="AF206" s="72"/>
    </row>
    <row r="207" spans="1:32" x14ac:dyDescent="0.3">
      <c r="A207" s="82" t="s">
        <v>839</v>
      </c>
      <c r="B207" t="s">
        <v>464</v>
      </c>
      <c r="C207" t="s">
        <v>462</v>
      </c>
      <c r="D207" t="s">
        <v>462</v>
      </c>
      <c r="E207" s="80">
        <v>2674.8783983999997</v>
      </c>
      <c r="F207" s="44">
        <v>1.6018262107312658E-3</v>
      </c>
      <c r="G207" s="80">
        <v>67863.56247840001</v>
      </c>
      <c r="H207" s="44">
        <v>5.1737000102527143E-3</v>
      </c>
      <c r="I207" s="80">
        <v>60042.960723199998</v>
      </c>
      <c r="J207" s="44">
        <v>1.2041745374766729E-2</v>
      </c>
      <c r="K207" s="80">
        <v>0</v>
      </c>
      <c r="L207" s="44"/>
      <c r="M207" s="80">
        <v>0</v>
      </c>
      <c r="N207" s="44"/>
      <c r="O207" s="80">
        <v>0</v>
      </c>
      <c r="P207" s="44"/>
      <c r="Q207" s="80">
        <v>0</v>
      </c>
      <c r="R207" s="44"/>
      <c r="S207" s="80">
        <v>0</v>
      </c>
      <c r="T207" s="44"/>
      <c r="U207" s="127">
        <v>0</v>
      </c>
      <c r="V207" s="128"/>
      <c r="W207" s="80">
        <v>0</v>
      </c>
      <c r="X207" s="44"/>
      <c r="Y207" s="80">
        <v>0</v>
      </c>
      <c r="Z207" s="44"/>
      <c r="AA207" s="80">
        <v>0</v>
      </c>
      <c r="AB207" s="44"/>
      <c r="AC207" s="80">
        <v>130581.40160000001</v>
      </c>
      <c r="AD207" s="44">
        <v>1.1055805223261462E-3</v>
      </c>
      <c r="AE207" s="81"/>
      <c r="AF207" s="72"/>
    </row>
    <row r="208" spans="1:32" x14ac:dyDescent="0.3">
      <c r="A208" s="82" t="s">
        <v>840</v>
      </c>
      <c r="B208" t="s">
        <v>464</v>
      </c>
      <c r="C208" t="s">
        <v>462</v>
      </c>
      <c r="D208" t="s">
        <v>462</v>
      </c>
      <c r="E208" s="80">
        <v>0</v>
      </c>
      <c r="F208" s="44"/>
      <c r="G208" s="80">
        <v>0</v>
      </c>
      <c r="H208" s="44"/>
      <c r="I208" s="80">
        <v>0</v>
      </c>
      <c r="J208" s="44"/>
      <c r="K208" s="80">
        <v>3806.520336</v>
      </c>
      <c r="L208" s="44">
        <v>4.8927102813161769E-4</v>
      </c>
      <c r="M208" s="80">
        <v>226179.32320800002</v>
      </c>
      <c r="N208" s="44">
        <v>8.3556073269569417E-3</v>
      </c>
      <c r="O208" s="80">
        <v>66665.545343999998</v>
      </c>
      <c r="P208" s="44">
        <v>1.9621112872493202E-2</v>
      </c>
      <c r="Q208" s="80">
        <v>0</v>
      </c>
      <c r="R208" s="44"/>
      <c r="S208" s="80">
        <v>0</v>
      </c>
      <c r="T208" s="44"/>
      <c r="U208" s="127">
        <v>0</v>
      </c>
      <c r="V208" s="128"/>
      <c r="W208" s="80">
        <v>0</v>
      </c>
      <c r="X208" s="44"/>
      <c r="Y208" s="80">
        <v>0</v>
      </c>
      <c r="Z208" s="44"/>
      <c r="AA208" s="80">
        <v>0</v>
      </c>
      <c r="AB208" s="44"/>
      <c r="AC208" s="80">
        <v>296651.38888799999</v>
      </c>
      <c r="AD208" s="44">
        <v>2.511628711722847E-3</v>
      </c>
      <c r="AE208" s="81"/>
      <c r="AF208" s="72"/>
    </row>
    <row r="209" spans="1:32" x14ac:dyDescent="0.3">
      <c r="A209" s="77" t="s">
        <v>445</v>
      </c>
      <c r="B209" t="s">
        <v>462</v>
      </c>
      <c r="C209" t="s">
        <v>462</v>
      </c>
      <c r="D209" t="s">
        <v>462</v>
      </c>
      <c r="E209" s="78">
        <v>135.44167833470001</v>
      </c>
      <c r="F209" s="22">
        <v>8.1107997474475204E-5</v>
      </c>
      <c r="G209" s="78">
        <v>1126.0081885508</v>
      </c>
      <c r="H209" s="22">
        <v>8.5843247302322634E-5</v>
      </c>
      <c r="I209" s="78">
        <v>3745.0517786102</v>
      </c>
      <c r="J209" s="22">
        <v>7.510782178320577E-4</v>
      </c>
      <c r="K209" s="78">
        <v>0</v>
      </c>
      <c r="L209" s="22"/>
      <c r="M209" s="78">
        <v>0.33956175999999999</v>
      </c>
      <c r="N209" s="22">
        <v>1.2544226808925391E-8</v>
      </c>
      <c r="O209" s="78">
        <v>0.33956175999999999</v>
      </c>
      <c r="P209" s="22">
        <v>9.9940375283258515E-8</v>
      </c>
      <c r="Q209" s="78">
        <v>0</v>
      </c>
      <c r="R209" s="22"/>
      <c r="S209" s="78">
        <v>0</v>
      </c>
      <c r="T209" s="22"/>
      <c r="U209" s="125">
        <v>0</v>
      </c>
      <c r="V209" s="126"/>
      <c r="W209" s="78">
        <v>0</v>
      </c>
      <c r="X209" s="22"/>
      <c r="Y209" s="78">
        <v>0</v>
      </c>
      <c r="Z209" s="22"/>
      <c r="AA209" s="78">
        <v>0</v>
      </c>
      <c r="AB209" s="22"/>
      <c r="AC209" s="78">
        <v>5007.1807690156993</v>
      </c>
      <c r="AD209" s="22">
        <v>4.2393797754961542E-5</v>
      </c>
      <c r="AE209" s="81"/>
      <c r="AF209" s="72"/>
    </row>
    <row r="210" spans="1:32" x14ac:dyDescent="0.3">
      <c r="A210" s="82" t="s">
        <v>841</v>
      </c>
      <c r="B210" t="s">
        <v>464</v>
      </c>
      <c r="C210" t="s">
        <v>462</v>
      </c>
      <c r="D210" t="s">
        <v>462</v>
      </c>
      <c r="E210" s="80">
        <v>135.44167833470001</v>
      </c>
      <c r="F210" s="44">
        <v>8.1107997474475204E-5</v>
      </c>
      <c r="G210" s="80">
        <v>1126.0081885508</v>
      </c>
      <c r="H210" s="44">
        <v>8.5843247302322634E-5</v>
      </c>
      <c r="I210" s="80">
        <v>3745.0517786102</v>
      </c>
      <c r="J210" s="44">
        <v>7.510782178320577E-4</v>
      </c>
      <c r="K210" s="80">
        <v>0</v>
      </c>
      <c r="L210" s="44"/>
      <c r="M210" s="80">
        <v>0.33956175999999999</v>
      </c>
      <c r="N210" s="44">
        <v>1.2544226808925391E-8</v>
      </c>
      <c r="O210" s="80">
        <v>0.33956175999999999</v>
      </c>
      <c r="P210" s="44">
        <v>9.9940375283258515E-8</v>
      </c>
      <c r="Q210" s="80">
        <v>0</v>
      </c>
      <c r="R210" s="44"/>
      <c r="S210" s="80">
        <v>0</v>
      </c>
      <c r="T210" s="44"/>
      <c r="U210" s="127">
        <v>0</v>
      </c>
      <c r="V210" s="128"/>
      <c r="W210" s="80">
        <v>0</v>
      </c>
      <c r="X210" s="44"/>
      <c r="Y210" s="80">
        <v>0</v>
      </c>
      <c r="Z210" s="44"/>
      <c r="AA210" s="80">
        <v>0</v>
      </c>
      <c r="AB210" s="44"/>
      <c r="AC210" s="80">
        <v>5007.1807690156993</v>
      </c>
      <c r="AD210" s="44">
        <v>4.2393797754961542E-5</v>
      </c>
      <c r="AE210" s="81"/>
      <c r="AF210" s="72"/>
    </row>
    <row r="211" spans="1:32" x14ac:dyDescent="0.3">
      <c r="A211" s="77" t="s">
        <v>283</v>
      </c>
      <c r="B211" t="s">
        <v>462</v>
      </c>
      <c r="C211" t="s">
        <v>462</v>
      </c>
      <c r="D211" t="s">
        <v>462</v>
      </c>
      <c r="E211" s="78">
        <v>16055.653845000001</v>
      </c>
      <c r="F211" s="22">
        <v>9.6147799371862578E-3</v>
      </c>
      <c r="G211" s="78">
        <v>0</v>
      </c>
      <c r="H211" s="22"/>
      <c r="I211" s="78">
        <v>0</v>
      </c>
      <c r="J211" s="22"/>
      <c r="K211" s="78">
        <v>0</v>
      </c>
      <c r="L211" s="22"/>
      <c r="M211" s="78">
        <v>0</v>
      </c>
      <c r="N211" s="22"/>
      <c r="O211" s="78">
        <v>0</v>
      </c>
      <c r="P211" s="22"/>
      <c r="Q211" s="78">
        <v>0.15923904</v>
      </c>
      <c r="R211" s="22">
        <v>3.3055596258901601E-8</v>
      </c>
      <c r="S211" s="78">
        <v>0</v>
      </c>
      <c r="T211" s="22"/>
      <c r="U211" s="125">
        <v>0</v>
      </c>
      <c r="V211" s="126"/>
      <c r="W211" s="78">
        <v>0</v>
      </c>
      <c r="X211" s="22"/>
      <c r="Y211" s="78">
        <v>0</v>
      </c>
      <c r="Z211" s="22"/>
      <c r="AA211" s="78">
        <v>0</v>
      </c>
      <c r="AB211" s="22"/>
      <c r="AC211" s="78">
        <v>16055.813084040001</v>
      </c>
      <c r="AD211" s="22">
        <v>1.3593815044350019E-4</v>
      </c>
      <c r="AE211" s="81"/>
      <c r="AF211" s="72"/>
    </row>
    <row r="212" spans="1:32" x14ac:dyDescent="0.3">
      <c r="A212" s="82" t="s">
        <v>842</v>
      </c>
      <c r="B212" t="s">
        <v>464</v>
      </c>
      <c r="C212" t="s">
        <v>462</v>
      </c>
      <c r="D212" t="s">
        <v>462</v>
      </c>
      <c r="E212" s="80">
        <v>0</v>
      </c>
      <c r="F212" s="44"/>
      <c r="G212" s="80">
        <v>0</v>
      </c>
      <c r="H212" s="44"/>
      <c r="I212" s="80">
        <v>0</v>
      </c>
      <c r="J212" s="44"/>
      <c r="K212" s="80">
        <v>0</v>
      </c>
      <c r="L212" s="44"/>
      <c r="M212" s="80">
        <v>0</v>
      </c>
      <c r="N212" s="44"/>
      <c r="O212" s="80">
        <v>0</v>
      </c>
      <c r="P212" s="44"/>
      <c r="Q212" s="80">
        <v>0.15923904</v>
      </c>
      <c r="R212" s="44">
        <v>3.3055596258901601E-8</v>
      </c>
      <c r="S212" s="80">
        <v>0</v>
      </c>
      <c r="T212" s="44"/>
      <c r="U212" s="127">
        <v>0</v>
      </c>
      <c r="V212" s="128"/>
      <c r="W212" s="80">
        <v>0</v>
      </c>
      <c r="X212" s="44"/>
      <c r="Y212" s="80">
        <v>0</v>
      </c>
      <c r="Z212" s="44"/>
      <c r="AA212" s="80">
        <v>0</v>
      </c>
      <c r="AB212" s="44"/>
      <c r="AC212" s="80">
        <v>0.15923904</v>
      </c>
      <c r="AD212" s="44">
        <v>1.3482132896474751E-9</v>
      </c>
      <c r="AE212" s="81"/>
      <c r="AF212" s="72"/>
    </row>
    <row r="213" spans="1:32" x14ac:dyDescent="0.3">
      <c r="A213" s="82" t="s">
        <v>843</v>
      </c>
      <c r="B213" t="s">
        <v>488</v>
      </c>
      <c r="C213" t="s">
        <v>462</v>
      </c>
      <c r="D213" t="s">
        <v>462</v>
      </c>
      <c r="E213" s="80">
        <v>16055.653845000001</v>
      </c>
      <c r="F213" s="44">
        <v>9.6147799371862578E-3</v>
      </c>
      <c r="G213" s="80">
        <v>0</v>
      </c>
      <c r="H213" s="44"/>
      <c r="I213" s="80">
        <v>0</v>
      </c>
      <c r="J213" s="44"/>
      <c r="K213" s="80">
        <v>0</v>
      </c>
      <c r="L213" s="44"/>
      <c r="M213" s="80">
        <v>0</v>
      </c>
      <c r="N213" s="44"/>
      <c r="O213" s="80">
        <v>0</v>
      </c>
      <c r="P213" s="44"/>
      <c r="Q213" s="80">
        <v>0</v>
      </c>
      <c r="R213" s="44"/>
      <c r="S213" s="80">
        <v>0</v>
      </c>
      <c r="T213" s="44"/>
      <c r="U213" s="127">
        <v>0</v>
      </c>
      <c r="V213" s="128"/>
      <c r="W213" s="80">
        <v>0</v>
      </c>
      <c r="X213" s="44"/>
      <c r="Y213" s="80">
        <v>0</v>
      </c>
      <c r="Z213" s="44"/>
      <c r="AA213" s="80">
        <v>0</v>
      </c>
      <c r="AB213" s="44"/>
      <c r="AC213" s="80">
        <v>16055.653845000001</v>
      </c>
      <c r="AD213" s="44">
        <v>1.3593680223021053E-4</v>
      </c>
      <c r="AE213" s="81"/>
      <c r="AF213" s="72"/>
    </row>
    <row r="214" spans="1:32" x14ac:dyDescent="0.3">
      <c r="A214" s="77" t="s">
        <v>289</v>
      </c>
      <c r="B214" t="s">
        <v>462</v>
      </c>
      <c r="C214" t="s">
        <v>462</v>
      </c>
      <c r="D214" t="s">
        <v>462</v>
      </c>
      <c r="E214" s="78">
        <v>0</v>
      </c>
      <c r="F214" s="22"/>
      <c r="G214" s="78">
        <v>0</v>
      </c>
      <c r="H214" s="22"/>
      <c r="I214" s="78">
        <v>0</v>
      </c>
      <c r="J214" s="22"/>
      <c r="K214" s="78">
        <v>0</v>
      </c>
      <c r="L214" s="22"/>
      <c r="M214" s="78">
        <v>4.0510947287999999</v>
      </c>
      <c r="N214" s="22">
        <v>1.496571672337583E-7</v>
      </c>
      <c r="O214" s="78">
        <v>2.9351327845999999</v>
      </c>
      <c r="P214" s="22">
        <v>8.6387310514328691E-7</v>
      </c>
      <c r="Q214" s="78">
        <v>0</v>
      </c>
      <c r="R214" s="22"/>
      <c r="S214" s="78">
        <v>0</v>
      </c>
      <c r="T214" s="22"/>
      <c r="U214" s="125">
        <v>0</v>
      </c>
      <c r="V214" s="126"/>
      <c r="W214" s="78">
        <v>0</v>
      </c>
      <c r="X214" s="22"/>
      <c r="Y214" s="78">
        <v>0</v>
      </c>
      <c r="Z214" s="22"/>
      <c r="AA214" s="78">
        <v>0</v>
      </c>
      <c r="AB214" s="22"/>
      <c r="AC214" s="78">
        <v>6.9862275134000003</v>
      </c>
      <c r="AD214" s="22">
        <v>5.9149595338346136E-8</v>
      </c>
      <c r="AE214" s="81"/>
      <c r="AF214" s="72"/>
    </row>
    <row r="215" spans="1:32" x14ac:dyDescent="0.3">
      <c r="A215" s="82" t="s">
        <v>844</v>
      </c>
      <c r="B215" t="s">
        <v>464</v>
      </c>
      <c r="C215" t="s">
        <v>462</v>
      </c>
      <c r="D215" t="s">
        <v>462</v>
      </c>
      <c r="E215" s="80">
        <v>0</v>
      </c>
      <c r="F215" s="44"/>
      <c r="G215" s="80">
        <v>0</v>
      </c>
      <c r="H215" s="44"/>
      <c r="I215" s="80">
        <v>0</v>
      </c>
      <c r="J215" s="44"/>
      <c r="K215" s="80">
        <v>0</v>
      </c>
      <c r="L215" s="44"/>
      <c r="M215" s="80">
        <v>4.0510947287999999</v>
      </c>
      <c r="N215" s="44">
        <v>1.496571672337583E-7</v>
      </c>
      <c r="O215" s="80">
        <v>2.9351327845999999</v>
      </c>
      <c r="P215" s="44">
        <v>8.6387310514328691E-7</v>
      </c>
      <c r="Q215" s="80">
        <v>0</v>
      </c>
      <c r="R215" s="44"/>
      <c r="S215" s="80">
        <v>0</v>
      </c>
      <c r="T215" s="44"/>
      <c r="U215" s="127">
        <v>0</v>
      </c>
      <c r="V215" s="128"/>
      <c r="W215" s="80">
        <v>0</v>
      </c>
      <c r="X215" s="44"/>
      <c r="Y215" s="80">
        <v>0</v>
      </c>
      <c r="Z215" s="44"/>
      <c r="AA215" s="80">
        <v>0</v>
      </c>
      <c r="AB215" s="44"/>
      <c r="AC215" s="80">
        <v>6.9862275134000003</v>
      </c>
      <c r="AD215" s="44">
        <v>5.9149595338346136E-8</v>
      </c>
      <c r="AE215" s="81"/>
      <c r="AF215" s="72"/>
    </row>
    <row r="216" spans="1:32" x14ac:dyDescent="0.3">
      <c r="A216" s="77" t="s">
        <v>396</v>
      </c>
      <c r="B216" t="s">
        <v>462</v>
      </c>
      <c r="C216" t="s">
        <v>462</v>
      </c>
      <c r="D216" t="s">
        <v>462</v>
      </c>
      <c r="E216" s="78">
        <v>4.0291717498999997</v>
      </c>
      <c r="F216" s="22">
        <v>2.4128322694550571E-6</v>
      </c>
      <c r="G216" s="78">
        <v>2.6664014087000001</v>
      </c>
      <c r="H216" s="22">
        <v>2.0327787831533076E-7</v>
      </c>
      <c r="I216" s="78">
        <v>1.1700432545999999</v>
      </c>
      <c r="J216" s="22">
        <v>2.3465470022887415E-7</v>
      </c>
      <c r="K216" s="78">
        <v>1.4800820824000001</v>
      </c>
      <c r="L216" s="22">
        <v>1.9024232586551815E-7</v>
      </c>
      <c r="M216" s="78">
        <v>1.4800820824000001</v>
      </c>
      <c r="N216" s="22">
        <v>5.4677786266192637E-8</v>
      </c>
      <c r="O216" s="78">
        <v>0</v>
      </c>
      <c r="P216" s="22"/>
      <c r="Q216" s="78">
        <v>0</v>
      </c>
      <c r="R216" s="22"/>
      <c r="S216" s="78">
        <v>0</v>
      </c>
      <c r="T216" s="22"/>
      <c r="U216" s="125">
        <v>0</v>
      </c>
      <c r="V216" s="126"/>
      <c r="W216" s="78">
        <v>0</v>
      </c>
      <c r="X216" s="22"/>
      <c r="Y216" s="78">
        <v>61927.195297809601</v>
      </c>
      <c r="Z216" s="22">
        <v>2.8274457814887787E-3</v>
      </c>
      <c r="AA216" s="78">
        <v>15318.1434457584</v>
      </c>
      <c r="AB216" s="22">
        <v>5.0849417928059172E-3</v>
      </c>
      <c r="AC216" s="78">
        <v>77256.164524146006</v>
      </c>
      <c r="AD216" s="22">
        <v>6.5409705885344097E-4</v>
      </c>
      <c r="AE216" s="81"/>
      <c r="AF216" s="72"/>
    </row>
    <row r="217" spans="1:32" x14ac:dyDescent="0.3">
      <c r="A217" s="82" t="s">
        <v>845</v>
      </c>
      <c r="B217" t="s">
        <v>464</v>
      </c>
      <c r="C217" t="s">
        <v>462</v>
      </c>
      <c r="D217" t="s">
        <v>462</v>
      </c>
      <c r="E217" s="80">
        <v>2.5170275893</v>
      </c>
      <c r="F217" s="44">
        <v>1.5072987123774111E-6</v>
      </c>
      <c r="G217" s="80">
        <v>1.7982997301000001</v>
      </c>
      <c r="H217" s="44">
        <v>1.370965948776578E-7</v>
      </c>
      <c r="I217" s="80">
        <v>0</v>
      </c>
      <c r="J217" s="44"/>
      <c r="K217" s="80">
        <v>1.4800820824000001</v>
      </c>
      <c r="L217" s="44">
        <v>1.9024232586551815E-7</v>
      </c>
      <c r="M217" s="80">
        <v>1.4800820824000001</v>
      </c>
      <c r="N217" s="44">
        <v>5.4677786266192637E-8</v>
      </c>
      <c r="O217" s="80">
        <v>0</v>
      </c>
      <c r="P217" s="44"/>
      <c r="Q217" s="80">
        <v>0</v>
      </c>
      <c r="R217" s="44"/>
      <c r="S217" s="80">
        <v>0</v>
      </c>
      <c r="T217" s="44"/>
      <c r="U217" s="127">
        <v>0</v>
      </c>
      <c r="V217" s="128"/>
      <c r="W217" s="80">
        <v>0</v>
      </c>
      <c r="X217" s="44"/>
      <c r="Y217" s="80">
        <v>0</v>
      </c>
      <c r="Z217" s="44"/>
      <c r="AA217" s="80">
        <v>0</v>
      </c>
      <c r="AB217" s="44"/>
      <c r="AC217" s="80">
        <v>7.2754914841999998</v>
      </c>
      <c r="AD217" s="44">
        <v>6.159867773452712E-8</v>
      </c>
      <c r="AE217" s="81"/>
      <c r="AF217" s="72"/>
    </row>
    <row r="218" spans="1:32" x14ac:dyDescent="0.3">
      <c r="A218" s="82" t="s">
        <v>846</v>
      </c>
      <c r="B218" t="s">
        <v>464</v>
      </c>
      <c r="C218" t="s">
        <v>462</v>
      </c>
      <c r="D218" t="s">
        <v>462</v>
      </c>
      <c r="E218" s="80">
        <v>1.5121441606000001</v>
      </c>
      <c r="F218" s="44">
        <v>9.0553355707764605E-7</v>
      </c>
      <c r="G218" s="80">
        <v>0.86810167859999998</v>
      </c>
      <c r="H218" s="44">
        <v>6.6181283437672958E-8</v>
      </c>
      <c r="I218" s="80">
        <v>1.1700432545999999</v>
      </c>
      <c r="J218" s="44">
        <v>2.3465470022887415E-7</v>
      </c>
      <c r="K218" s="80">
        <v>0</v>
      </c>
      <c r="L218" s="44"/>
      <c r="M218" s="80">
        <v>0</v>
      </c>
      <c r="N218" s="44"/>
      <c r="O218" s="80">
        <v>0</v>
      </c>
      <c r="P218" s="44"/>
      <c r="Q218" s="80">
        <v>0</v>
      </c>
      <c r="R218" s="44"/>
      <c r="S218" s="80">
        <v>0</v>
      </c>
      <c r="T218" s="44"/>
      <c r="U218" s="127">
        <v>0</v>
      </c>
      <c r="V218" s="128"/>
      <c r="W218" s="80">
        <v>0</v>
      </c>
      <c r="X218" s="44"/>
      <c r="Y218" s="80">
        <v>0</v>
      </c>
      <c r="Z218" s="44"/>
      <c r="AA218" s="80">
        <v>0</v>
      </c>
      <c r="AB218" s="44"/>
      <c r="AC218" s="80">
        <v>3.5502890938</v>
      </c>
      <c r="AD218" s="44">
        <v>3.0058878390322191E-8</v>
      </c>
      <c r="AE218" s="81"/>
      <c r="AF218" s="72"/>
    </row>
    <row r="219" spans="1:32" x14ac:dyDescent="0.3">
      <c r="A219" s="82" t="s">
        <v>847</v>
      </c>
      <c r="B219" t="s">
        <v>725</v>
      </c>
      <c r="C219" t="s">
        <v>462</v>
      </c>
      <c r="D219" t="s">
        <v>462</v>
      </c>
      <c r="E219" s="80">
        <v>0</v>
      </c>
      <c r="F219" s="44"/>
      <c r="G219" s="80">
        <v>0</v>
      </c>
      <c r="H219" s="44"/>
      <c r="I219" s="80">
        <v>0</v>
      </c>
      <c r="J219" s="44"/>
      <c r="K219" s="80">
        <v>0</v>
      </c>
      <c r="L219" s="44"/>
      <c r="M219" s="80">
        <v>0</v>
      </c>
      <c r="N219" s="44"/>
      <c r="O219" s="80">
        <v>0</v>
      </c>
      <c r="P219" s="44"/>
      <c r="Q219" s="80">
        <v>0</v>
      </c>
      <c r="R219" s="44"/>
      <c r="S219" s="80">
        <v>0</v>
      </c>
      <c r="T219" s="44"/>
      <c r="U219" s="127">
        <v>0</v>
      </c>
      <c r="V219" s="128"/>
      <c r="W219" s="80">
        <v>0</v>
      </c>
      <c r="X219" s="44"/>
      <c r="Y219" s="80">
        <v>61927.195297809601</v>
      </c>
      <c r="Z219" s="44">
        <v>2.8274457814887787E-3</v>
      </c>
      <c r="AA219" s="80">
        <v>15318.1434457584</v>
      </c>
      <c r="AB219" s="44">
        <v>5.0849417928059172E-3</v>
      </c>
      <c r="AC219" s="80">
        <v>77245.338743568005</v>
      </c>
      <c r="AD219" s="44">
        <v>6.5400540129731616E-4</v>
      </c>
      <c r="AE219" s="81"/>
      <c r="AF219" s="72"/>
    </row>
    <row r="220" spans="1:32" x14ac:dyDescent="0.3">
      <c r="A220" s="77" t="s">
        <v>329</v>
      </c>
      <c r="B220" t="s">
        <v>462</v>
      </c>
      <c r="C220" t="s">
        <v>462</v>
      </c>
      <c r="D220" t="s">
        <v>462</v>
      </c>
      <c r="E220" s="78">
        <v>0</v>
      </c>
      <c r="F220" s="22"/>
      <c r="G220" s="78">
        <v>0</v>
      </c>
      <c r="H220" s="22"/>
      <c r="I220" s="78">
        <v>0</v>
      </c>
      <c r="J220" s="22"/>
      <c r="K220" s="78">
        <v>0</v>
      </c>
      <c r="L220" s="22"/>
      <c r="M220" s="78">
        <v>0.10925472980000001</v>
      </c>
      <c r="N220" s="22">
        <v>4.0361320737619572E-9</v>
      </c>
      <c r="O220" s="78">
        <v>8.787880440000001E-2</v>
      </c>
      <c r="P220" s="22">
        <v>2.5864634142490221E-8</v>
      </c>
      <c r="Q220" s="78">
        <v>0</v>
      </c>
      <c r="R220" s="22"/>
      <c r="S220" s="78">
        <v>0</v>
      </c>
      <c r="T220" s="22"/>
      <c r="U220" s="125">
        <v>0</v>
      </c>
      <c r="V220" s="126"/>
      <c r="W220" s="78">
        <v>0</v>
      </c>
      <c r="X220" s="22"/>
      <c r="Y220" s="78">
        <v>79.170094079999998</v>
      </c>
      <c r="Z220" s="22">
        <v>3.6147147864531723E-6</v>
      </c>
      <c r="AA220" s="78">
        <v>0</v>
      </c>
      <c r="AB220" s="22"/>
      <c r="AC220" s="78">
        <v>79.36722761419999</v>
      </c>
      <c r="AD220" s="22">
        <v>6.7197058605691491E-7</v>
      </c>
      <c r="AE220" s="81"/>
      <c r="AF220" s="72"/>
    </row>
    <row r="221" spans="1:32" x14ac:dyDescent="0.3">
      <c r="A221" s="82" t="s">
        <v>848</v>
      </c>
      <c r="B221" t="s">
        <v>724</v>
      </c>
      <c r="C221" t="s">
        <v>462</v>
      </c>
      <c r="D221" t="s">
        <v>462</v>
      </c>
      <c r="E221" s="80">
        <v>0</v>
      </c>
      <c r="F221" s="44"/>
      <c r="G221" s="80">
        <v>0</v>
      </c>
      <c r="H221" s="44"/>
      <c r="I221" s="80">
        <v>0</v>
      </c>
      <c r="J221" s="44"/>
      <c r="K221" s="80">
        <v>0</v>
      </c>
      <c r="L221" s="44"/>
      <c r="M221" s="80">
        <v>0.10925472980000001</v>
      </c>
      <c r="N221" s="44">
        <v>4.0361320737619572E-9</v>
      </c>
      <c r="O221" s="80">
        <v>8.787880440000001E-2</v>
      </c>
      <c r="P221" s="44">
        <v>2.5864634142490221E-8</v>
      </c>
      <c r="Q221" s="80">
        <v>0</v>
      </c>
      <c r="R221" s="44"/>
      <c r="S221" s="80">
        <v>0</v>
      </c>
      <c r="T221" s="44"/>
      <c r="U221" s="127">
        <v>0</v>
      </c>
      <c r="V221" s="128"/>
      <c r="W221" s="80">
        <v>0</v>
      </c>
      <c r="X221" s="44"/>
      <c r="Y221" s="80">
        <v>79.170094079999998</v>
      </c>
      <c r="Z221" s="44">
        <v>3.6147147864531723E-6</v>
      </c>
      <c r="AA221" s="80">
        <v>0</v>
      </c>
      <c r="AB221" s="44"/>
      <c r="AC221" s="80">
        <v>79.36722761419999</v>
      </c>
      <c r="AD221" s="44">
        <v>6.7197058605691491E-7</v>
      </c>
      <c r="AE221" s="81"/>
      <c r="AF221" s="72"/>
    </row>
    <row r="222" spans="1:32" x14ac:dyDescent="0.3">
      <c r="A222" s="77" t="s">
        <v>418</v>
      </c>
      <c r="B222" t="s">
        <v>462</v>
      </c>
      <c r="C222" t="s">
        <v>462</v>
      </c>
      <c r="D222" t="s">
        <v>462</v>
      </c>
      <c r="E222" s="78">
        <v>49.275846358000003</v>
      </c>
      <c r="F222" s="22">
        <v>2.950838524077379E-5</v>
      </c>
      <c r="G222" s="78">
        <v>58940.702157972497</v>
      </c>
      <c r="H222" s="22">
        <v>4.4934498016673229E-3</v>
      </c>
      <c r="I222" s="78">
        <v>29429.654465592299</v>
      </c>
      <c r="J222" s="22">
        <v>5.9021807264926975E-3</v>
      </c>
      <c r="K222" s="78">
        <v>0.68895582339999994</v>
      </c>
      <c r="L222" s="22">
        <v>8.8554925311762011E-8</v>
      </c>
      <c r="M222" s="78">
        <v>0.44824712</v>
      </c>
      <c r="N222" s="22">
        <v>1.6559324995039478E-8</v>
      </c>
      <c r="O222" s="78">
        <v>0</v>
      </c>
      <c r="P222" s="22"/>
      <c r="Q222" s="78">
        <v>0</v>
      </c>
      <c r="R222" s="22"/>
      <c r="S222" s="78">
        <v>0</v>
      </c>
      <c r="T222" s="22"/>
      <c r="U222" s="125">
        <v>0</v>
      </c>
      <c r="V222" s="126"/>
      <c r="W222" s="78">
        <v>0</v>
      </c>
      <c r="X222" s="22"/>
      <c r="Y222" s="78">
        <v>0</v>
      </c>
      <c r="Z222" s="22"/>
      <c r="AA222" s="78">
        <v>0</v>
      </c>
      <c r="AB222" s="22"/>
      <c r="AC222" s="78">
        <v>88420.769672866198</v>
      </c>
      <c r="AD222" s="22">
        <v>7.4862330716020799E-4</v>
      </c>
      <c r="AE222" s="81"/>
      <c r="AF222" s="72"/>
    </row>
    <row r="223" spans="1:32" x14ac:dyDescent="0.3">
      <c r="A223" s="82" t="s">
        <v>849</v>
      </c>
      <c r="B223" t="s">
        <v>464</v>
      </c>
      <c r="C223" t="s">
        <v>462</v>
      </c>
      <c r="D223" t="s">
        <v>462</v>
      </c>
      <c r="E223" s="80">
        <v>0</v>
      </c>
      <c r="F223" s="44"/>
      <c r="G223" s="80">
        <v>58532.112696371201</v>
      </c>
      <c r="H223" s="44">
        <v>4.4623002535965359E-3</v>
      </c>
      <c r="I223" s="80">
        <v>29338.631015041199</v>
      </c>
      <c r="J223" s="44">
        <v>5.8839257770120753E-3</v>
      </c>
      <c r="K223" s="80">
        <v>0</v>
      </c>
      <c r="L223" s="44"/>
      <c r="M223" s="80">
        <v>0</v>
      </c>
      <c r="N223" s="44"/>
      <c r="O223" s="80">
        <v>0</v>
      </c>
      <c r="P223" s="44"/>
      <c r="Q223" s="80">
        <v>0</v>
      </c>
      <c r="R223" s="44"/>
      <c r="S223" s="80">
        <v>0</v>
      </c>
      <c r="T223" s="44"/>
      <c r="U223" s="127">
        <v>0</v>
      </c>
      <c r="V223" s="128"/>
      <c r="W223" s="80">
        <v>0</v>
      </c>
      <c r="X223" s="44"/>
      <c r="Y223" s="80">
        <v>0</v>
      </c>
      <c r="Z223" s="44"/>
      <c r="AA223" s="80">
        <v>0</v>
      </c>
      <c r="AB223" s="44"/>
      <c r="AC223" s="80">
        <v>87870.743711412404</v>
      </c>
      <c r="AD223" s="44">
        <v>7.4396645723896282E-4</v>
      </c>
      <c r="AE223" s="81"/>
      <c r="AF223" s="72"/>
    </row>
    <row r="224" spans="1:32" x14ac:dyDescent="0.3">
      <c r="A224" s="82" t="s">
        <v>850</v>
      </c>
      <c r="B224" t="s">
        <v>464</v>
      </c>
      <c r="C224" t="s">
        <v>462</v>
      </c>
      <c r="D224" t="s">
        <v>462</v>
      </c>
      <c r="E224" s="80">
        <v>49.275846358000003</v>
      </c>
      <c r="F224" s="44">
        <v>2.950838524077379E-5</v>
      </c>
      <c r="G224" s="80">
        <v>408.5894616013</v>
      </c>
      <c r="H224" s="44">
        <v>3.1149548070787277E-5</v>
      </c>
      <c r="I224" s="80">
        <v>91.023450551099998</v>
      </c>
      <c r="J224" s="44">
        <v>1.8254949480622494E-5</v>
      </c>
      <c r="K224" s="80">
        <v>0</v>
      </c>
      <c r="L224" s="44"/>
      <c r="M224" s="80">
        <v>0</v>
      </c>
      <c r="N224" s="44"/>
      <c r="O224" s="80">
        <v>0</v>
      </c>
      <c r="P224" s="44"/>
      <c r="Q224" s="80">
        <v>0</v>
      </c>
      <c r="R224" s="44"/>
      <c r="S224" s="80">
        <v>0</v>
      </c>
      <c r="T224" s="44"/>
      <c r="U224" s="127">
        <v>0</v>
      </c>
      <c r="V224" s="128"/>
      <c r="W224" s="80">
        <v>0</v>
      </c>
      <c r="X224" s="44"/>
      <c r="Y224" s="80">
        <v>0</v>
      </c>
      <c r="Z224" s="44"/>
      <c r="AA224" s="80">
        <v>0</v>
      </c>
      <c r="AB224" s="44"/>
      <c r="AC224" s="80">
        <v>548.88875851039995</v>
      </c>
      <c r="AD224" s="44">
        <v>4.6472216785646595E-6</v>
      </c>
      <c r="AE224" s="81"/>
      <c r="AF224" s="72"/>
    </row>
    <row r="225" spans="1:32" x14ac:dyDescent="0.3">
      <c r="A225" s="82" t="s">
        <v>851</v>
      </c>
      <c r="B225" t="s">
        <v>464</v>
      </c>
      <c r="C225" t="s">
        <v>462</v>
      </c>
      <c r="D225" t="s">
        <v>462</v>
      </c>
      <c r="E225" s="80">
        <v>0</v>
      </c>
      <c r="F225" s="44"/>
      <c r="G225" s="80">
        <v>0</v>
      </c>
      <c r="H225" s="44"/>
      <c r="I225" s="80">
        <v>0</v>
      </c>
      <c r="J225" s="44"/>
      <c r="K225" s="80">
        <v>0.68895582339999994</v>
      </c>
      <c r="L225" s="44">
        <v>8.8554925311762011E-8</v>
      </c>
      <c r="M225" s="80">
        <v>0.44824712</v>
      </c>
      <c r="N225" s="44">
        <v>1.6559324995039478E-8</v>
      </c>
      <c r="O225" s="80">
        <v>0</v>
      </c>
      <c r="P225" s="44"/>
      <c r="Q225" s="80">
        <v>0</v>
      </c>
      <c r="R225" s="44"/>
      <c r="S225" s="80">
        <v>0</v>
      </c>
      <c r="T225" s="44"/>
      <c r="U225" s="127">
        <v>0</v>
      </c>
      <c r="V225" s="128"/>
      <c r="W225" s="80">
        <v>0</v>
      </c>
      <c r="X225" s="44"/>
      <c r="Y225" s="80">
        <v>0</v>
      </c>
      <c r="Z225" s="44"/>
      <c r="AA225" s="80">
        <v>0</v>
      </c>
      <c r="AB225" s="44"/>
      <c r="AC225" s="80">
        <v>1.1372029434000002</v>
      </c>
      <c r="AD225" s="44">
        <v>9.6282426804262662E-9</v>
      </c>
      <c r="AE225" s="81"/>
      <c r="AF225" s="72"/>
    </row>
    <row r="226" spans="1:32" x14ac:dyDescent="0.3">
      <c r="A226" s="77" t="s">
        <v>337</v>
      </c>
      <c r="B226" t="s">
        <v>462</v>
      </c>
      <c r="C226" t="s">
        <v>462</v>
      </c>
      <c r="D226" t="s">
        <v>462</v>
      </c>
      <c r="E226" s="78">
        <v>0.16513002330000001</v>
      </c>
      <c r="F226" s="22">
        <v>9.8886588511396703E-8</v>
      </c>
      <c r="G226" s="78">
        <v>0.16513002330000001</v>
      </c>
      <c r="H226" s="22">
        <v>1.2588982541436179E-8</v>
      </c>
      <c r="I226" s="78">
        <v>0.16513002330000001</v>
      </c>
      <c r="J226" s="22">
        <v>3.3117182603215278E-8</v>
      </c>
      <c r="K226" s="78">
        <v>0</v>
      </c>
      <c r="L226" s="22"/>
      <c r="M226" s="78">
        <v>0</v>
      </c>
      <c r="N226" s="22"/>
      <c r="O226" s="78">
        <v>0</v>
      </c>
      <c r="P226" s="22"/>
      <c r="Q226" s="78">
        <v>0</v>
      </c>
      <c r="R226" s="22"/>
      <c r="S226" s="78">
        <v>0</v>
      </c>
      <c r="T226" s="22"/>
      <c r="U226" s="125">
        <v>0</v>
      </c>
      <c r="V226" s="126"/>
      <c r="W226" s="78">
        <v>0</v>
      </c>
      <c r="X226" s="22"/>
      <c r="Y226" s="78">
        <v>0</v>
      </c>
      <c r="Z226" s="22"/>
      <c r="AA226" s="78">
        <v>0</v>
      </c>
      <c r="AB226" s="22"/>
      <c r="AC226" s="78">
        <v>0.49539006990000001</v>
      </c>
      <c r="AD226" s="22">
        <v>4.1942696702929864E-9</v>
      </c>
      <c r="AE226" s="81"/>
      <c r="AF226" s="72"/>
    </row>
    <row r="227" spans="1:32" x14ac:dyDescent="0.3">
      <c r="A227" s="82" t="s">
        <v>852</v>
      </c>
      <c r="B227" t="s">
        <v>724</v>
      </c>
      <c r="C227" t="s">
        <v>462</v>
      </c>
      <c r="D227" t="s">
        <v>462</v>
      </c>
      <c r="E227" s="80">
        <v>0.16513002330000001</v>
      </c>
      <c r="F227" s="44">
        <v>9.8886588511396703E-8</v>
      </c>
      <c r="G227" s="80">
        <v>0.16513002330000001</v>
      </c>
      <c r="H227" s="44">
        <v>1.2588982541436179E-8</v>
      </c>
      <c r="I227" s="80">
        <v>0.16513002330000001</v>
      </c>
      <c r="J227" s="44">
        <v>3.3117182603215278E-8</v>
      </c>
      <c r="K227" s="80">
        <v>0</v>
      </c>
      <c r="L227" s="44"/>
      <c r="M227" s="80">
        <v>0</v>
      </c>
      <c r="N227" s="44"/>
      <c r="O227" s="80">
        <v>0</v>
      </c>
      <c r="P227" s="44"/>
      <c r="Q227" s="80">
        <v>0</v>
      </c>
      <c r="R227" s="44"/>
      <c r="S227" s="80">
        <v>0</v>
      </c>
      <c r="T227" s="44"/>
      <c r="U227" s="127">
        <v>0</v>
      </c>
      <c r="V227" s="128"/>
      <c r="W227" s="80">
        <v>0</v>
      </c>
      <c r="X227" s="44"/>
      <c r="Y227" s="80">
        <v>0</v>
      </c>
      <c r="Z227" s="44"/>
      <c r="AA227" s="80">
        <v>0</v>
      </c>
      <c r="AB227" s="44"/>
      <c r="AC227" s="80">
        <v>0.49539006990000001</v>
      </c>
      <c r="AD227" s="44">
        <v>4.1942696702929864E-9</v>
      </c>
      <c r="AE227" s="81"/>
      <c r="AF227" s="72"/>
    </row>
    <row r="228" spans="1:32" x14ac:dyDescent="0.3">
      <c r="A228" s="77" t="s">
        <v>427</v>
      </c>
      <c r="B228" t="s">
        <v>462</v>
      </c>
      <c r="C228" t="s">
        <v>462</v>
      </c>
      <c r="D228" t="s">
        <v>462</v>
      </c>
      <c r="E228" s="78">
        <v>213.58874638209997</v>
      </c>
      <c r="F228" s="22">
        <v>1.2790564702931155E-4</v>
      </c>
      <c r="G228" s="78">
        <v>1151.5192244617001</v>
      </c>
      <c r="H228" s="22">
        <v>8.7788126732956561E-5</v>
      </c>
      <c r="I228" s="78">
        <v>3816.1812454462001</v>
      </c>
      <c r="J228" s="22">
        <v>7.6534338593778491E-4</v>
      </c>
      <c r="K228" s="78">
        <v>1.34059872</v>
      </c>
      <c r="L228" s="22">
        <v>1.7231383419734623E-7</v>
      </c>
      <c r="M228" s="78">
        <v>0.7041477599999999</v>
      </c>
      <c r="N228" s="22">
        <v>2.6012909134517273E-8</v>
      </c>
      <c r="O228" s="78">
        <v>0.7041477599999999</v>
      </c>
      <c r="P228" s="22">
        <v>2.0724592601141496E-7</v>
      </c>
      <c r="Q228" s="78">
        <v>0</v>
      </c>
      <c r="R228" s="22"/>
      <c r="S228" s="78">
        <v>0</v>
      </c>
      <c r="T228" s="22"/>
      <c r="U228" s="125">
        <v>0</v>
      </c>
      <c r="V228" s="126"/>
      <c r="W228" s="78">
        <v>0</v>
      </c>
      <c r="X228" s="22"/>
      <c r="Y228" s="78">
        <v>86919.05376000001</v>
      </c>
      <c r="Z228" s="22">
        <v>3.9685135214480001E-3</v>
      </c>
      <c r="AA228" s="78">
        <v>19689.826464000002</v>
      </c>
      <c r="AB228" s="22">
        <v>6.5361459653658794E-3</v>
      </c>
      <c r="AC228" s="78">
        <v>111792.91833453001</v>
      </c>
      <c r="AD228" s="22">
        <v>9.4650594594823136E-4</v>
      </c>
      <c r="AE228" s="81"/>
      <c r="AF228" s="72"/>
    </row>
    <row r="229" spans="1:32" x14ac:dyDescent="0.3">
      <c r="A229" s="82" t="s">
        <v>853</v>
      </c>
      <c r="B229" t="s">
        <v>464</v>
      </c>
      <c r="C229" t="s">
        <v>462</v>
      </c>
      <c r="D229" t="s">
        <v>462</v>
      </c>
      <c r="E229" s="80">
        <v>0.6900907047</v>
      </c>
      <c r="F229" s="44">
        <v>4.1325444148477065E-7</v>
      </c>
      <c r="G229" s="80">
        <v>0</v>
      </c>
      <c r="H229" s="44"/>
      <c r="I229" s="80">
        <v>0</v>
      </c>
      <c r="J229" s="44"/>
      <c r="K229" s="80">
        <v>0</v>
      </c>
      <c r="L229" s="44"/>
      <c r="M229" s="80">
        <v>0</v>
      </c>
      <c r="N229" s="44"/>
      <c r="O229" s="80">
        <v>0</v>
      </c>
      <c r="P229" s="44"/>
      <c r="Q229" s="80">
        <v>0</v>
      </c>
      <c r="R229" s="44"/>
      <c r="S229" s="80">
        <v>0</v>
      </c>
      <c r="T229" s="44"/>
      <c r="U229" s="127">
        <v>0</v>
      </c>
      <c r="V229" s="128"/>
      <c r="W229" s="80">
        <v>0</v>
      </c>
      <c r="X229" s="44"/>
      <c r="Y229" s="80">
        <v>0</v>
      </c>
      <c r="Z229" s="44"/>
      <c r="AA229" s="80">
        <v>0</v>
      </c>
      <c r="AB229" s="44"/>
      <c r="AC229" s="80">
        <v>0.6900907047</v>
      </c>
      <c r="AD229" s="44">
        <v>5.8427221059529828E-9</v>
      </c>
      <c r="AE229" s="81"/>
      <c r="AF229" s="72"/>
    </row>
    <row r="230" spans="1:32" x14ac:dyDescent="0.3">
      <c r="A230" s="82" t="s">
        <v>854</v>
      </c>
      <c r="B230" t="s">
        <v>464</v>
      </c>
      <c r="C230" t="s">
        <v>462</v>
      </c>
      <c r="D230" t="s">
        <v>462</v>
      </c>
      <c r="E230" s="80">
        <v>124.67302247630001</v>
      </c>
      <c r="F230" s="44">
        <v>7.4659287425207974E-5</v>
      </c>
      <c r="G230" s="80">
        <v>1.1782504467999999</v>
      </c>
      <c r="H230" s="44">
        <v>8.9826029257300881E-8</v>
      </c>
      <c r="I230" s="80">
        <v>1141.2743100496</v>
      </c>
      <c r="J230" s="44">
        <v>2.2888502630200459E-4</v>
      </c>
      <c r="K230" s="80">
        <v>0</v>
      </c>
      <c r="L230" s="44"/>
      <c r="M230" s="80">
        <v>0.7041477599999999</v>
      </c>
      <c r="N230" s="44">
        <v>2.6012909134517273E-8</v>
      </c>
      <c r="O230" s="80">
        <v>0.7041477599999999</v>
      </c>
      <c r="P230" s="44">
        <v>2.0724592601141496E-7</v>
      </c>
      <c r="Q230" s="80">
        <v>0</v>
      </c>
      <c r="R230" s="44"/>
      <c r="S230" s="80">
        <v>0</v>
      </c>
      <c r="T230" s="44"/>
      <c r="U230" s="127">
        <v>0</v>
      </c>
      <c r="V230" s="128"/>
      <c r="W230" s="80">
        <v>0</v>
      </c>
      <c r="X230" s="44"/>
      <c r="Y230" s="80">
        <v>0</v>
      </c>
      <c r="Z230" s="44"/>
      <c r="AA230" s="80">
        <v>0</v>
      </c>
      <c r="AB230" s="44"/>
      <c r="AC230" s="80">
        <v>1268.5338784926996</v>
      </c>
      <c r="AD230" s="44">
        <v>1.0740169203179781E-5</v>
      </c>
      <c r="AE230" s="81"/>
      <c r="AF230" s="72"/>
    </row>
    <row r="231" spans="1:32" x14ac:dyDescent="0.3">
      <c r="A231" s="82" t="s">
        <v>855</v>
      </c>
      <c r="B231" t="s">
        <v>464</v>
      </c>
      <c r="C231" t="s">
        <v>462</v>
      </c>
      <c r="D231" t="s">
        <v>462</v>
      </c>
      <c r="E231" s="80">
        <v>0</v>
      </c>
      <c r="F231" s="44"/>
      <c r="G231" s="80">
        <v>0</v>
      </c>
      <c r="H231" s="44"/>
      <c r="I231" s="80">
        <v>0</v>
      </c>
      <c r="J231" s="44"/>
      <c r="K231" s="80">
        <v>1.34059872</v>
      </c>
      <c r="L231" s="44">
        <v>1.7231383419734623E-7</v>
      </c>
      <c r="M231" s="80">
        <v>0</v>
      </c>
      <c r="N231" s="44"/>
      <c r="O231" s="80">
        <v>0</v>
      </c>
      <c r="P231" s="44"/>
      <c r="Q231" s="80">
        <v>0</v>
      </c>
      <c r="R231" s="44"/>
      <c r="S231" s="80">
        <v>0</v>
      </c>
      <c r="T231" s="44"/>
      <c r="U231" s="127">
        <v>0</v>
      </c>
      <c r="V231" s="128"/>
      <c r="W231" s="80">
        <v>0</v>
      </c>
      <c r="X231" s="44"/>
      <c r="Y231" s="80">
        <v>0</v>
      </c>
      <c r="Z231" s="44"/>
      <c r="AA231" s="80">
        <v>0</v>
      </c>
      <c r="AB231" s="44"/>
      <c r="AC231" s="80">
        <v>1.34059872</v>
      </c>
      <c r="AD231" s="44">
        <v>1.1350313405483946E-8</v>
      </c>
      <c r="AE231" s="81"/>
      <c r="AF231" s="72"/>
    </row>
    <row r="232" spans="1:32" x14ac:dyDescent="0.3">
      <c r="A232" s="82" t="s">
        <v>856</v>
      </c>
      <c r="B232" t="s">
        <v>464</v>
      </c>
      <c r="C232" t="s">
        <v>462</v>
      </c>
      <c r="D232" t="s">
        <v>462</v>
      </c>
      <c r="E232" s="80">
        <v>0</v>
      </c>
      <c r="F232" s="44"/>
      <c r="G232" s="80">
        <v>1.2298588800000001</v>
      </c>
      <c r="H232" s="44">
        <v>9.3760490426517436E-8</v>
      </c>
      <c r="I232" s="80">
        <v>218.25137177420001</v>
      </c>
      <c r="J232" s="44">
        <v>4.3770783701260499E-5</v>
      </c>
      <c r="K232" s="80">
        <v>0</v>
      </c>
      <c r="L232" s="44"/>
      <c r="M232" s="80">
        <v>0</v>
      </c>
      <c r="N232" s="44"/>
      <c r="O232" s="80">
        <v>0</v>
      </c>
      <c r="P232" s="44"/>
      <c r="Q232" s="80">
        <v>0</v>
      </c>
      <c r="R232" s="44"/>
      <c r="S232" s="80">
        <v>0</v>
      </c>
      <c r="T232" s="44"/>
      <c r="U232" s="127">
        <v>0</v>
      </c>
      <c r="V232" s="128"/>
      <c r="W232" s="80">
        <v>0</v>
      </c>
      <c r="X232" s="44"/>
      <c r="Y232" s="80">
        <v>0</v>
      </c>
      <c r="Z232" s="44"/>
      <c r="AA232" s="80">
        <v>0</v>
      </c>
      <c r="AB232" s="44"/>
      <c r="AC232" s="80">
        <v>219.4812306542</v>
      </c>
      <c r="AD232" s="44">
        <v>1.8582598337453883E-6</v>
      </c>
      <c r="AE232" s="81"/>
      <c r="AF232" s="72"/>
    </row>
    <row r="233" spans="1:32" x14ac:dyDescent="0.3">
      <c r="A233" s="82" t="s">
        <v>857</v>
      </c>
      <c r="B233" t="s">
        <v>464</v>
      </c>
      <c r="C233" t="s">
        <v>462</v>
      </c>
      <c r="D233" t="s">
        <v>462</v>
      </c>
      <c r="E233" s="80">
        <v>88.22563320110001</v>
      </c>
      <c r="F233" s="44">
        <v>5.2833105162618814E-5</v>
      </c>
      <c r="G233" s="80">
        <v>1149.1111151349</v>
      </c>
      <c r="H233" s="44">
        <v>8.7604540213272739E-5</v>
      </c>
      <c r="I233" s="80">
        <v>2456.6555636224002</v>
      </c>
      <c r="J233" s="44">
        <v>4.9268757593451981E-4</v>
      </c>
      <c r="K233" s="80">
        <v>0</v>
      </c>
      <c r="L233" s="44"/>
      <c r="M233" s="80">
        <v>0</v>
      </c>
      <c r="N233" s="44"/>
      <c r="O233" s="80">
        <v>0</v>
      </c>
      <c r="P233" s="44"/>
      <c r="Q233" s="80">
        <v>0</v>
      </c>
      <c r="R233" s="44"/>
      <c r="S233" s="80">
        <v>0</v>
      </c>
      <c r="T233" s="44"/>
      <c r="U233" s="127">
        <v>0</v>
      </c>
      <c r="V233" s="128"/>
      <c r="W233" s="80">
        <v>0</v>
      </c>
      <c r="X233" s="44"/>
      <c r="Y233" s="80">
        <v>0</v>
      </c>
      <c r="Z233" s="44"/>
      <c r="AA233" s="80">
        <v>0</v>
      </c>
      <c r="AB233" s="44"/>
      <c r="AC233" s="80">
        <v>3693.9923119584</v>
      </c>
      <c r="AD233" s="44">
        <v>3.1275556087489073E-5</v>
      </c>
      <c r="AE233" s="81"/>
      <c r="AF233" s="72"/>
    </row>
    <row r="234" spans="1:32" x14ac:dyDescent="0.3">
      <c r="A234" s="82" t="s">
        <v>858</v>
      </c>
      <c r="B234" t="s">
        <v>464</v>
      </c>
      <c r="C234" t="s">
        <v>462</v>
      </c>
      <c r="D234" t="s">
        <v>462</v>
      </c>
      <c r="E234" s="80">
        <v>0</v>
      </c>
      <c r="F234" s="44"/>
      <c r="G234" s="80">
        <v>0</v>
      </c>
      <c r="H234" s="44"/>
      <c r="I234" s="80">
        <v>0</v>
      </c>
      <c r="J234" s="44"/>
      <c r="K234" s="80">
        <v>0</v>
      </c>
      <c r="L234" s="44"/>
      <c r="M234" s="80">
        <v>0</v>
      </c>
      <c r="N234" s="44"/>
      <c r="O234" s="80">
        <v>0</v>
      </c>
      <c r="P234" s="44"/>
      <c r="Q234" s="80">
        <v>0</v>
      </c>
      <c r="R234" s="44"/>
      <c r="S234" s="80">
        <v>0</v>
      </c>
      <c r="T234" s="44"/>
      <c r="U234" s="127">
        <v>0</v>
      </c>
      <c r="V234" s="128"/>
      <c r="W234" s="80">
        <v>0</v>
      </c>
      <c r="X234" s="44"/>
      <c r="Y234" s="80">
        <v>86919.05376000001</v>
      </c>
      <c r="Z234" s="44">
        <v>3.9685135214480001E-3</v>
      </c>
      <c r="AA234" s="80">
        <v>19689.826464000002</v>
      </c>
      <c r="AB234" s="44">
        <v>6.5361459653658794E-3</v>
      </c>
      <c r="AC234" s="80">
        <v>106608.88022400001</v>
      </c>
      <c r="AD234" s="44">
        <v>9.0261476778830563E-4</v>
      </c>
      <c r="AE234" s="81"/>
      <c r="AF234" s="72"/>
    </row>
    <row r="235" spans="1:32" x14ac:dyDescent="0.3">
      <c r="A235" s="77" t="s">
        <v>432</v>
      </c>
      <c r="B235" t="s">
        <v>462</v>
      </c>
      <c r="C235" t="s">
        <v>462</v>
      </c>
      <c r="D235" t="s">
        <v>462</v>
      </c>
      <c r="E235" s="78">
        <v>0</v>
      </c>
      <c r="F235" s="22"/>
      <c r="G235" s="78">
        <v>0</v>
      </c>
      <c r="H235" s="22"/>
      <c r="I235" s="78">
        <v>0</v>
      </c>
      <c r="J235" s="22"/>
      <c r="K235" s="78">
        <v>96101.501599999989</v>
      </c>
      <c r="L235" s="22">
        <v>1.2352404911156712E-2</v>
      </c>
      <c r="M235" s="78">
        <v>120197.65552</v>
      </c>
      <c r="N235" s="22">
        <v>4.440390027263267E-3</v>
      </c>
      <c r="O235" s="78">
        <v>16861.016319999999</v>
      </c>
      <c r="P235" s="22">
        <v>4.962562034894466E-3</v>
      </c>
      <c r="Q235" s="78">
        <v>0</v>
      </c>
      <c r="R235" s="22"/>
      <c r="S235" s="78">
        <v>1213.2883200000001</v>
      </c>
      <c r="T235" s="22">
        <v>9.3066586266885834E-5</v>
      </c>
      <c r="U235" s="125">
        <v>0</v>
      </c>
      <c r="V235" s="126"/>
      <c r="W235" s="78">
        <v>51447.6287056</v>
      </c>
      <c r="X235" s="22">
        <v>7.5758382348879742E-3</v>
      </c>
      <c r="Y235" s="78">
        <v>402.45983360000002</v>
      </c>
      <c r="Z235" s="22">
        <v>1.837534145150031E-5</v>
      </c>
      <c r="AA235" s="78">
        <v>0</v>
      </c>
      <c r="AB235" s="22"/>
      <c r="AC235" s="78">
        <v>286223.5502992</v>
      </c>
      <c r="AD235" s="22">
        <v>2.4233403713276847E-3</v>
      </c>
      <c r="AE235" s="81"/>
      <c r="AF235" s="72"/>
    </row>
    <row r="236" spans="1:32" x14ac:dyDescent="0.3">
      <c r="A236" s="82" t="s">
        <v>859</v>
      </c>
      <c r="B236" t="s">
        <v>464</v>
      </c>
      <c r="C236" t="s">
        <v>462</v>
      </c>
      <c r="D236" t="s">
        <v>462</v>
      </c>
      <c r="E236" s="80">
        <v>0</v>
      </c>
      <c r="F236" s="44"/>
      <c r="G236" s="80">
        <v>0</v>
      </c>
      <c r="H236" s="44"/>
      <c r="I236" s="80">
        <v>0</v>
      </c>
      <c r="J236" s="44"/>
      <c r="K236" s="80">
        <v>0</v>
      </c>
      <c r="L236" s="44"/>
      <c r="M236" s="80">
        <v>0</v>
      </c>
      <c r="N236" s="44"/>
      <c r="O236" s="80">
        <v>0</v>
      </c>
      <c r="P236" s="44"/>
      <c r="Q236" s="80">
        <v>0</v>
      </c>
      <c r="R236" s="44"/>
      <c r="S236" s="80">
        <v>0</v>
      </c>
      <c r="T236" s="44"/>
      <c r="U236" s="127">
        <v>0</v>
      </c>
      <c r="V236" s="128"/>
      <c r="W236" s="80">
        <v>329.8087056</v>
      </c>
      <c r="X236" s="44">
        <v>4.8565453159776536E-5</v>
      </c>
      <c r="Y236" s="80">
        <v>402.45983360000002</v>
      </c>
      <c r="Z236" s="44">
        <v>1.837534145150031E-5</v>
      </c>
      <c r="AA236" s="80">
        <v>0</v>
      </c>
      <c r="AB236" s="44"/>
      <c r="AC236" s="80">
        <v>732.26853919999996</v>
      </c>
      <c r="AD236" s="44">
        <v>6.1998249684259782E-6</v>
      </c>
      <c r="AE236" s="81"/>
      <c r="AF236" s="72"/>
    </row>
    <row r="237" spans="1:32" x14ac:dyDescent="0.3">
      <c r="A237" s="82" t="s">
        <v>860</v>
      </c>
      <c r="B237" t="s">
        <v>464</v>
      </c>
      <c r="C237" t="s">
        <v>462</v>
      </c>
      <c r="D237" t="s">
        <v>462</v>
      </c>
      <c r="E237" s="80">
        <v>0</v>
      </c>
      <c r="F237" s="44"/>
      <c r="G237" s="80">
        <v>0</v>
      </c>
      <c r="H237" s="44"/>
      <c r="I237" s="80">
        <v>0</v>
      </c>
      <c r="J237" s="44"/>
      <c r="K237" s="80">
        <v>96101.501599999989</v>
      </c>
      <c r="L237" s="44">
        <v>1.2352404911156712E-2</v>
      </c>
      <c r="M237" s="80">
        <v>120197.65552</v>
      </c>
      <c r="N237" s="44">
        <v>4.440390027263267E-3</v>
      </c>
      <c r="O237" s="80">
        <v>16861.016319999999</v>
      </c>
      <c r="P237" s="44">
        <v>4.962562034894466E-3</v>
      </c>
      <c r="Q237" s="80">
        <v>0</v>
      </c>
      <c r="R237" s="44"/>
      <c r="S237" s="80">
        <v>0</v>
      </c>
      <c r="T237" s="44"/>
      <c r="U237" s="127">
        <v>0</v>
      </c>
      <c r="V237" s="128"/>
      <c r="W237" s="80">
        <v>51117.82</v>
      </c>
      <c r="X237" s="44">
        <v>7.5272727817281976E-3</v>
      </c>
      <c r="Y237" s="80">
        <v>0</v>
      </c>
      <c r="Z237" s="44"/>
      <c r="AA237" s="80">
        <v>0</v>
      </c>
      <c r="AB237" s="44"/>
      <c r="AC237" s="80">
        <v>284277.99343999993</v>
      </c>
      <c r="AD237" s="44">
        <v>2.4068681192132642E-3</v>
      </c>
      <c r="AE237" s="81"/>
      <c r="AF237" s="72"/>
    </row>
    <row r="238" spans="1:32" x14ac:dyDescent="0.3">
      <c r="A238" s="82" t="s">
        <v>861</v>
      </c>
      <c r="B238" t="s">
        <v>464</v>
      </c>
      <c r="C238" t="s">
        <v>462</v>
      </c>
      <c r="D238" t="s">
        <v>462</v>
      </c>
      <c r="E238" s="80">
        <v>0</v>
      </c>
      <c r="F238" s="44"/>
      <c r="G238" s="80">
        <v>0</v>
      </c>
      <c r="H238" s="44"/>
      <c r="I238" s="80">
        <v>0</v>
      </c>
      <c r="J238" s="44"/>
      <c r="K238" s="80">
        <v>0</v>
      </c>
      <c r="L238" s="44"/>
      <c r="M238" s="80">
        <v>0</v>
      </c>
      <c r="N238" s="44"/>
      <c r="O238" s="80">
        <v>0</v>
      </c>
      <c r="P238" s="44"/>
      <c r="Q238" s="80">
        <v>0</v>
      </c>
      <c r="R238" s="44"/>
      <c r="S238" s="80">
        <v>1213.2883200000001</v>
      </c>
      <c r="T238" s="44">
        <v>9.3066586266885834E-5</v>
      </c>
      <c r="U238" s="127">
        <v>0</v>
      </c>
      <c r="V238" s="128"/>
      <c r="W238" s="80">
        <v>0</v>
      </c>
      <c r="X238" s="44"/>
      <c r="Y238" s="80">
        <v>0</v>
      </c>
      <c r="Z238" s="44"/>
      <c r="AA238" s="80">
        <v>0</v>
      </c>
      <c r="AB238" s="44"/>
      <c r="AC238" s="80">
        <v>1213.2883200000001</v>
      </c>
      <c r="AD238" s="44">
        <v>1.0272427145994215E-5</v>
      </c>
      <c r="AE238" s="81"/>
      <c r="AF238" s="72"/>
    </row>
    <row r="239" spans="1:32" x14ac:dyDescent="0.3">
      <c r="A239" s="77" t="s">
        <v>421</v>
      </c>
      <c r="B239" t="s">
        <v>462</v>
      </c>
      <c r="C239" t="s">
        <v>462</v>
      </c>
      <c r="D239" t="s">
        <v>462</v>
      </c>
      <c r="E239" s="78">
        <v>0</v>
      </c>
      <c r="F239" s="22"/>
      <c r="G239" s="78">
        <v>0</v>
      </c>
      <c r="H239" s="22"/>
      <c r="I239" s="78">
        <v>0</v>
      </c>
      <c r="J239" s="22"/>
      <c r="K239" s="78">
        <v>0</v>
      </c>
      <c r="L239" s="22"/>
      <c r="M239" s="78">
        <v>4.1320641499000006</v>
      </c>
      <c r="N239" s="22">
        <v>1.5264837208222472E-7</v>
      </c>
      <c r="O239" s="78">
        <v>3.4411176734</v>
      </c>
      <c r="P239" s="22">
        <v>1.0127954092164248E-6</v>
      </c>
      <c r="Q239" s="78">
        <v>0</v>
      </c>
      <c r="R239" s="22"/>
      <c r="S239" s="78">
        <v>0</v>
      </c>
      <c r="T239" s="22"/>
      <c r="U239" s="125">
        <v>0</v>
      </c>
      <c r="V239" s="126"/>
      <c r="W239" s="78">
        <v>34.036772239999998</v>
      </c>
      <c r="X239" s="22">
        <v>5.012030428137074E-6</v>
      </c>
      <c r="Y239" s="78">
        <v>34.036772239999998</v>
      </c>
      <c r="Z239" s="22">
        <v>1.5540366009258994E-6</v>
      </c>
      <c r="AA239" s="78">
        <v>34.036772239999998</v>
      </c>
      <c r="AB239" s="22">
        <v>1.1298693361127703E-5</v>
      </c>
      <c r="AC239" s="78">
        <v>109.6834985433</v>
      </c>
      <c r="AD239" s="22">
        <v>9.2864633189892719E-7</v>
      </c>
      <c r="AE239" s="81"/>
      <c r="AF239" s="72"/>
    </row>
    <row r="240" spans="1:32" x14ac:dyDescent="0.3">
      <c r="A240" s="82" t="s">
        <v>862</v>
      </c>
      <c r="B240" t="s">
        <v>464</v>
      </c>
      <c r="C240" t="s">
        <v>462</v>
      </c>
      <c r="D240" t="s">
        <v>462</v>
      </c>
      <c r="E240" s="80">
        <v>0</v>
      </c>
      <c r="F240" s="44"/>
      <c r="G240" s="80">
        <v>0</v>
      </c>
      <c r="H240" s="44"/>
      <c r="I240" s="80">
        <v>0</v>
      </c>
      <c r="J240" s="44"/>
      <c r="K240" s="80">
        <v>0</v>
      </c>
      <c r="L240" s="44"/>
      <c r="M240" s="80">
        <v>4.1320641499000006</v>
      </c>
      <c r="N240" s="44">
        <v>1.5264837208222472E-7</v>
      </c>
      <c r="O240" s="80">
        <v>3.4411176734</v>
      </c>
      <c r="P240" s="44">
        <v>1.0127954092164248E-6</v>
      </c>
      <c r="Q240" s="80">
        <v>0</v>
      </c>
      <c r="R240" s="44"/>
      <c r="S240" s="80">
        <v>0</v>
      </c>
      <c r="T240" s="44"/>
      <c r="U240" s="127">
        <v>0</v>
      </c>
      <c r="V240" s="128"/>
      <c r="W240" s="80">
        <v>34.036772239999998</v>
      </c>
      <c r="X240" s="44">
        <v>5.012030428137074E-6</v>
      </c>
      <c r="Y240" s="80">
        <v>34.036772239999998</v>
      </c>
      <c r="Z240" s="44">
        <v>1.5540366009258994E-6</v>
      </c>
      <c r="AA240" s="80">
        <v>34.036772239999998</v>
      </c>
      <c r="AB240" s="44">
        <v>1.1298693361127703E-5</v>
      </c>
      <c r="AC240" s="80">
        <v>109.6834985433</v>
      </c>
      <c r="AD240" s="44">
        <v>9.2864633189892719E-7</v>
      </c>
      <c r="AE240" s="81"/>
      <c r="AF240" s="72"/>
    </row>
    <row r="241" spans="1:32" x14ac:dyDescent="0.3">
      <c r="A241" s="77" t="s">
        <v>258</v>
      </c>
      <c r="B241" t="s">
        <v>462</v>
      </c>
      <c r="C241" t="s">
        <v>462</v>
      </c>
      <c r="D241" t="s">
        <v>462</v>
      </c>
      <c r="E241" s="78">
        <v>506.65463543549998</v>
      </c>
      <c r="F241" s="22">
        <v>3.0340544651096159E-4</v>
      </c>
      <c r="G241" s="78">
        <v>0</v>
      </c>
      <c r="H241" s="22"/>
      <c r="I241" s="78">
        <v>0</v>
      </c>
      <c r="J241" s="22"/>
      <c r="K241" s="78">
        <v>0</v>
      </c>
      <c r="L241" s="22"/>
      <c r="M241" s="78">
        <v>0</v>
      </c>
      <c r="N241" s="22"/>
      <c r="O241" s="78">
        <v>0</v>
      </c>
      <c r="P241" s="22"/>
      <c r="Q241" s="78">
        <v>0</v>
      </c>
      <c r="R241" s="22"/>
      <c r="S241" s="78">
        <v>0</v>
      </c>
      <c r="T241" s="22"/>
      <c r="U241" s="125">
        <v>0</v>
      </c>
      <c r="V241" s="126"/>
      <c r="W241" s="78">
        <v>0</v>
      </c>
      <c r="X241" s="22"/>
      <c r="Y241" s="78">
        <v>0</v>
      </c>
      <c r="Z241" s="22"/>
      <c r="AA241" s="78">
        <v>0</v>
      </c>
      <c r="AB241" s="22"/>
      <c r="AC241" s="78">
        <v>506.65463543549998</v>
      </c>
      <c r="AD241" s="22">
        <v>4.2896422432315445E-6</v>
      </c>
      <c r="AE241" s="81"/>
      <c r="AF241" s="72"/>
    </row>
    <row r="242" spans="1:32" x14ac:dyDescent="0.3">
      <c r="A242" s="82" t="s">
        <v>863</v>
      </c>
      <c r="B242" t="s">
        <v>464</v>
      </c>
      <c r="C242" t="s">
        <v>462</v>
      </c>
      <c r="D242" t="s">
        <v>462</v>
      </c>
      <c r="E242" s="80">
        <v>0.1461959884</v>
      </c>
      <c r="F242" s="44">
        <v>8.7548116678111835E-8</v>
      </c>
      <c r="G242" s="80">
        <v>0</v>
      </c>
      <c r="H242" s="44"/>
      <c r="I242" s="80">
        <v>0</v>
      </c>
      <c r="J242" s="44"/>
      <c r="K242" s="80">
        <v>0</v>
      </c>
      <c r="L242" s="44"/>
      <c r="M242" s="80">
        <v>0</v>
      </c>
      <c r="N242" s="44"/>
      <c r="O242" s="80">
        <v>0</v>
      </c>
      <c r="P242" s="44"/>
      <c r="Q242" s="80">
        <v>0</v>
      </c>
      <c r="R242" s="44"/>
      <c r="S242" s="80">
        <v>0</v>
      </c>
      <c r="T242" s="44"/>
      <c r="U242" s="127">
        <v>0</v>
      </c>
      <c r="V242" s="128"/>
      <c r="W242" s="80">
        <v>0</v>
      </c>
      <c r="X242" s="44"/>
      <c r="Y242" s="80">
        <v>0</v>
      </c>
      <c r="Z242" s="44"/>
      <c r="AA242" s="80">
        <v>0</v>
      </c>
      <c r="AB242" s="44"/>
      <c r="AC242" s="80">
        <v>0.1461959884</v>
      </c>
      <c r="AD242" s="44">
        <v>1.2377829862201388E-9</v>
      </c>
      <c r="AE242" s="81"/>
      <c r="AF242" s="72"/>
    </row>
    <row r="243" spans="1:32" x14ac:dyDescent="0.3">
      <c r="A243" s="82" t="s">
        <v>864</v>
      </c>
      <c r="B243" t="s">
        <v>724</v>
      </c>
      <c r="C243" t="s">
        <v>462</v>
      </c>
      <c r="D243" t="s">
        <v>462</v>
      </c>
      <c r="E243" s="80">
        <v>506.50843944709999</v>
      </c>
      <c r="F243" s="44">
        <v>3.033178983942835E-4</v>
      </c>
      <c r="G243" s="80">
        <v>0</v>
      </c>
      <c r="H243" s="44"/>
      <c r="I243" s="80">
        <v>0</v>
      </c>
      <c r="J243" s="44"/>
      <c r="K243" s="80">
        <v>0</v>
      </c>
      <c r="L243" s="44"/>
      <c r="M243" s="80">
        <v>0</v>
      </c>
      <c r="N243" s="44"/>
      <c r="O243" s="80">
        <v>0</v>
      </c>
      <c r="P243" s="44"/>
      <c r="Q243" s="80">
        <v>0</v>
      </c>
      <c r="R243" s="44"/>
      <c r="S243" s="80">
        <v>0</v>
      </c>
      <c r="T243" s="44"/>
      <c r="U243" s="127">
        <v>0</v>
      </c>
      <c r="V243" s="128"/>
      <c r="W243" s="80">
        <v>0</v>
      </c>
      <c r="X243" s="44"/>
      <c r="Y243" s="80">
        <v>0</v>
      </c>
      <c r="Z243" s="44"/>
      <c r="AA243" s="80">
        <v>0</v>
      </c>
      <c r="AB243" s="44"/>
      <c r="AC243" s="80">
        <v>506.50843944709999</v>
      </c>
      <c r="AD243" s="44">
        <v>4.2884044602453244E-6</v>
      </c>
      <c r="AE243" s="81"/>
      <c r="AF243" s="72"/>
    </row>
    <row r="244" spans="1:32" x14ac:dyDescent="0.3">
      <c r="A244" s="77" t="s">
        <v>341</v>
      </c>
      <c r="B244" t="s">
        <v>462</v>
      </c>
      <c r="C244" t="s">
        <v>462</v>
      </c>
      <c r="D244" t="s">
        <v>462</v>
      </c>
      <c r="E244" s="78">
        <v>0</v>
      </c>
      <c r="F244" s="22"/>
      <c r="G244" s="78">
        <v>0</v>
      </c>
      <c r="H244" s="22"/>
      <c r="I244" s="78">
        <v>0</v>
      </c>
      <c r="J244" s="22"/>
      <c r="K244" s="78">
        <v>0.48765905179999997</v>
      </c>
      <c r="L244" s="22">
        <v>6.268124811927336E-8</v>
      </c>
      <c r="M244" s="78">
        <v>0.17317272539999998</v>
      </c>
      <c r="N244" s="22">
        <v>6.3974163184257109E-9</v>
      </c>
      <c r="O244" s="78">
        <v>0.1743701168</v>
      </c>
      <c r="P244" s="22">
        <v>5.1320899359155222E-8</v>
      </c>
      <c r="Q244" s="78">
        <v>0</v>
      </c>
      <c r="R244" s="22"/>
      <c r="S244" s="78">
        <v>0</v>
      </c>
      <c r="T244" s="22"/>
      <c r="U244" s="125">
        <v>0</v>
      </c>
      <c r="V244" s="126"/>
      <c r="W244" s="78">
        <v>0</v>
      </c>
      <c r="X244" s="22"/>
      <c r="Y244" s="78">
        <v>0</v>
      </c>
      <c r="Z244" s="22"/>
      <c r="AA244" s="78">
        <v>0</v>
      </c>
      <c r="AB244" s="22"/>
      <c r="AC244" s="78">
        <v>0.835201894</v>
      </c>
      <c r="AD244" s="22">
        <v>7.0713205318842778E-9</v>
      </c>
      <c r="AE244" s="81"/>
      <c r="AF244" s="72"/>
    </row>
    <row r="245" spans="1:32" x14ac:dyDescent="0.3">
      <c r="A245" s="82" t="s">
        <v>865</v>
      </c>
      <c r="B245" t="s">
        <v>464</v>
      </c>
      <c r="C245" t="s">
        <v>462</v>
      </c>
      <c r="D245" t="s">
        <v>462</v>
      </c>
      <c r="E245" s="80">
        <v>0</v>
      </c>
      <c r="F245" s="44"/>
      <c r="G245" s="80">
        <v>0</v>
      </c>
      <c r="H245" s="44"/>
      <c r="I245" s="80">
        <v>0</v>
      </c>
      <c r="J245" s="44"/>
      <c r="K245" s="80">
        <v>0.48765905179999997</v>
      </c>
      <c r="L245" s="44">
        <v>6.268124811927336E-8</v>
      </c>
      <c r="M245" s="80">
        <v>0</v>
      </c>
      <c r="N245" s="44"/>
      <c r="O245" s="80">
        <v>0</v>
      </c>
      <c r="P245" s="44"/>
      <c r="Q245" s="80">
        <v>0</v>
      </c>
      <c r="R245" s="44"/>
      <c r="S245" s="80">
        <v>0</v>
      </c>
      <c r="T245" s="44"/>
      <c r="U245" s="127">
        <v>0</v>
      </c>
      <c r="V245" s="128"/>
      <c r="W245" s="80">
        <v>0</v>
      </c>
      <c r="X245" s="44"/>
      <c r="Y245" s="80">
        <v>0</v>
      </c>
      <c r="Z245" s="44"/>
      <c r="AA245" s="80">
        <v>0</v>
      </c>
      <c r="AB245" s="44"/>
      <c r="AC245" s="80">
        <v>0.48765905179999997</v>
      </c>
      <c r="AD245" s="44">
        <v>4.1288142308170559E-9</v>
      </c>
      <c r="AE245" s="81"/>
      <c r="AF245" s="72"/>
    </row>
    <row r="246" spans="1:32" x14ac:dyDescent="0.3">
      <c r="A246" s="82" t="s">
        <v>866</v>
      </c>
      <c r="B246" t="s">
        <v>464</v>
      </c>
      <c r="C246" t="s">
        <v>462</v>
      </c>
      <c r="D246" t="s">
        <v>462</v>
      </c>
      <c r="E246" s="80">
        <v>0</v>
      </c>
      <c r="F246" s="44"/>
      <c r="G246" s="80">
        <v>0</v>
      </c>
      <c r="H246" s="44"/>
      <c r="I246" s="80">
        <v>0</v>
      </c>
      <c r="J246" s="44"/>
      <c r="K246" s="80">
        <v>0</v>
      </c>
      <c r="L246" s="44"/>
      <c r="M246" s="80">
        <v>0.17317272539999998</v>
      </c>
      <c r="N246" s="44">
        <v>6.3974163184257109E-9</v>
      </c>
      <c r="O246" s="80">
        <v>0.1743701168</v>
      </c>
      <c r="P246" s="44">
        <v>5.1320899359155222E-8</v>
      </c>
      <c r="Q246" s="80">
        <v>0</v>
      </c>
      <c r="R246" s="44"/>
      <c r="S246" s="80">
        <v>0</v>
      </c>
      <c r="T246" s="44"/>
      <c r="U246" s="127">
        <v>0</v>
      </c>
      <c r="V246" s="128"/>
      <c r="W246" s="80">
        <v>0</v>
      </c>
      <c r="X246" s="44"/>
      <c r="Y246" s="80">
        <v>0</v>
      </c>
      <c r="Z246" s="44"/>
      <c r="AA246" s="80">
        <v>0</v>
      </c>
      <c r="AB246" s="44"/>
      <c r="AC246" s="80">
        <v>0.34754284219999998</v>
      </c>
      <c r="AD246" s="44">
        <v>2.9425063010672215E-9</v>
      </c>
      <c r="AE246" s="81"/>
      <c r="AF246" s="72"/>
    </row>
    <row r="247" spans="1:32" x14ac:dyDescent="0.3">
      <c r="A247" s="77" t="s">
        <v>368</v>
      </c>
      <c r="B247" t="s">
        <v>462</v>
      </c>
      <c r="C247" t="s">
        <v>462</v>
      </c>
      <c r="D247" t="s">
        <v>462</v>
      </c>
      <c r="E247" s="78">
        <v>169.48463934200001</v>
      </c>
      <c r="F247" s="22">
        <v>1.014943100877939E-4</v>
      </c>
      <c r="G247" s="78">
        <v>2664.6637035900999</v>
      </c>
      <c r="H247" s="22">
        <v>2.0314540125965352E-4</v>
      </c>
      <c r="I247" s="78">
        <v>6707.7709135652995</v>
      </c>
      <c r="J247" s="22">
        <v>1.345257935327126E-3</v>
      </c>
      <c r="K247" s="78">
        <v>4964.2777456000003</v>
      </c>
      <c r="L247" s="22">
        <v>6.3808335753512738E-4</v>
      </c>
      <c r="M247" s="78">
        <v>57428.640581439999</v>
      </c>
      <c r="N247" s="22">
        <v>2.1215518872968507E-3</v>
      </c>
      <c r="O247" s="78">
        <v>12394.38462192</v>
      </c>
      <c r="P247" s="22">
        <v>3.6479356524707993E-3</v>
      </c>
      <c r="Q247" s="78">
        <v>0</v>
      </c>
      <c r="R247" s="22"/>
      <c r="S247" s="78">
        <v>35104.58273016</v>
      </c>
      <c r="T247" s="22">
        <v>2.6927347961443046E-3</v>
      </c>
      <c r="U247" s="125">
        <v>18735.803752799999</v>
      </c>
      <c r="V247" s="126">
        <v>5.2649473508020002E-3</v>
      </c>
      <c r="W247" s="78">
        <v>7.8231904000000005</v>
      </c>
      <c r="X247" s="22">
        <v>1.1519913831262235E-6</v>
      </c>
      <c r="Y247" s="78">
        <v>7.8231904000000005</v>
      </c>
      <c r="Z247" s="22">
        <v>3.5718792992141042E-7</v>
      </c>
      <c r="AA247" s="78">
        <v>7.8231904000000005</v>
      </c>
      <c r="AB247" s="22">
        <v>2.5969509920638108E-6</v>
      </c>
      <c r="AC247" s="78">
        <v>138193.07825961738</v>
      </c>
      <c r="AD247" s="22">
        <v>1.1700255455377637E-3</v>
      </c>
      <c r="AE247" s="81"/>
      <c r="AF247" s="72"/>
    </row>
    <row r="248" spans="1:32" x14ac:dyDescent="0.3">
      <c r="A248" s="82" t="s">
        <v>867</v>
      </c>
      <c r="B248" t="s">
        <v>464</v>
      </c>
      <c r="C248" t="s">
        <v>462</v>
      </c>
      <c r="D248" t="s">
        <v>462</v>
      </c>
      <c r="E248" s="80">
        <v>0</v>
      </c>
      <c r="F248" s="44"/>
      <c r="G248" s="80">
        <v>0</v>
      </c>
      <c r="H248" s="44"/>
      <c r="I248" s="80">
        <v>0</v>
      </c>
      <c r="J248" s="44"/>
      <c r="K248" s="80">
        <v>0</v>
      </c>
      <c r="L248" s="44"/>
      <c r="M248" s="80">
        <v>0</v>
      </c>
      <c r="N248" s="44"/>
      <c r="O248" s="80">
        <v>0</v>
      </c>
      <c r="P248" s="44"/>
      <c r="Q248" s="80">
        <v>0</v>
      </c>
      <c r="R248" s="44"/>
      <c r="S248" s="80">
        <v>35104.58273016</v>
      </c>
      <c r="T248" s="44">
        <v>2.6927347961443046E-3</v>
      </c>
      <c r="U248" s="127">
        <v>18735.803752799999</v>
      </c>
      <c r="V248" s="128">
        <v>5.2649473508020002E-3</v>
      </c>
      <c r="W248" s="80">
        <v>0</v>
      </c>
      <c r="X248" s="44"/>
      <c r="Y248" s="80">
        <v>0</v>
      </c>
      <c r="Z248" s="44"/>
      <c r="AA248" s="80">
        <v>0</v>
      </c>
      <c r="AB248" s="44"/>
      <c r="AC248" s="80">
        <v>53840.386482959999</v>
      </c>
      <c r="AD248" s="44">
        <v>4.5584502755155367E-4</v>
      </c>
      <c r="AE248" s="81"/>
      <c r="AF248" s="72"/>
    </row>
    <row r="249" spans="1:32" x14ac:dyDescent="0.3">
      <c r="A249" s="82" t="s">
        <v>868</v>
      </c>
      <c r="B249" t="s">
        <v>464</v>
      </c>
      <c r="C249" t="s">
        <v>462</v>
      </c>
      <c r="D249" t="s">
        <v>462</v>
      </c>
      <c r="E249" s="80">
        <v>0</v>
      </c>
      <c r="F249" s="44"/>
      <c r="G249" s="80">
        <v>1348.2096613638998</v>
      </c>
      <c r="H249" s="44">
        <v>1.0278317382824301E-4</v>
      </c>
      <c r="I249" s="80">
        <v>2303.1650164235998</v>
      </c>
      <c r="J249" s="44">
        <v>4.619047153870151E-4</v>
      </c>
      <c r="K249" s="80">
        <v>0</v>
      </c>
      <c r="L249" s="44"/>
      <c r="M249" s="80">
        <v>0</v>
      </c>
      <c r="N249" s="44"/>
      <c r="O249" s="80">
        <v>0</v>
      </c>
      <c r="P249" s="44"/>
      <c r="Q249" s="80">
        <v>0</v>
      </c>
      <c r="R249" s="44"/>
      <c r="S249" s="80">
        <v>0</v>
      </c>
      <c r="T249" s="44"/>
      <c r="U249" s="127">
        <v>0</v>
      </c>
      <c r="V249" s="128"/>
      <c r="W249" s="80">
        <v>0</v>
      </c>
      <c r="X249" s="44"/>
      <c r="Y249" s="80">
        <v>0</v>
      </c>
      <c r="Z249" s="44"/>
      <c r="AA249" s="80">
        <v>0</v>
      </c>
      <c r="AB249" s="44"/>
      <c r="AC249" s="80">
        <v>3651.3746777874994</v>
      </c>
      <c r="AD249" s="44">
        <v>3.0914729617029685E-5</v>
      </c>
      <c r="AE249" s="81"/>
      <c r="AF249" s="72"/>
    </row>
    <row r="250" spans="1:32" x14ac:dyDescent="0.3">
      <c r="A250" s="82" t="s">
        <v>869</v>
      </c>
      <c r="B250" t="s">
        <v>464</v>
      </c>
      <c r="C250" t="s">
        <v>462</v>
      </c>
      <c r="D250" t="s">
        <v>462</v>
      </c>
      <c r="E250" s="80">
        <v>169.48463934200001</v>
      </c>
      <c r="F250" s="44">
        <v>1.014943100877939E-4</v>
      </c>
      <c r="G250" s="80">
        <v>1316.4540422262</v>
      </c>
      <c r="H250" s="44">
        <v>1.0036222743141051E-4</v>
      </c>
      <c r="I250" s="80">
        <v>4404.6058971416996</v>
      </c>
      <c r="J250" s="44">
        <v>8.8335321994011085E-4</v>
      </c>
      <c r="K250" s="80">
        <v>0</v>
      </c>
      <c r="L250" s="44"/>
      <c r="M250" s="80">
        <v>0</v>
      </c>
      <c r="N250" s="44"/>
      <c r="O250" s="80">
        <v>0</v>
      </c>
      <c r="P250" s="44"/>
      <c r="Q250" s="80">
        <v>0</v>
      </c>
      <c r="R250" s="44"/>
      <c r="S250" s="80">
        <v>0</v>
      </c>
      <c r="T250" s="44"/>
      <c r="U250" s="127">
        <v>0</v>
      </c>
      <c r="V250" s="128"/>
      <c r="W250" s="80">
        <v>0</v>
      </c>
      <c r="X250" s="44"/>
      <c r="Y250" s="80">
        <v>0</v>
      </c>
      <c r="Z250" s="44"/>
      <c r="AA250" s="80">
        <v>0</v>
      </c>
      <c r="AB250" s="44"/>
      <c r="AC250" s="80">
        <v>5890.5445787098997</v>
      </c>
      <c r="AD250" s="44">
        <v>4.9872885972419669E-5</v>
      </c>
      <c r="AE250" s="81"/>
      <c r="AF250" s="72"/>
    </row>
    <row r="251" spans="1:32" x14ac:dyDescent="0.3">
      <c r="A251" s="82" t="s">
        <v>870</v>
      </c>
      <c r="B251" t="s">
        <v>464</v>
      </c>
      <c r="C251" t="s">
        <v>462</v>
      </c>
      <c r="D251" t="s">
        <v>462</v>
      </c>
      <c r="E251" s="80">
        <v>0</v>
      </c>
      <c r="F251" s="44"/>
      <c r="G251" s="80">
        <v>0</v>
      </c>
      <c r="H251" s="44"/>
      <c r="I251" s="80">
        <v>0</v>
      </c>
      <c r="J251" s="44"/>
      <c r="K251" s="80">
        <v>0</v>
      </c>
      <c r="L251" s="44"/>
      <c r="M251" s="80">
        <v>0</v>
      </c>
      <c r="N251" s="44"/>
      <c r="O251" s="80">
        <v>0</v>
      </c>
      <c r="P251" s="44"/>
      <c r="Q251" s="80">
        <v>0</v>
      </c>
      <c r="R251" s="44"/>
      <c r="S251" s="80">
        <v>0</v>
      </c>
      <c r="T251" s="44"/>
      <c r="U251" s="127">
        <v>0</v>
      </c>
      <c r="V251" s="128"/>
      <c r="W251" s="80">
        <v>7.8231904000000005</v>
      </c>
      <c r="X251" s="44">
        <v>1.1519913831262235E-6</v>
      </c>
      <c r="Y251" s="80">
        <v>7.8231904000000005</v>
      </c>
      <c r="Z251" s="44">
        <v>3.5718792992141042E-7</v>
      </c>
      <c r="AA251" s="80">
        <v>7.8231904000000005</v>
      </c>
      <c r="AB251" s="44">
        <v>2.5969509920638108E-6</v>
      </c>
      <c r="AC251" s="80">
        <v>23.469571200000001</v>
      </c>
      <c r="AD251" s="44">
        <v>1.9870747647164691E-7</v>
      </c>
      <c r="AE251" s="81"/>
      <c r="AF251" s="72"/>
    </row>
    <row r="252" spans="1:32" x14ac:dyDescent="0.3">
      <c r="A252" s="82" t="s">
        <v>871</v>
      </c>
      <c r="B252" t="s">
        <v>464</v>
      </c>
      <c r="C252" t="s">
        <v>462</v>
      </c>
      <c r="D252" t="s">
        <v>462</v>
      </c>
      <c r="E252" s="80">
        <v>0</v>
      </c>
      <c r="F252" s="44"/>
      <c r="G252" s="80">
        <v>0</v>
      </c>
      <c r="H252" s="44"/>
      <c r="I252" s="80">
        <v>0</v>
      </c>
      <c r="J252" s="44"/>
      <c r="K252" s="80">
        <v>4964.2777456000003</v>
      </c>
      <c r="L252" s="44">
        <v>6.3808335753512738E-4</v>
      </c>
      <c r="M252" s="80">
        <v>57428.640581439999</v>
      </c>
      <c r="N252" s="44">
        <v>2.1215518872968507E-3</v>
      </c>
      <c r="O252" s="80">
        <v>12394.38462192</v>
      </c>
      <c r="P252" s="44">
        <v>3.6479356524707993E-3</v>
      </c>
      <c r="Q252" s="80">
        <v>0</v>
      </c>
      <c r="R252" s="44"/>
      <c r="S252" s="80">
        <v>0</v>
      </c>
      <c r="T252" s="44"/>
      <c r="U252" s="127">
        <v>0</v>
      </c>
      <c r="V252" s="128"/>
      <c r="W252" s="80">
        <v>0</v>
      </c>
      <c r="X252" s="44"/>
      <c r="Y252" s="80">
        <v>0</v>
      </c>
      <c r="Z252" s="44"/>
      <c r="AA252" s="80">
        <v>0</v>
      </c>
      <c r="AB252" s="44"/>
      <c r="AC252" s="80">
        <v>74787.302948960001</v>
      </c>
      <c r="AD252" s="44">
        <v>6.331941949202889E-4</v>
      </c>
      <c r="AE252" s="81"/>
      <c r="AF252" s="72"/>
    </row>
    <row r="253" spans="1:32" x14ac:dyDescent="0.3">
      <c r="A253" s="77" t="s">
        <v>428</v>
      </c>
      <c r="B253" t="s">
        <v>462</v>
      </c>
      <c r="C253" t="s">
        <v>462</v>
      </c>
      <c r="D253" t="s">
        <v>462</v>
      </c>
      <c r="E253" s="78">
        <v>15.488970415600001</v>
      </c>
      <c r="F253" s="22">
        <v>9.2754268021267472E-6</v>
      </c>
      <c r="G253" s="78">
        <v>11.3475344756</v>
      </c>
      <c r="H253" s="22">
        <v>8.6509957757435582E-7</v>
      </c>
      <c r="I253" s="78">
        <v>0</v>
      </c>
      <c r="J253" s="22"/>
      <c r="K253" s="78">
        <v>0</v>
      </c>
      <c r="L253" s="22"/>
      <c r="M253" s="78">
        <v>0</v>
      </c>
      <c r="N253" s="22"/>
      <c r="O253" s="78">
        <v>0</v>
      </c>
      <c r="P253" s="22"/>
      <c r="Q253" s="78">
        <v>0</v>
      </c>
      <c r="R253" s="22"/>
      <c r="S253" s="78">
        <v>0</v>
      </c>
      <c r="T253" s="22"/>
      <c r="U253" s="125">
        <v>0</v>
      </c>
      <c r="V253" s="126"/>
      <c r="W253" s="78">
        <v>0</v>
      </c>
      <c r="X253" s="22"/>
      <c r="Y253" s="78">
        <v>0</v>
      </c>
      <c r="Z253" s="22"/>
      <c r="AA253" s="78">
        <v>0</v>
      </c>
      <c r="AB253" s="22"/>
      <c r="AC253" s="78">
        <v>26.836504891199997</v>
      </c>
      <c r="AD253" s="22">
        <v>2.2721395797164633E-7</v>
      </c>
      <c r="AE253" s="81"/>
      <c r="AF253" s="72"/>
    </row>
    <row r="254" spans="1:32" x14ac:dyDescent="0.3">
      <c r="A254" s="82" t="s">
        <v>872</v>
      </c>
      <c r="B254" t="s">
        <v>464</v>
      </c>
      <c r="C254" t="s">
        <v>462</v>
      </c>
      <c r="D254" t="s">
        <v>462</v>
      </c>
      <c r="E254" s="80">
        <v>15.488970415600001</v>
      </c>
      <c r="F254" s="44">
        <v>9.2754268021267472E-6</v>
      </c>
      <c r="G254" s="80">
        <v>11.3475344756</v>
      </c>
      <c r="H254" s="44">
        <v>8.6509957757435582E-7</v>
      </c>
      <c r="I254" s="80">
        <v>0</v>
      </c>
      <c r="J254" s="44"/>
      <c r="K254" s="80">
        <v>0</v>
      </c>
      <c r="L254" s="44"/>
      <c r="M254" s="80">
        <v>0</v>
      </c>
      <c r="N254" s="44"/>
      <c r="O254" s="80">
        <v>0</v>
      </c>
      <c r="P254" s="44"/>
      <c r="Q254" s="80">
        <v>0</v>
      </c>
      <c r="R254" s="44"/>
      <c r="S254" s="80">
        <v>0</v>
      </c>
      <c r="T254" s="44"/>
      <c r="U254" s="127">
        <v>0</v>
      </c>
      <c r="V254" s="128"/>
      <c r="W254" s="80">
        <v>0</v>
      </c>
      <c r="X254" s="44"/>
      <c r="Y254" s="80">
        <v>0</v>
      </c>
      <c r="Z254" s="44"/>
      <c r="AA254" s="80">
        <v>0</v>
      </c>
      <c r="AB254" s="44"/>
      <c r="AC254" s="80">
        <v>26.836504891199997</v>
      </c>
      <c r="AD254" s="44">
        <v>2.2721395797164633E-7</v>
      </c>
      <c r="AE254" s="81"/>
      <c r="AF254" s="72"/>
    </row>
    <row r="255" spans="1:32" x14ac:dyDescent="0.3">
      <c r="A255" s="77" t="s">
        <v>330</v>
      </c>
      <c r="B255" t="s">
        <v>462</v>
      </c>
      <c r="C255" t="s">
        <v>462</v>
      </c>
      <c r="D255" t="s">
        <v>462</v>
      </c>
      <c r="E255" s="78">
        <v>4092.5010622559998</v>
      </c>
      <c r="F255" s="22">
        <v>2.450756442942759E-3</v>
      </c>
      <c r="G255" s="78">
        <v>197831.44702368201</v>
      </c>
      <c r="H255" s="22">
        <v>1.5082034041765856E-2</v>
      </c>
      <c r="I255" s="78">
        <v>130280.1262660616</v>
      </c>
      <c r="J255" s="22">
        <v>2.612796053013762E-2</v>
      </c>
      <c r="K255" s="78">
        <v>0</v>
      </c>
      <c r="L255" s="22"/>
      <c r="M255" s="78">
        <v>0</v>
      </c>
      <c r="N255" s="22"/>
      <c r="O255" s="78">
        <v>0</v>
      </c>
      <c r="P255" s="22"/>
      <c r="Q255" s="78">
        <v>0</v>
      </c>
      <c r="R255" s="22"/>
      <c r="S255" s="78">
        <v>0</v>
      </c>
      <c r="T255" s="22"/>
      <c r="U255" s="125">
        <v>0</v>
      </c>
      <c r="V255" s="126"/>
      <c r="W255" s="78">
        <v>0</v>
      </c>
      <c r="X255" s="22"/>
      <c r="Y255" s="78">
        <v>0</v>
      </c>
      <c r="Z255" s="22"/>
      <c r="AA255" s="78">
        <v>0</v>
      </c>
      <c r="AB255" s="22"/>
      <c r="AC255" s="78">
        <v>332204.07435199956</v>
      </c>
      <c r="AD255" s="22">
        <v>2.8126390859703988E-3</v>
      </c>
      <c r="AE255" s="81"/>
      <c r="AF255" s="72"/>
    </row>
    <row r="256" spans="1:32" x14ac:dyDescent="0.3">
      <c r="A256" s="82" t="s">
        <v>873</v>
      </c>
      <c r="B256" t="s">
        <v>464</v>
      </c>
      <c r="C256" t="s">
        <v>462</v>
      </c>
      <c r="D256" t="s">
        <v>462</v>
      </c>
      <c r="E256" s="80">
        <v>2000.517904</v>
      </c>
      <c r="F256" s="44">
        <v>1.1979916603241333E-3</v>
      </c>
      <c r="G256" s="80">
        <v>79810.272068799997</v>
      </c>
      <c r="H256" s="44">
        <v>6.0844787738935343E-3</v>
      </c>
      <c r="I256" s="80">
        <v>51804.506027199997</v>
      </c>
      <c r="J256" s="44">
        <v>1.0389505502916918E-2</v>
      </c>
      <c r="K256" s="80">
        <v>0</v>
      </c>
      <c r="L256" s="44"/>
      <c r="M256" s="80">
        <v>0</v>
      </c>
      <c r="N256" s="44"/>
      <c r="O256" s="80">
        <v>0</v>
      </c>
      <c r="P256" s="44"/>
      <c r="Q256" s="80">
        <v>0</v>
      </c>
      <c r="R256" s="44"/>
      <c r="S256" s="80">
        <v>0</v>
      </c>
      <c r="T256" s="44"/>
      <c r="U256" s="127">
        <v>0</v>
      </c>
      <c r="V256" s="128"/>
      <c r="W256" s="80">
        <v>0</v>
      </c>
      <c r="X256" s="44"/>
      <c r="Y256" s="80">
        <v>0</v>
      </c>
      <c r="Z256" s="44"/>
      <c r="AA256" s="80">
        <v>0</v>
      </c>
      <c r="AB256" s="44"/>
      <c r="AC256" s="80">
        <v>133615.296</v>
      </c>
      <c r="AD256" s="44">
        <v>1.1312672932930336E-3</v>
      </c>
      <c r="AE256" s="81"/>
      <c r="AF256" s="72"/>
    </row>
    <row r="257" spans="1:32" x14ac:dyDescent="0.3">
      <c r="A257" s="82" t="s">
        <v>874</v>
      </c>
      <c r="B257" t="s">
        <v>464</v>
      </c>
      <c r="C257" t="s">
        <v>462</v>
      </c>
      <c r="D257" t="s">
        <v>462</v>
      </c>
      <c r="E257" s="80">
        <v>2091.983158256</v>
      </c>
      <c r="F257" s="44">
        <v>1.2527647826186259E-3</v>
      </c>
      <c r="G257" s="80">
        <v>118021.17495488199</v>
      </c>
      <c r="H257" s="44">
        <v>8.9975552678723206E-3</v>
      </c>
      <c r="I257" s="80">
        <v>78475.620238861608</v>
      </c>
      <c r="J257" s="44">
        <v>1.57384550272207E-2</v>
      </c>
      <c r="K257" s="80">
        <v>0</v>
      </c>
      <c r="L257" s="44"/>
      <c r="M257" s="80">
        <v>0</v>
      </c>
      <c r="N257" s="44"/>
      <c r="O257" s="80">
        <v>0</v>
      </c>
      <c r="P257" s="44"/>
      <c r="Q257" s="80">
        <v>0</v>
      </c>
      <c r="R257" s="44"/>
      <c r="S257" s="80">
        <v>0</v>
      </c>
      <c r="T257" s="44"/>
      <c r="U257" s="127">
        <v>0</v>
      </c>
      <c r="V257" s="128"/>
      <c r="W257" s="80">
        <v>0</v>
      </c>
      <c r="X257" s="44"/>
      <c r="Y257" s="80">
        <v>0</v>
      </c>
      <c r="Z257" s="44"/>
      <c r="AA257" s="80">
        <v>0</v>
      </c>
      <c r="AB257" s="44"/>
      <c r="AC257" s="80">
        <v>198588.77835199959</v>
      </c>
      <c r="AD257" s="44">
        <v>1.6813717926773652E-3</v>
      </c>
      <c r="AE257" s="81"/>
      <c r="AF257" s="72"/>
    </row>
    <row r="258" spans="1:32" x14ac:dyDescent="0.3">
      <c r="A258" s="77" t="s">
        <v>316</v>
      </c>
      <c r="B258" t="s">
        <v>462</v>
      </c>
      <c r="C258" t="s">
        <v>462</v>
      </c>
      <c r="D258" t="s">
        <v>462</v>
      </c>
      <c r="E258" s="78">
        <v>0.65633006009999995</v>
      </c>
      <c r="F258" s="22">
        <v>3.9303719144312E-7</v>
      </c>
      <c r="G258" s="78">
        <v>0</v>
      </c>
      <c r="H258" s="22"/>
      <c r="I258" s="78">
        <v>0</v>
      </c>
      <c r="J258" s="22"/>
      <c r="K258" s="78">
        <v>0</v>
      </c>
      <c r="L258" s="22"/>
      <c r="M258" s="78">
        <v>0</v>
      </c>
      <c r="N258" s="22"/>
      <c r="O258" s="78">
        <v>0</v>
      </c>
      <c r="P258" s="22"/>
      <c r="Q258" s="78">
        <v>0</v>
      </c>
      <c r="R258" s="22"/>
      <c r="S258" s="78">
        <v>0</v>
      </c>
      <c r="T258" s="22"/>
      <c r="U258" s="125">
        <v>0</v>
      </c>
      <c r="V258" s="126"/>
      <c r="W258" s="78">
        <v>0</v>
      </c>
      <c r="X258" s="22"/>
      <c r="Y258" s="78">
        <v>0</v>
      </c>
      <c r="Z258" s="22"/>
      <c r="AA258" s="78">
        <v>0</v>
      </c>
      <c r="AB258" s="22"/>
      <c r="AC258" s="78">
        <v>0.65633006009999995</v>
      </c>
      <c r="AD258" s="22">
        <v>5.5568842252625112E-9</v>
      </c>
      <c r="AE258" s="81"/>
      <c r="AF258" s="72"/>
    </row>
    <row r="259" spans="1:32" x14ac:dyDescent="0.3">
      <c r="A259" s="82" t="s">
        <v>875</v>
      </c>
      <c r="B259" t="s">
        <v>724</v>
      </c>
      <c r="C259" t="s">
        <v>462</v>
      </c>
      <c r="D259" t="s">
        <v>462</v>
      </c>
      <c r="E259" s="80">
        <v>0.65633006009999995</v>
      </c>
      <c r="F259" s="44">
        <v>3.9303719144312E-7</v>
      </c>
      <c r="G259" s="80">
        <v>0</v>
      </c>
      <c r="H259" s="44"/>
      <c r="I259" s="80">
        <v>0</v>
      </c>
      <c r="J259" s="44"/>
      <c r="K259" s="80">
        <v>0</v>
      </c>
      <c r="L259" s="44"/>
      <c r="M259" s="80">
        <v>0</v>
      </c>
      <c r="N259" s="44"/>
      <c r="O259" s="80">
        <v>0</v>
      </c>
      <c r="P259" s="44"/>
      <c r="Q259" s="80">
        <v>0</v>
      </c>
      <c r="R259" s="44"/>
      <c r="S259" s="80">
        <v>0</v>
      </c>
      <c r="T259" s="44"/>
      <c r="U259" s="127">
        <v>0</v>
      </c>
      <c r="V259" s="128"/>
      <c r="W259" s="80">
        <v>0</v>
      </c>
      <c r="X259" s="44"/>
      <c r="Y259" s="80">
        <v>0</v>
      </c>
      <c r="Z259" s="44"/>
      <c r="AA259" s="80">
        <v>0</v>
      </c>
      <c r="AB259" s="44"/>
      <c r="AC259" s="80">
        <v>0.65633006009999995</v>
      </c>
      <c r="AD259" s="44">
        <v>5.5568842252625112E-9</v>
      </c>
      <c r="AE259" s="81"/>
      <c r="AF259" s="72"/>
    </row>
    <row r="260" spans="1:32" x14ac:dyDescent="0.3">
      <c r="A260" s="77" t="s">
        <v>251</v>
      </c>
      <c r="B260" t="s">
        <v>462</v>
      </c>
      <c r="C260" t="s">
        <v>462</v>
      </c>
      <c r="D260" t="s">
        <v>462</v>
      </c>
      <c r="E260" s="78">
        <v>29656.422403162502</v>
      </c>
      <c r="F260" s="22">
        <v>1.7759474505577064E-2</v>
      </c>
      <c r="G260" s="78">
        <v>0</v>
      </c>
      <c r="H260" s="22"/>
      <c r="I260" s="78">
        <v>0</v>
      </c>
      <c r="J260" s="22"/>
      <c r="K260" s="78">
        <v>0</v>
      </c>
      <c r="L260" s="22"/>
      <c r="M260" s="78">
        <v>0</v>
      </c>
      <c r="N260" s="22"/>
      <c r="O260" s="78">
        <v>0</v>
      </c>
      <c r="P260" s="22"/>
      <c r="Q260" s="78">
        <v>17687.228819656397</v>
      </c>
      <c r="R260" s="22">
        <v>3.6715989671965536E-3</v>
      </c>
      <c r="S260" s="78">
        <v>0</v>
      </c>
      <c r="T260" s="22"/>
      <c r="U260" s="125">
        <v>0</v>
      </c>
      <c r="V260" s="126"/>
      <c r="W260" s="78">
        <v>0</v>
      </c>
      <c r="X260" s="22"/>
      <c r="Y260" s="78">
        <v>0</v>
      </c>
      <c r="Z260" s="22"/>
      <c r="AA260" s="78">
        <v>1.7812440000000002E-4</v>
      </c>
      <c r="AB260" s="22">
        <v>5.9129372243167066E-11</v>
      </c>
      <c r="AC260" s="78">
        <v>47343.651400943301</v>
      </c>
      <c r="AD260" s="22">
        <v>4.0083976893599122E-4</v>
      </c>
      <c r="AE260" s="81"/>
      <c r="AF260" s="72"/>
    </row>
    <row r="261" spans="1:32" x14ac:dyDescent="0.3">
      <c r="A261" s="82" t="s">
        <v>876</v>
      </c>
      <c r="B261" t="s">
        <v>464</v>
      </c>
      <c r="C261" t="s">
        <v>462</v>
      </c>
      <c r="D261" t="s">
        <v>462</v>
      </c>
      <c r="E261" s="80">
        <v>0</v>
      </c>
      <c r="F261" s="44"/>
      <c r="G261" s="80">
        <v>0</v>
      </c>
      <c r="H261" s="44"/>
      <c r="I261" s="80">
        <v>0</v>
      </c>
      <c r="J261" s="44"/>
      <c r="K261" s="80">
        <v>0</v>
      </c>
      <c r="L261" s="44"/>
      <c r="M261" s="80">
        <v>0</v>
      </c>
      <c r="N261" s="44"/>
      <c r="O261" s="80">
        <v>0</v>
      </c>
      <c r="P261" s="44"/>
      <c r="Q261" s="80">
        <v>0</v>
      </c>
      <c r="R261" s="44"/>
      <c r="S261" s="80">
        <v>0</v>
      </c>
      <c r="T261" s="44"/>
      <c r="U261" s="127">
        <v>0</v>
      </c>
      <c r="V261" s="128"/>
      <c r="W261" s="80">
        <v>0</v>
      </c>
      <c r="X261" s="44"/>
      <c r="Y261" s="80">
        <v>0</v>
      </c>
      <c r="Z261" s="44"/>
      <c r="AA261" s="80">
        <v>1.7812440000000002E-4</v>
      </c>
      <c r="AB261" s="44">
        <v>5.9129372243167066E-11</v>
      </c>
      <c r="AC261" s="80">
        <v>1.7812440000000002E-4</v>
      </c>
      <c r="AD261" s="44">
        <v>1.5081080826063931E-12</v>
      </c>
      <c r="AE261" s="81"/>
      <c r="AF261" s="72"/>
    </row>
    <row r="262" spans="1:32" x14ac:dyDescent="0.3">
      <c r="A262" s="82" t="s">
        <v>877</v>
      </c>
      <c r="B262" t="s">
        <v>464</v>
      </c>
      <c r="C262" t="s">
        <v>462</v>
      </c>
      <c r="D262" t="s">
        <v>462</v>
      </c>
      <c r="E262" s="80">
        <v>29656.422403162502</v>
      </c>
      <c r="F262" s="44">
        <v>1.7759474505577064E-2</v>
      </c>
      <c r="G262" s="80">
        <v>0</v>
      </c>
      <c r="H262" s="44"/>
      <c r="I262" s="80">
        <v>0</v>
      </c>
      <c r="J262" s="44"/>
      <c r="K262" s="80">
        <v>0</v>
      </c>
      <c r="L262" s="44"/>
      <c r="M262" s="80">
        <v>0</v>
      </c>
      <c r="N262" s="44"/>
      <c r="O262" s="80">
        <v>0</v>
      </c>
      <c r="P262" s="44"/>
      <c r="Q262" s="80">
        <v>17687.228819656397</v>
      </c>
      <c r="R262" s="44">
        <v>3.6715989671965536E-3</v>
      </c>
      <c r="S262" s="80">
        <v>0</v>
      </c>
      <c r="T262" s="44"/>
      <c r="U262" s="127">
        <v>0</v>
      </c>
      <c r="V262" s="128"/>
      <c r="W262" s="80">
        <v>0</v>
      </c>
      <c r="X262" s="44"/>
      <c r="Y262" s="80">
        <v>0</v>
      </c>
      <c r="Z262" s="44"/>
      <c r="AA262" s="80">
        <v>0</v>
      </c>
      <c r="AB262" s="44"/>
      <c r="AC262" s="80">
        <v>47343.651222818895</v>
      </c>
      <c r="AD262" s="44">
        <v>4.0083976742788313E-4</v>
      </c>
      <c r="AE262" s="81"/>
      <c r="AF262" s="72"/>
    </row>
    <row r="263" spans="1:32" x14ac:dyDescent="0.3">
      <c r="A263" s="77" t="s">
        <v>363</v>
      </c>
      <c r="B263" t="s">
        <v>462</v>
      </c>
      <c r="C263" t="s">
        <v>462</v>
      </c>
      <c r="D263" t="s">
        <v>462</v>
      </c>
      <c r="E263" s="78">
        <v>0</v>
      </c>
      <c r="F263" s="22"/>
      <c r="G263" s="78">
        <v>6.1600719999999998E-2</v>
      </c>
      <c r="H263" s="22">
        <v>4.6962410173650012E-9</v>
      </c>
      <c r="I263" s="78">
        <v>224.15097511580001</v>
      </c>
      <c r="J263" s="22">
        <v>4.4953961885613763E-5</v>
      </c>
      <c r="K263" s="78">
        <v>0</v>
      </c>
      <c r="L263" s="22"/>
      <c r="M263" s="78">
        <v>8.6607284699999995E-2</v>
      </c>
      <c r="N263" s="22">
        <v>3.1994810681331541E-9</v>
      </c>
      <c r="O263" s="78">
        <v>0</v>
      </c>
      <c r="P263" s="22"/>
      <c r="Q263" s="78">
        <v>0</v>
      </c>
      <c r="R263" s="22"/>
      <c r="S263" s="78">
        <v>0</v>
      </c>
      <c r="T263" s="22"/>
      <c r="U263" s="125">
        <v>0</v>
      </c>
      <c r="V263" s="126"/>
      <c r="W263" s="78">
        <v>0</v>
      </c>
      <c r="X263" s="22"/>
      <c r="Y263" s="78">
        <v>0</v>
      </c>
      <c r="Z263" s="22"/>
      <c r="AA263" s="78">
        <v>0</v>
      </c>
      <c r="AB263" s="22"/>
      <c r="AC263" s="78">
        <v>224.2991831205</v>
      </c>
      <c r="AD263" s="22">
        <v>1.8990515111126689E-6</v>
      </c>
      <c r="AE263" s="81"/>
      <c r="AF263" s="72"/>
    </row>
    <row r="264" spans="1:32" x14ac:dyDescent="0.3">
      <c r="A264" s="82" t="s">
        <v>878</v>
      </c>
      <c r="B264" t="s">
        <v>724</v>
      </c>
      <c r="C264" t="s">
        <v>462</v>
      </c>
      <c r="D264" t="s">
        <v>462</v>
      </c>
      <c r="E264" s="80">
        <v>0</v>
      </c>
      <c r="F264" s="44"/>
      <c r="G264" s="80">
        <v>0</v>
      </c>
      <c r="H264" s="44"/>
      <c r="I264" s="80">
        <v>0</v>
      </c>
      <c r="J264" s="44"/>
      <c r="K264" s="80">
        <v>0</v>
      </c>
      <c r="L264" s="44"/>
      <c r="M264" s="80">
        <v>8.6607284699999995E-2</v>
      </c>
      <c r="N264" s="44">
        <v>3.1994810681331541E-9</v>
      </c>
      <c r="O264" s="80">
        <v>0</v>
      </c>
      <c r="P264" s="44"/>
      <c r="Q264" s="80">
        <v>0</v>
      </c>
      <c r="R264" s="44"/>
      <c r="S264" s="80">
        <v>0</v>
      </c>
      <c r="T264" s="44"/>
      <c r="U264" s="127">
        <v>0</v>
      </c>
      <c r="V264" s="128"/>
      <c r="W264" s="80">
        <v>0</v>
      </c>
      <c r="X264" s="44"/>
      <c r="Y264" s="80">
        <v>0</v>
      </c>
      <c r="Z264" s="44"/>
      <c r="AA264" s="80">
        <v>0</v>
      </c>
      <c r="AB264" s="44"/>
      <c r="AC264" s="80">
        <v>8.6607284699999995E-2</v>
      </c>
      <c r="AD264" s="44">
        <v>7.3326925490647543E-10</v>
      </c>
      <c r="AE264" s="81"/>
      <c r="AF264" s="72"/>
    </row>
    <row r="265" spans="1:32" x14ac:dyDescent="0.3">
      <c r="A265" s="82" t="s">
        <v>879</v>
      </c>
      <c r="B265" t="s">
        <v>464</v>
      </c>
      <c r="C265" t="s">
        <v>462</v>
      </c>
      <c r="D265" t="s">
        <v>462</v>
      </c>
      <c r="E265" s="80">
        <v>0</v>
      </c>
      <c r="F265" s="44"/>
      <c r="G265" s="80">
        <v>6.1600719999999998E-2</v>
      </c>
      <c r="H265" s="44">
        <v>4.6962410173650012E-9</v>
      </c>
      <c r="I265" s="80">
        <v>224.15097511580001</v>
      </c>
      <c r="J265" s="44">
        <v>4.4953961885613763E-5</v>
      </c>
      <c r="K265" s="80">
        <v>0</v>
      </c>
      <c r="L265" s="44"/>
      <c r="M265" s="80">
        <v>0</v>
      </c>
      <c r="N265" s="44"/>
      <c r="O265" s="80">
        <v>0</v>
      </c>
      <c r="P265" s="44"/>
      <c r="Q265" s="80">
        <v>0</v>
      </c>
      <c r="R265" s="44"/>
      <c r="S265" s="80">
        <v>0</v>
      </c>
      <c r="T265" s="44"/>
      <c r="U265" s="127">
        <v>0</v>
      </c>
      <c r="V265" s="128"/>
      <c r="W265" s="80">
        <v>0</v>
      </c>
      <c r="X265" s="44"/>
      <c r="Y265" s="80">
        <v>0</v>
      </c>
      <c r="Z265" s="44"/>
      <c r="AA265" s="80">
        <v>0</v>
      </c>
      <c r="AB265" s="44"/>
      <c r="AC265" s="80">
        <v>224.21257583580001</v>
      </c>
      <c r="AD265" s="44">
        <v>1.8983182418577624E-6</v>
      </c>
      <c r="AE265" s="81"/>
      <c r="AF265" s="72"/>
    </row>
    <row r="266" spans="1:32" x14ac:dyDescent="0.3">
      <c r="A266" s="77" t="s">
        <v>342</v>
      </c>
      <c r="B266" t="s">
        <v>462</v>
      </c>
      <c r="C266" t="s">
        <v>462</v>
      </c>
      <c r="D266" t="s">
        <v>462</v>
      </c>
      <c r="E266" s="78">
        <v>11.5733882377</v>
      </c>
      <c r="F266" s="22">
        <v>6.9306165981996715E-6</v>
      </c>
      <c r="G266" s="78">
        <v>11.5733882377</v>
      </c>
      <c r="H266" s="22">
        <v>8.8231794290353076E-7</v>
      </c>
      <c r="I266" s="78">
        <v>11.5733882377</v>
      </c>
      <c r="J266" s="22">
        <v>2.3210679920361565E-6</v>
      </c>
      <c r="K266" s="78">
        <v>1.8218718012999999</v>
      </c>
      <c r="L266" s="22">
        <v>2.3417426170452313E-7</v>
      </c>
      <c r="M266" s="78">
        <v>3.0279509337999997</v>
      </c>
      <c r="N266" s="22">
        <v>1.1185977855658608E-7</v>
      </c>
      <c r="O266" s="78">
        <v>2.5105393422000004</v>
      </c>
      <c r="P266" s="22">
        <v>7.3890606534390968E-7</v>
      </c>
      <c r="Q266" s="78">
        <v>0</v>
      </c>
      <c r="R266" s="22"/>
      <c r="S266" s="78">
        <v>0</v>
      </c>
      <c r="T266" s="22"/>
      <c r="U266" s="125">
        <v>0</v>
      </c>
      <c r="V266" s="126"/>
      <c r="W266" s="78">
        <v>0</v>
      </c>
      <c r="X266" s="22"/>
      <c r="Y266" s="78">
        <v>89.27171826579999</v>
      </c>
      <c r="Z266" s="22">
        <v>4.0759304858396982E-6</v>
      </c>
      <c r="AA266" s="78">
        <v>0</v>
      </c>
      <c r="AB266" s="22"/>
      <c r="AC266" s="78">
        <v>131.35224505620002</v>
      </c>
      <c r="AD266" s="22">
        <v>1.1121069456949795E-6</v>
      </c>
      <c r="AE266" s="81"/>
      <c r="AF266" s="72"/>
    </row>
    <row r="267" spans="1:32" x14ac:dyDescent="0.3">
      <c r="A267" s="82" t="s">
        <v>880</v>
      </c>
      <c r="B267" t="s">
        <v>724</v>
      </c>
      <c r="C267" t="s">
        <v>462</v>
      </c>
      <c r="D267" t="s">
        <v>462</v>
      </c>
      <c r="E267" s="80">
        <v>1.8218718012999999</v>
      </c>
      <c r="F267" s="44">
        <v>1.0910110925641115E-6</v>
      </c>
      <c r="G267" s="80">
        <v>1.8218718012999999</v>
      </c>
      <c r="H267" s="44">
        <v>1.3889365386712559E-7</v>
      </c>
      <c r="I267" s="80">
        <v>1.8218718012999999</v>
      </c>
      <c r="J267" s="44">
        <v>3.6538032223060219E-7</v>
      </c>
      <c r="K267" s="80">
        <v>1.8218718012999999</v>
      </c>
      <c r="L267" s="44">
        <v>2.3417426170452313E-7</v>
      </c>
      <c r="M267" s="80">
        <v>3.0279509337999997</v>
      </c>
      <c r="N267" s="44">
        <v>1.1185977855658608E-7</v>
      </c>
      <c r="O267" s="80">
        <v>2.5105393422000004</v>
      </c>
      <c r="P267" s="44">
        <v>7.3890606534390968E-7</v>
      </c>
      <c r="Q267" s="80">
        <v>0</v>
      </c>
      <c r="R267" s="44"/>
      <c r="S267" s="80">
        <v>0</v>
      </c>
      <c r="T267" s="44"/>
      <c r="U267" s="127">
        <v>0</v>
      </c>
      <c r="V267" s="128"/>
      <c r="W267" s="80">
        <v>0</v>
      </c>
      <c r="X267" s="44"/>
      <c r="Y267" s="80">
        <v>89.27171826579999</v>
      </c>
      <c r="Z267" s="44">
        <v>4.0759304858396982E-6</v>
      </c>
      <c r="AA267" s="80">
        <v>0</v>
      </c>
      <c r="AB267" s="44"/>
      <c r="AC267" s="80">
        <v>102.09769574700002</v>
      </c>
      <c r="AD267" s="44">
        <v>8.644203723439295E-7</v>
      </c>
      <c r="AE267" s="81"/>
      <c r="AF267" s="72"/>
    </row>
    <row r="268" spans="1:32" x14ac:dyDescent="0.3">
      <c r="A268" s="82" t="s">
        <v>881</v>
      </c>
      <c r="B268" t="s">
        <v>724</v>
      </c>
      <c r="C268" t="s">
        <v>462</v>
      </c>
      <c r="D268" t="s">
        <v>462</v>
      </c>
      <c r="E268" s="80">
        <v>9.7515164363999993</v>
      </c>
      <c r="F268" s="44">
        <v>5.8396055056355601E-6</v>
      </c>
      <c r="G268" s="80">
        <v>9.7515164363999993</v>
      </c>
      <c r="H268" s="44">
        <v>7.4342428903640523E-7</v>
      </c>
      <c r="I268" s="80">
        <v>9.7515164363999993</v>
      </c>
      <c r="J268" s="44">
        <v>1.9556876698055544E-6</v>
      </c>
      <c r="K268" s="80">
        <v>0</v>
      </c>
      <c r="L268" s="44"/>
      <c r="M268" s="80">
        <v>0</v>
      </c>
      <c r="N268" s="44"/>
      <c r="O268" s="80">
        <v>0</v>
      </c>
      <c r="P268" s="44"/>
      <c r="Q268" s="80">
        <v>0</v>
      </c>
      <c r="R268" s="44"/>
      <c r="S268" s="80">
        <v>0</v>
      </c>
      <c r="T268" s="44"/>
      <c r="U268" s="127">
        <v>0</v>
      </c>
      <c r="V268" s="128"/>
      <c r="W268" s="80">
        <v>0</v>
      </c>
      <c r="X268" s="44"/>
      <c r="Y268" s="80">
        <v>0</v>
      </c>
      <c r="Z268" s="44"/>
      <c r="AA268" s="80">
        <v>0</v>
      </c>
      <c r="AB268" s="44"/>
      <c r="AC268" s="80">
        <v>29.254549309199994</v>
      </c>
      <c r="AD268" s="44">
        <v>2.4768657335105013E-7</v>
      </c>
      <c r="AE268" s="81"/>
      <c r="AF268" s="72"/>
    </row>
    <row r="269" spans="1:32" x14ac:dyDescent="0.3">
      <c r="A269" s="77" t="s">
        <v>361</v>
      </c>
      <c r="B269" t="s">
        <v>462</v>
      </c>
      <c r="C269" t="s">
        <v>462</v>
      </c>
      <c r="D269" t="s">
        <v>462</v>
      </c>
      <c r="E269" s="78">
        <v>467.66443871110005</v>
      </c>
      <c r="F269" s="22">
        <v>2.8005652750512177E-4</v>
      </c>
      <c r="G269" s="78">
        <v>1691.7705475465002</v>
      </c>
      <c r="H269" s="22">
        <v>1.2897515219558996E-4</v>
      </c>
      <c r="I269" s="78">
        <v>9983.1792496720991</v>
      </c>
      <c r="J269" s="22">
        <v>2.0021481470475916E-3</v>
      </c>
      <c r="K269" s="78">
        <v>0</v>
      </c>
      <c r="L269" s="22"/>
      <c r="M269" s="78">
        <v>0</v>
      </c>
      <c r="N269" s="22"/>
      <c r="O269" s="78">
        <v>0</v>
      </c>
      <c r="P269" s="22"/>
      <c r="Q269" s="78">
        <v>0</v>
      </c>
      <c r="R269" s="22"/>
      <c r="S269" s="78">
        <v>0</v>
      </c>
      <c r="T269" s="22"/>
      <c r="U269" s="125">
        <v>0</v>
      </c>
      <c r="V269" s="126"/>
      <c r="W269" s="78">
        <v>0</v>
      </c>
      <c r="X269" s="22"/>
      <c r="Y269" s="78">
        <v>0</v>
      </c>
      <c r="Z269" s="22"/>
      <c r="AA269" s="78">
        <v>0</v>
      </c>
      <c r="AB269" s="22"/>
      <c r="AC269" s="78">
        <v>12142.614235929699</v>
      </c>
      <c r="AD269" s="22">
        <v>1.028066602507968E-4</v>
      </c>
      <c r="AE269" s="81"/>
      <c r="AF269" s="72"/>
    </row>
    <row r="270" spans="1:32" x14ac:dyDescent="0.3">
      <c r="A270" s="82" t="s">
        <v>882</v>
      </c>
      <c r="B270" t="s">
        <v>488</v>
      </c>
      <c r="C270" t="s">
        <v>462</v>
      </c>
      <c r="D270" t="s">
        <v>462</v>
      </c>
      <c r="E270" s="80">
        <v>467.66443871110005</v>
      </c>
      <c r="F270" s="44">
        <v>2.8005652750512177E-4</v>
      </c>
      <c r="G270" s="80">
        <v>1691.7705475465002</v>
      </c>
      <c r="H270" s="44">
        <v>1.2897515219558996E-4</v>
      </c>
      <c r="I270" s="80">
        <v>9983.1792496720991</v>
      </c>
      <c r="J270" s="44">
        <v>2.0021481470475916E-3</v>
      </c>
      <c r="K270" s="80">
        <v>0</v>
      </c>
      <c r="L270" s="44"/>
      <c r="M270" s="80">
        <v>0</v>
      </c>
      <c r="N270" s="44"/>
      <c r="O270" s="80">
        <v>0</v>
      </c>
      <c r="P270" s="44"/>
      <c r="Q270" s="80">
        <v>0</v>
      </c>
      <c r="R270" s="44"/>
      <c r="S270" s="80">
        <v>0</v>
      </c>
      <c r="T270" s="44"/>
      <c r="U270" s="127">
        <v>0</v>
      </c>
      <c r="V270" s="128"/>
      <c r="W270" s="80">
        <v>0</v>
      </c>
      <c r="X270" s="44"/>
      <c r="Y270" s="80">
        <v>0</v>
      </c>
      <c r="Z270" s="44"/>
      <c r="AA270" s="80">
        <v>0</v>
      </c>
      <c r="AB270" s="44"/>
      <c r="AC270" s="80">
        <v>12142.614235929699</v>
      </c>
      <c r="AD270" s="44">
        <v>1.028066602507968E-4</v>
      </c>
      <c r="AE270" s="81"/>
      <c r="AF270" s="72"/>
    </row>
    <row r="271" spans="1:32" x14ac:dyDescent="0.3">
      <c r="A271" s="77" t="s">
        <v>322</v>
      </c>
      <c r="B271" t="s">
        <v>462</v>
      </c>
      <c r="C271" t="s">
        <v>462</v>
      </c>
      <c r="D271" t="s">
        <v>462</v>
      </c>
      <c r="E271" s="78">
        <v>0</v>
      </c>
      <c r="F271" s="22"/>
      <c r="G271" s="78">
        <v>0</v>
      </c>
      <c r="H271" s="22"/>
      <c r="I271" s="78">
        <v>0</v>
      </c>
      <c r="J271" s="22"/>
      <c r="K271" s="78">
        <v>0</v>
      </c>
      <c r="L271" s="22"/>
      <c r="M271" s="78">
        <v>6.5354584600000001E-2</v>
      </c>
      <c r="N271" s="22">
        <v>2.4143552920255286E-9</v>
      </c>
      <c r="O271" s="78">
        <v>6.5616789600000003E-2</v>
      </c>
      <c r="P271" s="22">
        <v>1.9312441358257227E-8</v>
      </c>
      <c r="Q271" s="78">
        <v>0</v>
      </c>
      <c r="R271" s="22"/>
      <c r="S271" s="78">
        <v>0</v>
      </c>
      <c r="T271" s="22"/>
      <c r="U271" s="125">
        <v>0</v>
      </c>
      <c r="V271" s="126"/>
      <c r="W271" s="78">
        <v>0</v>
      </c>
      <c r="X271" s="22"/>
      <c r="Y271" s="78">
        <v>0</v>
      </c>
      <c r="Z271" s="22"/>
      <c r="AA271" s="78">
        <v>0</v>
      </c>
      <c r="AB271" s="22"/>
      <c r="AC271" s="78">
        <v>0.13097137420000002</v>
      </c>
      <c r="AD271" s="22">
        <v>1.1088822644235511E-9</v>
      </c>
      <c r="AE271" s="81"/>
      <c r="AF271" s="72"/>
    </row>
    <row r="272" spans="1:32" x14ac:dyDescent="0.3">
      <c r="A272" s="82" t="s">
        <v>883</v>
      </c>
      <c r="B272" t="s">
        <v>725</v>
      </c>
      <c r="C272" t="s">
        <v>462</v>
      </c>
      <c r="D272" t="s">
        <v>462</v>
      </c>
      <c r="E272" s="80">
        <v>0</v>
      </c>
      <c r="F272" s="44"/>
      <c r="G272" s="80">
        <v>0</v>
      </c>
      <c r="H272" s="44"/>
      <c r="I272" s="80">
        <v>0</v>
      </c>
      <c r="J272" s="44"/>
      <c r="K272" s="80">
        <v>0</v>
      </c>
      <c r="L272" s="44"/>
      <c r="M272" s="80">
        <v>6.5354584600000001E-2</v>
      </c>
      <c r="N272" s="44">
        <v>2.4143552920255286E-9</v>
      </c>
      <c r="O272" s="80">
        <v>6.5616789600000003E-2</v>
      </c>
      <c r="P272" s="44">
        <v>1.9312441358257227E-8</v>
      </c>
      <c r="Q272" s="80">
        <v>0</v>
      </c>
      <c r="R272" s="44"/>
      <c r="S272" s="80">
        <v>0</v>
      </c>
      <c r="T272" s="44"/>
      <c r="U272" s="127">
        <v>0</v>
      </c>
      <c r="V272" s="128"/>
      <c r="W272" s="80">
        <v>0</v>
      </c>
      <c r="X272" s="44"/>
      <c r="Y272" s="80">
        <v>0</v>
      </c>
      <c r="Z272" s="44"/>
      <c r="AA272" s="80">
        <v>0</v>
      </c>
      <c r="AB272" s="44"/>
      <c r="AC272" s="80">
        <v>0.13097137420000002</v>
      </c>
      <c r="AD272" s="44">
        <v>1.1088822644235511E-9</v>
      </c>
      <c r="AE272" s="81"/>
      <c r="AF272" s="72"/>
    </row>
    <row r="273" spans="1:32" x14ac:dyDescent="0.3">
      <c r="A273" s="77" t="s">
        <v>420</v>
      </c>
      <c r="B273" t="s">
        <v>462</v>
      </c>
      <c r="C273" t="s">
        <v>462</v>
      </c>
      <c r="D273" t="s">
        <v>462</v>
      </c>
      <c r="E273" s="78">
        <v>53460.316695997295</v>
      </c>
      <c r="F273" s="22">
        <v>3.2014216634619924E-2</v>
      </c>
      <c r="G273" s="78">
        <v>7.5965778799999994E-2</v>
      </c>
      <c r="H273" s="22">
        <v>5.7913869564614937E-9</v>
      </c>
      <c r="I273" s="78">
        <v>6.68464473E-2</v>
      </c>
      <c r="J273" s="22">
        <v>1.3406199292956236E-8</v>
      </c>
      <c r="K273" s="78">
        <v>374755.85127762391</v>
      </c>
      <c r="L273" s="22">
        <v>4.8169237116336971E-2</v>
      </c>
      <c r="M273" s="78">
        <v>393649.99033427762</v>
      </c>
      <c r="N273" s="22">
        <v>1.454237592031702E-2</v>
      </c>
      <c r="O273" s="78">
        <v>0</v>
      </c>
      <c r="P273" s="22"/>
      <c r="Q273" s="78">
        <v>199525.00430809741</v>
      </c>
      <c r="R273" s="22">
        <v>4.1418348075723588E-2</v>
      </c>
      <c r="S273" s="78">
        <v>0</v>
      </c>
      <c r="T273" s="22"/>
      <c r="U273" s="125">
        <v>0</v>
      </c>
      <c r="V273" s="126"/>
      <c r="W273" s="78">
        <v>253429.50485472</v>
      </c>
      <c r="X273" s="22">
        <v>3.7318356181460552E-2</v>
      </c>
      <c r="Y273" s="78">
        <v>222821.49119999999</v>
      </c>
      <c r="Z273" s="22">
        <v>1.017348972916852E-2</v>
      </c>
      <c r="AA273" s="78">
        <v>0</v>
      </c>
      <c r="AB273" s="22"/>
      <c r="AC273" s="78">
        <v>1497642.3014829424</v>
      </c>
      <c r="AD273" s="22">
        <v>1.267993862558788E-2</v>
      </c>
      <c r="AE273" s="81"/>
      <c r="AF273" s="72"/>
    </row>
    <row r="274" spans="1:32" x14ac:dyDescent="0.3">
      <c r="A274" s="82" t="s">
        <v>884</v>
      </c>
      <c r="B274" t="s">
        <v>464</v>
      </c>
      <c r="C274" t="s">
        <v>462</v>
      </c>
      <c r="D274" t="s">
        <v>462</v>
      </c>
      <c r="E274" s="80">
        <v>0.1164735232</v>
      </c>
      <c r="F274" s="44">
        <v>6.9749093053940227E-8</v>
      </c>
      <c r="G274" s="80">
        <v>0</v>
      </c>
      <c r="H274" s="44"/>
      <c r="I274" s="80">
        <v>0</v>
      </c>
      <c r="J274" s="44"/>
      <c r="K274" s="80">
        <v>0</v>
      </c>
      <c r="L274" s="44"/>
      <c r="M274" s="80">
        <v>0</v>
      </c>
      <c r="N274" s="44"/>
      <c r="O274" s="80">
        <v>0</v>
      </c>
      <c r="P274" s="44"/>
      <c r="Q274" s="80">
        <v>0</v>
      </c>
      <c r="R274" s="44"/>
      <c r="S274" s="80">
        <v>0</v>
      </c>
      <c r="T274" s="44"/>
      <c r="U274" s="127">
        <v>0</v>
      </c>
      <c r="V274" s="128"/>
      <c r="W274" s="80">
        <v>0</v>
      </c>
      <c r="X274" s="44"/>
      <c r="Y274" s="80">
        <v>0</v>
      </c>
      <c r="Z274" s="44"/>
      <c r="AA274" s="80">
        <v>0</v>
      </c>
      <c r="AB274" s="44"/>
      <c r="AC274" s="80">
        <v>0.1164735232</v>
      </c>
      <c r="AD274" s="44">
        <v>9.8613475608935796E-10</v>
      </c>
      <c r="AE274" s="81"/>
      <c r="AF274" s="72"/>
    </row>
    <row r="275" spans="1:32" x14ac:dyDescent="0.3">
      <c r="A275" s="82" t="s">
        <v>885</v>
      </c>
      <c r="B275" t="s">
        <v>464</v>
      </c>
      <c r="C275" t="s">
        <v>462</v>
      </c>
      <c r="D275" t="s">
        <v>462</v>
      </c>
      <c r="E275" s="80">
        <v>36288.1794470764</v>
      </c>
      <c r="F275" s="44">
        <v>2.1730840928251522E-2</v>
      </c>
      <c r="G275" s="80">
        <v>0</v>
      </c>
      <c r="H275" s="44"/>
      <c r="I275" s="80">
        <v>6.68464473E-2</v>
      </c>
      <c r="J275" s="44">
        <v>1.3406199292956236E-8</v>
      </c>
      <c r="K275" s="80">
        <v>278666.340357229</v>
      </c>
      <c r="L275" s="44">
        <v>3.5818373426984032E-2</v>
      </c>
      <c r="M275" s="80">
        <v>259347.02837750802</v>
      </c>
      <c r="N275" s="44">
        <v>9.5809020020047909E-3</v>
      </c>
      <c r="O275" s="80">
        <v>0</v>
      </c>
      <c r="P275" s="44"/>
      <c r="Q275" s="80">
        <v>121939.278839199</v>
      </c>
      <c r="R275" s="44">
        <v>2.5312734674927621E-2</v>
      </c>
      <c r="S275" s="80">
        <v>0</v>
      </c>
      <c r="T275" s="44"/>
      <c r="U275" s="127">
        <v>0</v>
      </c>
      <c r="V275" s="128"/>
      <c r="W275" s="80">
        <v>178755.67824576001</v>
      </c>
      <c r="X275" s="44">
        <v>2.632238134252737E-2</v>
      </c>
      <c r="Y275" s="80">
        <v>222821.49119999999</v>
      </c>
      <c r="Z275" s="44">
        <v>1.017348972916852E-2</v>
      </c>
      <c r="AA275" s="80">
        <v>0</v>
      </c>
      <c r="AB275" s="44"/>
      <c r="AC275" s="80">
        <v>1097818.0633132197</v>
      </c>
      <c r="AD275" s="44">
        <v>9.2947866463772705E-3</v>
      </c>
      <c r="AE275" s="81"/>
      <c r="AF275" s="72"/>
    </row>
    <row r="276" spans="1:32" x14ac:dyDescent="0.3">
      <c r="A276" s="82" t="s">
        <v>886</v>
      </c>
      <c r="B276" t="s">
        <v>464</v>
      </c>
      <c r="C276" t="s">
        <v>462</v>
      </c>
      <c r="D276" t="s">
        <v>462</v>
      </c>
      <c r="E276" s="80">
        <v>0</v>
      </c>
      <c r="F276" s="44"/>
      <c r="G276" s="80">
        <v>0</v>
      </c>
      <c r="H276" s="44"/>
      <c r="I276" s="80">
        <v>0</v>
      </c>
      <c r="J276" s="44"/>
      <c r="K276" s="80">
        <v>0.16058623999999999</v>
      </c>
      <c r="L276" s="44">
        <v>2.064094968980371E-8</v>
      </c>
      <c r="M276" s="80">
        <v>0.16058623999999999</v>
      </c>
      <c r="N276" s="44">
        <v>5.9324413236417639E-9</v>
      </c>
      <c r="O276" s="80">
        <v>0</v>
      </c>
      <c r="P276" s="44"/>
      <c r="Q276" s="80">
        <v>0</v>
      </c>
      <c r="R276" s="44"/>
      <c r="S276" s="80">
        <v>0</v>
      </c>
      <c r="T276" s="44"/>
      <c r="U276" s="127">
        <v>0</v>
      </c>
      <c r="V276" s="128"/>
      <c r="W276" s="80">
        <v>0</v>
      </c>
      <c r="X276" s="44"/>
      <c r="Y276" s="80">
        <v>0</v>
      </c>
      <c r="Z276" s="44"/>
      <c r="AA276" s="80">
        <v>0</v>
      </c>
      <c r="AB276" s="44"/>
      <c r="AC276" s="80">
        <v>0.32117247999999998</v>
      </c>
      <c r="AD276" s="44">
        <v>2.7192389869031988E-9</v>
      </c>
      <c r="AE276" s="81"/>
      <c r="AF276" s="72"/>
    </row>
    <row r="277" spans="1:32" x14ac:dyDescent="0.3">
      <c r="A277" s="82" t="s">
        <v>887</v>
      </c>
      <c r="B277" t="s">
        <v>464</v>
      </c>
      <c r="C277" t="s">
        <v>462</v>
      </c>
      <c r="D277" t="s">
        <v>462</v>
      </c>
      <c r="E277" s="80">
        <v>0</v>
      </c>
      <c r="F277" s="44"/>
      <c r="G277" s="80">
        <v>0</v>
      </c>
      <c r="H277" s="44"/>
      <c r="I277" s="80">
        <v>0</v>
      </c>
      <c r="J277" s="44"/>
      <c r="K277" s="80">
        <v>0</v>
      </c>
      <c r="L277" s="44"/>
      <c r="M277" s="80">
        <v>0</v>
      </c>
      <c r="N277" s="44"/>
      <c r="O277" s="80">
        <v>0</v>
      </c>
      <c r="P277" s="44"/>
      <c r="Q277" s="80">
        <v>0</v>
      </c>
      <c r="R277" s="44"/>
      <c r="S277" s="80">
        <v>0</v>
      </c>
      <c r="T277" s="44"/>
      <c r="U277" s="127">
        <v>0</v>
      </c>
      <c r="V277" s="128"/>
      <c r="W277" s="80">
        <v>74673.826608960007</v>
      </c>
      <c r="X277" s="44">
        <v>1.0995974838933184E-2</v>
      </c>
      <c r="Y277" s="80">
        <v>0</v>
      </c>
      <c r="Z277" s="44"/>
      <c r="AA277" s="80">
        <v>0</v>
      </c>
      <c r="AB277" s="44"/>
      <c r="AC277" s="80">
        <v>74673.826608960007</v>
      </c>
      <c r="AD277" s="44">
        <v>6.3223343611611279E-4</v>
      </c>
      <c r="AE277" s="81"/>
      <c r="AF277" s="72"/>
    </row>
    <row r="278" spans="1:32" x14ac:dyDescent="0.3">
      <c r="A278" s="82" t="s">
        <v>888</v>
      </c>
      <c r="B278" t="s">
        <v>464</v>
      </c>
      <c r="C278" t="s">
        <v>462</v>
      </c>
      <c r="D278" t="s">
        <v>462</v>
      </c>
      <c r="E278" s="80">
        <v>17172.020775397701</v>
      </c>
      <c r="F278" s="44">
        <v>1.0283305957275352E-2</v>
      </c>
      <c r="G278" s="80">
        <v>7.5965778799999994E-2</v>
      </c>
      <c r="H278" s="44">
        <v>5.7913869564614937E-9</v>
      </c>
      <c r="I278" s="80">
        <v>0</v>
      </c>
      <c r="J278" s="44"/>
      <c r="K278" s="80">
        <v>44318.328425590502</v>
      </c>
      <c r="L278" s="44">
        <v>5.6964556077084257E-3</v>
      </c>
      <c r="M278" s="80">
        <v>4.0320887600000001E-2</v>
      </c>
      <c r="N278" s="44">
        <v>1.4895504110698076E-9</v>
      </c>
      <c r="O278" s="80">
        <v>0</v>
      </c>
      <c r="P278" s="44"/>
      <c r="Q278" s="80">
        <v>0</v>
      </c>
      <c r="R278" s="44"/>
      <c r="S278" s="80">
        <v>0</v>
      </c>
      <c r="T278" s="44"/>
      <c r="U278" s="127">
        <v>0</v>
      </c>
      <c r="V278" s="128"/>
      <c r="W278" s="80">
        <v>0</v>
      </c>
      <c r="X278" s="44"/>
      <c r="Y278" s="80">
        <v>0</v>
      </c>
      <c r="Z278" s="44"/>
      <c r="AA278" s="80">
        <v>0</v>
      </c>
      <c r="AB278" s="44"/>
      <c r="AC278" s="80">
        <v>61490.465487654597</v>
      </c>
      <c r="AD278" s="44">
        <v>5.2061518806610077E-4</v>
      </c>
      <c r="AE278" s="81"/>
      <c r="AF278" s="72"/>
    </row>
    <row r="279" spans="1:32" x14ac:dyDescent="0.3">
      <c r="A279" s="82" t="s">
        <v>889</v>
      </c>
      <c r="B279" t="s">
        <v>464</v>
      </c>
      <c r="C279" t="s">
        <v>462</v>
      </c>
      <c r="D279" t="s">
        <v>462</v>
      </c>
      <c r="E279" s="80">
        <v>0</v>
      </c>
      <c r="F279" s="44"/>
      <c r="G279" s="80">
        <v>0</v>
      </c>
      <c r="H279" s="44"/>
      <c r="I279" s="80">
        <v>0</v>
      </c>
      <c r="J279" s="44"/>
      <c r="K279" s="80">
        <v>51771.021908564406</v>
      </c>
      <c r="L279" s="44">
        <v>6.654387440694816E-3</v>
      </c>
      <c r="M279" s="80">
        <v>134302.76104964202</v>
      </c>
      <c r="N279" s="44">
        <v>4.9614664963204937E-3</v>
      </c>
      <c r="O279" s="80">
        <v>0</v>
      </c>
      <c r="P279" s="44"/>
      <c r="Q279" s="80">
        <v>77585.725468898396</v>
      </c>
      <c r="R279" s="44">
        <v>1.6105613400795967E-2</v>
      </c>
      <c r="S279" s="80">
        <v>0</v>
      </c>
      <c r="T279" s="44"/>
      <c r="U279" s="127">
        <v>0</v>
      </c>
      <c r="V279" s="128"/>
      <c r="W279" s="80">
        <v>0</v>
      </c>
      <c r="X279" s="44"/>
      <c r="Y279" s="80">
        <v>0</v>
      </c>
      <c r="Z279" s="44"/>
      <c r="AA279" s="80">
        <v>0</v>
      </c>
      <c r="AB279" s="44"/>
      <c r="AC279" s="80">
        <v>263659.50842710485</v>
      </c>
      <c r="AD279" s="44">
        <v>2.2322996496546526E-3</v>
      </c>
      <c r="AE279" s="81"/>
      <c r="AF279" s="72"/>
    </row>
    <row r="280" spans="1:32" x14ac:dyDescent="0.3">
      <c r="A280" s="77" t="s">
        <v>293</v>
      </c>
      <c r="B280" t="s">
        <v>462</v>
      </c>
      <c r="C280" t="s">
        <v>462</v>
      </c>
      <c r="D280" t="s">
        <v>462</v>
      </c>
      <c r="E280" s="78">
        <v>10.907540538499999</v>
      </c>
      <c r="F280" s="22">
        <v>6.5318798565325939E-6</v>
      </c>
      <c r="G280" s="78">
        <v>9.2521069714999999</v>
      </c>
      <c r="H280" s="22">
        <v>7.0535091564850185E-7</v>
      </c>
      <c r="I280" s="78">
        <v>0</v>
      </c>
      <c r="J280" s="22"/>
      <c r="K280" s="78">
        <v>0</v>
      </c>
      <c r="L280" s="22"/>
      <c r="M280" s="78">
        <v>0</v>
      </c>
      <c r="N280" s="22"/>
      <c r="O280" s="78">
        <v>0</v>
      </c>
      <c r="P280" s="22"/>
      <c r="Q280" s="78">
        <v>0</v>
      </c>
      <c r="R280" s="22"/>
      <c r="S280" s="78">
        <v>0</v>
      </c>
      <c r="T280" s="22"/>
      <c r="U280" s="125">
        <v>0</v>
      </c>
      <c r="V280" s="126"/>
      <c r="W280" s="78">
        <v>62644.748730306899</v>
      </c>
      <c r="X280" s="22">
        <v>9.2246522256982239E-3</v>
      </c>
      <c r="Y280" s="78">
        <v>63377.433738140906</v>
      </c>
      <c r="Z280" s="22">
        <v>2.8936601569428638E-3</v>
      </c>
      <c r="AA280" s="78">
        <v>0</v>
      </c>
      <c r="AB280" s="22"/>
      <c r="AC280" s="78">
        <v>126042.3421159578</v>
      </c>
      <c r="AD280" s="22">
        <v>1.067150120341268E-3</v>
      </c>
      <c r="AE280" s="81"/>
      <c r="AF280" s="72"/>
    </row>
    <row r="281" spans="1:32" x14ac:dyDescent="0.3">
      <c r="A281" s="82" t="s">
        <v>890</v>
      </c>
      <c r="B281" t="s">
        <v>464</v>
      </c>
      <c r="C281" t="s">
        <v>462</v>
      </c>
      <c r="D281" t="s">
        <v>462</v>
      </c>
      <c r="E281" s="80">
        <v>10.907540538499999</v>
      </c>
      <c r="F281" s="44">
        <v>6.5318798565325939E-6</v>
      </c>
      <c r="G281" s="80">
        <v>9.2521069714999999</v>
      </c>
      <c r="H281" s="44">
        <v>7.0535091564850185E-7</v>
      </c>
      <c r="I281" s="80">
        <v>0</v>
      </c>
      <c r="J281" s="44"/>
      <c r="K281" s="80">
        <v>0</v>
      </c>
      <c r="L281" s="44"/>
      <c r="M281" s="80">
        <v>0</v>
      </c>
      <c r="N281" s="44"/>
      <c r="O281" s="80">
        <v>0</v>
      </c>
      <c r="P281" s="44"/>
      <c r="Q281" s="80">
        <v>0</v>
      </c>
      <c r="R281" s="44"/>
      <c r="S281" s="80">
        <v>0</v>
      </c>
      <c r="T281" s="44"/>
      <c r="U281" s="127">
        <v>0</v>
      </c>
      <c r="V281" s="128"/>
      <c r="W281" s="80">
        <v>0</v>
      </c>
      <c r="X281" s="44"/>
      <c r="Y281" s="80">
        <v>0</v>
      </c>
      <c r="Z281" s="44"/>
      <c r="AA281" s="80">
        <v>0</v>
      </c>
      <c r="AB281" s="44"/>
      <c r="AC281" s="80">
        <v>20.159647509999999</v>
      </c>
      <c r="AD281" s="44">
        <v>1.706836758598308E-7</v>
      </c>
      <c r="AE281" s="81"/>
      <c r="AF281" s="72"/>
    </row>
    <row r="282" spans="1:32" x14ac:dyDescent="0.3">
      <c r="A282" s="82" t="s">
        <v>891</v>
      </c>
      <c r="B282" t="s">
        <v>724</v>
      </c>
      <c r="C282" t="s">
        <v>462</v>
      </c>
      <c r="D282" t="s">
        <v>462</v>
      </c>
      <c r="E282" s="80">
        <v>0</v>
      </c>
      <c r="F282" s="44"/>
      <c r="G282" s="80">
        <v>0</v>
      </c>
      <c r="H282" s="44"/>
      <c r="I282" s="80">
        <v>0</v>
      </c>
      <c r="J282" s="44"/>
      <c r="K282" s="80">
        <v>0</v>
      </c>
      <c r="L282" s="44"/>
      <c r="M282" s="80">
        <v>0</v>
      </c>
      <c r="N282" s="44"/>
      <c r="O282" s="80">
        <v>0</v>
      </c>
      <c r="P282" s="44"/>
      <c r="Q282" s="80">
        <v>0</v>
      </c>
      <c r="R282" s="44"/>
      <c r="S282" s="80">
        <v>0</v>
      </c>
      <c r="T282" s="44"/>
      <c r="U282" s="127">
        <v>0</v>
      </c>
      <c r="V282" s="128"/>
      <c r="W282" s="80">
        <v>62644.748730306899</v>
      </c>
      <c r="X282" s="44">
        <v>9.2246522256982239E-3</v>
      </c>
      <c r="Y282" s="80">
        <v>63377.433738140906</v>
      </c>
      <c r="Z282" s="44">
        <v>2.8936601569428638E-3</v>
      </c>
      <c r="AA282" s="80">
        <v>0</v>
      </c>
      <c r="AB282" s="44"/>
      <c r="AC282" s="80">
        <v>126022.18246844781</v>
      </c>
      <c r="AD282" s="44">
        <v>1.0669794366654081E-3</v>
      </c>
      <c r="AE282" s="81"/>
      <c r="AF282" s="72"/>
    </row>
    <row r="283" spans="1:32" x14ac:dyDescent="0.3">
      <c r="A283" s="77" t="s">
        <v>384</v>
      </c>
      <c r="B283" t="s">
        <v>462</v>
      </c>
      <c r="C283" t="s">
        <v>462</v>
      </c>
      <c r="D283" t="s">
        <v>462</v>
      </c>
      <c r="E283" s="78">
        <v>0</v>
      </c>
      <c r="F283" s="22"/>
      <c r="G283" s="78">
        <v>7.5037075999999994E-2</v>
      </c>
      <c r="H283" s="22">
        <v>5.7205856381927832E-9</v>
      </c>
      <c r="I283" s="78">
        <v>2105.7220950977999</v>
      </c>
      <c r="J283" s="22">
        <v>4.2230711133787433E-4</v>
      </c>
      <c r="K283" s="78">
        <v>0</v>
      </c>
      <c r="L283" s="22"/>
      <c r="M283" s="78">
        <v>4.1492028699999996E-2</v>
      </c>
      <c r="N283" s="22">
        <v>1.5328151755817313E-9</v>
      </c>
      <c r="O283" s="78">
        <v>6.6331337500000004E-2</v>
      </c>
      <c r="P283" s="22">
        <v>1.9522748270566389E-8</v>
      </c>
      <c r="Q283" s="78">
        <v>0</v>
      </c>
      <c r="R283" s="22"/>
      <c r="S283" s="78">
        <v>0</v>
      </c>
      <c r="T283" s="22"/>
      <c r="U283" s="125">
        <v>0</v>
      </c>
      <c r="V283" s="126"/>
      <c r="W283" s="78">
        <v>0</v>
      </c>
      <c r="X283" s="22"/>
      <c r="Y283" s="78">
        <v>0</v>
      </c>
      <c r="Z283" s="22"/>
      <c r="AA283" s="78">
        <v>0</v>
      </c>
      <c r="AB283" s="22"/>
      <c r="AC283" s="78">
        <v>2105.9049555400002</v>
      </c>
      <c r="AD283" s="22">
        <v>1.7829855340709811E-5</v>
      </c>
      <c r="AE283" s="81"/>
      <c r="AF283" s="72"/>
    </row>
    <row r="284" spans="1:32" x14ac:dyDescent="0.3">
      <c r="A284" s="82" t="s">
        <v>892</v>
      </c>
      <c r="B284" t="s">
        <v>488</v>
      </c>
      <c r="C284" t="s">
        <v>462</v>
      </c>
      <c r="D284" t="s">
        <v>462</v>
      </c>
      <c r="E284" s="80">
        <v>0</v>
      </c>
      <c r="F284" s="44"/>
      <c r="G284" s="80">
        <v>7.5037075999999994E-2</v>
      </c>
      <c r="H284" s="44">
        <v>5.7205856381927832E-9</v>
      </c>
      <c r="I284" s="80">
        <v>2105.7220950977999</v>
      </c>
      <c r="J284" s="44">
        <v>4.2230711133787433E-4</v>
      </c>
      <c r="K284" s="80">
        <v>0</v>
      </c>
      <c r="L284" s="44"/>
      <c r="M284" s="80">
        <v>4.1492028699999996E-2</v>
      </c>
      <c r="N284" s="44">
        <v>1.5328151755817313E-9</v>
      </c>
      <c r="O284" s="80">
        <v>6.6331337500000004E-2</v>
      </c>
      <c r="P284" s="44">
        <v>1.9522748270566389E-8</v>
      </c>
      <c r="Q284" s="80">
        <v>0</v>
      </c>
      <c r="R284" s="44"/>
      <c r="S284" s="80">
        <v>0</v>
      </c>
      <c r="T284" s="44"/>
      <c r="U284" s="127">
        <v>0</v>
      </c>
      <c r="V284" s="128"/>
      <c r="W284" s="80">
        <v>0</v>
      </c>
      <c r="X284" s="44"/>
      <c r="Y284" s="80">
        <v>0</v>
      </c>
      <c r="Z284" s="44"/>
      <c r="AA284" s="80">
        <v>0</v>
      </c>
      <c r="AB284" s="44"/>
      <c r="AC284" s="80">
        <v>2105.9049555400002</v>
      </c>
      <c r="AD284" s="44">
        <v>1.7829855340709811E-5</v>
      </c>
      <c r="AE284" s="81"/>
      <c r="AF284" s="72"/>
    </row>
    <row r="285" spans="1:32" x14ac:dyDescent="0.3">
      <c r="A285" s="77" t="s">
        <v>349</v>
      </c>
      <c r="B285" t="s">
        <v>462</v>
      </c>
      <c r="C285" t="s">
        <v>462</v>
      </c>
      <c r="D285" t="s">
        <v>462</v>
      </c>
      <c r="E285" s="78">
        <v>0</v>
      </c>
      <c r="F285" s="22"/>
      <c r="G285" s="78">
        <v>0</v>
      </c>
      <c r="H285" s="22"/>
      <c r="I285" s="78">
        <v>0</v>
      </c>
      <c r="J285" s="22"/>
      <c r="K285" s="78">
        <v>0</v>
      </c>
      <c r="L285" s="22"/>
      <c r="M285" s="78">
        <v>8.8806454000000007E-2</v>
      </c>
      <c r="N285" s="22">
        <v>3.2807236629719425E-9</v>
      </c>
      <c r="O285" s="78">
        <v>8.8806454000000007E-2</v>
      </c>
      <c r="P285" s="22">
        <v>2.6137661497382491E-8</v>
      </c>
      <c r="Q285" s="78">
        <v>0</v>
      </c>
      <c r="R285" s="22"/>
      <c r="S285" s="78">
        <v>0</v>
      </c>
      <c r="T285" s="22"/>
      <c r="U285" s="125">
        <v>0</v>
      </c>
      <c r="V285" s="126"/>
      <c r="W285" s="78">
        <v>0</v>
      </c>
      <c r="X285" s="22"/>
      <c r="Y285" s="78">
        <v>0</v>
      </c>
      <c r="Z285" s="22"/>
      <c r="AA285" s="78">
        <v>0</v>
      </c>
      <c r="AB285" s="22"/>
      <c r="AC285" s="78">
        <v>0.17761290800000001</v>
      </c>
      <c r="AD285" s="22">
        <v>1.5037774843313194E-9</v>
      </c>
      <c r="AE285" s="81"/>
      <c r="AF285" s="72"/>
    </row>
    <row r="286" spans="1:32" x14ac:dyDescent="0.3">
      <c r="A286" s="82" t="s">
        <v>893</v>
      </c>
      <c r="B286" t="s">
        <v>724</v>
      </c>
      <c r="C286" t="s">
        <v>462</v>
      </c>
      <c r="D286" t="s">
        <v>462</v>
      </c>
      <c r="E286" s="80">
        <v>0</v>
      </c>
      <c r="F286" s="44"/>
      <c r="G286" s="80">
        <v>0</v>
      </c>
      <c r="H286" s="44"/>
      <c r="I286" s="80">
        <v>0</v>
      </c>
      <c r="J286" s="44"/>
      <c r="K286" s="80">
        <v>0</v>
      </c>
      <c r="L286" s="44"/>
      <c r="M286" s="80">
        <v>8.8806454000000007E-2</v>
      </c>
      <c r="N286" s="44">
        <v>3.2807236629719425E-9</v>
      </c>
      <c r="O286" s="80">
        <v>8.8806454000000007E-2</v>
      </c>
      <c r="P286" s="44">
        <v>2.6137661497382491E-8</v>
      </c>
      <c r="Q286" s="80">
        <v>0</v>
      </c>
      <c r="R286" s="44"/>
      <c r="S286" s="80">
        <v>0</v>
      </c>
      <c r="T286" s="44"/>
      <c r="U286" s="127">
        <v>0</v>
      </c>
      <c r="V286" s="128"/>
      <c r="W286" s="80">
        <v>0</v>
      </c>
      <c r="X286" s="44"/>
      <c r="Y286" s="80">
        <v>0</v>
      </c>
      <c r="Z286" s="44"/>
      <c r="AA286" s="80">
        <v>0</v>
      </c>
      <c r="AB286" s="44"/>
      <c r="AC286" s="80">
        <v>0.17761290800000001</v>
      </c>
      <c r="AD286" s="44">
        <v>1.5037774843313194E-9</v>
      </c>
      <c r="AE286" s="81"/>
      <c r="AF286" s="72"/>
    </row>
    <row r="287" spans="1:32" x14ac:dyDescent="0.3">
      <c r="A287" s="77" t="s">
        <v>255</v>
      </c>
      <c r="B287" t="s">
        <v>462</v>
      </c>
      <c r="C287" t="s">
        <v>462</v>
      </c>
      <c r="D287" t="s">
        <v>462</v>
      </c>
      <c r="E287" s="78">
        <v>624.34026814779997</v>
      </c>
      <c r="F287" s="22">
        <v>3.7388040014542026E-4</v>
      </c>
      <c r="G287" s="78">
        <v>1366.6561915371999</v>
      </c>
      <c r="H287" s="22">
        <v>1.041894780342314E-4</v>
      </c>
      <c r="I287" s="78">
        <v>11238.225358227801</v>
      </c>
      <c r="J287" s="22">
        <v>2.2538503531145237E-3</v>
      </c>
      <c r="K287" s="78">
        <v>0</v>
      </c>
      <c r="L287" s="22"/>
      <c r="M287" s="78">
        <v>0</v>
      </c>
      <c r="N287" s="22"/>
      <c r="O287" s="78">
        <v>0</v>
      </c>
      <c r="P287" s="22"/>
      <c r="Q287" s="78">
        <v>0</v>
      </c>
      <c r="R287" s="22"/>
      <c r="S287" s="78">
        <v>0</v>
      </c>
      <c r="T287" s="22"/>
      <c r="U287" s="125">
        <v>0</v>
      </c>
      <c r="V287" s="126"/>
      <c r="W287" s="78">
        <v>0</v>
      </c>
      <c r="X287" s="22"/>
      <c r="Y287" s="78">
        <v>0</v>
      </c>
      <c r="Z287" s="22"/>
      <c r="AA287" s="78">
        <v>0</v>
      </c>
      <c r="AB287" s="22"/>
      <c r="AC287" s="78">
        <v>13229.221817912799</v>
      </c>
      <c r="AD287" s="22">
        <v>1.120065322335802E-4</v>
      </c>
      <c r="AE287" s="81"/>
      <c r="AF287" s="72"/>
    </row>
    <row r="288" spans="1:32" x14ac:dyDescent="0.3">
      <c r="A288" s="82" t="s">
        <v>894</v>
      </c>
      <c r="B288" t="s">
        <v>464</v>
      </c>
      <c r="C288" t="s">
        <v>462</v>
      </c>
      <c r="D288" t="s">
        <v>462</v>
      </c>
      <c r="E288" s="80">
        <v>624.34026814779997</v>
      </c>
      <c r="F288" s="44">
        <v>3.7388040014542026E-4</v>
      </c>
      <c r="G288" s="80">
        <v>1366.6561915371999</v>
      </c>
      <c r="H288" s="44">
        <v>1.041894780342314E-4</v>
      </c>
      <c r="I288" s="80">
        <v>11238.225358227801</v>
      </c>
      <c r="J288" s="44">
        <v>2.2538503531145237E-3</v>
      </c>
      <c r="K288" s="80">
        <v>0</v>
      </c>
      <c r="L288" s="44"/>
      <c r="M288" s="80">
        <v>0</v>
      </c>
      <c r="N288" s="44"/>
      <c r="O288" s="80">
        <v>0</v>
      </c>
      <c r="P288" s="44"/>
      <c r="Q288" s="80">
        <v>0</v>
      </c>
      <c r="R288" s="44"/>
      <c r="S288" s="80">
        <v>0</v>
      </c>
      <c r="T288" s="44"/>
      <c r="U288" s="127">
        <v>0</v>
      </c>
      <c r="V288" s="128"/>
      <c r="W288" s="80">
        <v>0</v>
      </c>
      <c r="X288" s="44"/>
      <c r="Y288" s="80">
        <v>0</v>
      </c>
      <c r="Z288" s="44"/>
      <c r="AA288" s="80">
        <v>0</v>
      </c>
      <c r="AB288" s="44"/>
      <c r="AC288" s="80">
        <v>13229.221817912799</v>
      </c>
      <c r="AD288" s="44">
        <v>1.120065322335802E-4</v>
      </c>
      <c r="AE288" s="81"/>
      <c r="AF288" s="72"/>
    </row>
    <row r="289" spans="1:32" x14ac:dyDescent="0.3">
      <c r="A289" s="77" t="s">
        <v>338</v>
      </c>
      <c r="B289" t="s">
        <v>462</v>
      </c>
      <c r="C289" t="s">
        <v>462</v>
      </c>
      <c r="D289" t="s">
        <v>462</v>
      </c>
      <c r="E289" s="78">
        <v>0</v>
      </c>
      <c r="F289" s="22"/>
      <c r="G289" s="78">
        <v>0</v>
      </c>
      <c r="H289" s="22"/>
      <c r="I289" s="78">
        <v>0</v>
      </c>
      <c r="J289" s="22"/>
      <c r="K289" s="78">
        <v>233476.28942506702</v>
      </c>
      <c r="L289" s="22">
        <v>3.0009870981379586E-2</v>
      </c>
      <c r="M289" s="78">
        <v>0</v>
      </c>
      <c r="N289" s="22"/>
      <c r="O289" s="78">
        <v>0</v>
      </c>
      <c r="P289" s="22"/>
      <c r="Q289" s="78">
        <v>19225.7355540434</v>
      </c>
      <c r="R289" s="22">
        <v>3.9909695025470426E-3</v>
      </c>
      <c r="S289" s="78">
        <v>47701.538601689201</v>
      </c>
      <c r="T289" s="22">
        <v>3.658997852495021E-3</v>
      </c>
      <c r="U289" s="125">
        <v>0</v>
      </c>
      <c r="V289" s="126"/>
      <c r="W289" s="78">
        <v>127832.34917447</v>
      </c>
      <c r="X289" s="22">
        <v>1.8823748011268147E-2</v>
      </c>
      <c r="Y289" s="78">
        <v>223555.91727999999</v>
      </c>
      <c r="Z289" s="22">
        <v>1.0207021845579173E-2</v>
      </c>
      <c r="AA289" s="78">
        <v>27766.49928</v>
      </c>
      <c r="AB289" s="22">
        <v>9.2172418366981198E-3</v>
      </c>
      <c r="AC289" s="78">
        <v>679558.32931526972</v>
      </c>
      <c r="AD289" s="22">
        <v>5.7535486942993496E-3</v>
      </c>
      <c r="AE289" s="81"/>
      <c r="AF289" s="72"/>
    </row>
    <row r="290" spans="1:32" x14ac:dyDescent="0.3">
      <c r="A290" s="82" t="s">
        <v>895</v>
      </c>
      <c r="B290" t="s">
        <v>464</v>
      </c>
      <c r="C290" t="s">
        <v>462</v>
      </c>
      <c r="D290" t="s">
        <v>462</v>
      </c>
      <c r="E290" s="80">
        <v>0</v>
      </c>
      <c r="F290" s="44"/>
      <c r="G290" s="80">
        <v>0</v>
      </c>
      <c r="H290" s="44"/>
      <c r="I290" s="80">
        <v>0</v>
      </c>
      <c r="J290" s="44"/>
      <c r="K290" s="80">
        <v>233476.28942506702</v>
      </c>
      <c r="L290" s="44">
        <v>3.0009870981379586E-2</v>
      </c>
      <c r="M290" s="80">
        <v>0</v>
      </c>
      <c r="N290" s="44"/>
      <c r="O290" s="80">
        <v>0</v>
      </c>
      <c r="P290" s="44"/>
      <c r="Q290" s="80">
        <v>19225.7355540434</v>
      </c>
      <c r="R290" s="44">
        <v>3.9909695025470426E-3</v>
      </c>
      <c r="S290" s="80">
        <v>47701.538601689201</v>
      </c>
      <c r="T290" s="44">
        <v>3.658997852495021E-3</v>
      </c>
      <c r="U290" s="127">
        <v>0</v>
      </c>
      <c r="V290" s="128"/>
      <c r="W290" s="80">
        <v>127832.34917447</v>
      </c>
      <c r="X290" s="44">
        <v>1.8823748011268147E-2</v>
      </c>
      <c r="Y290" s="80">
        <v>223555.91727999999</v>
      </c>
      <c r="Z290" s="44">
        <v>1.0207021845579173E-2</v>
      </c>
      <c r="AA290" s="80">
        <v>27766.49928</v>
      </c>
      <c r="AB290" s="44">
        <v>9.2172418366981198E-3</v>
      </c>
      <c r="AC290" s="80">
        <v>679558.32931526972</v>
      </c>
      <c r="AD290" s="44">
        <v>5.7535486942993496E-3</v>
      </c>
      <c r="AE290" s="81"/>
      <c r="AF290" s="72"/>
    </row>
    <row r="291" spans="1:32" x14ac:dyDescent="0.3">
      <c r="A291" s="77" t="s">
        <v>449</v>
      </c>
      <c r="B291" t="s">
        <v>462</v>
      </c>
      <c r="C291" t="s">
        <v>462</v>
      </c>
      <c r="D291" t="s">
        <v>462</v>
      </c>
      <c r="E291" s="78">
        <v>1233.0524444417999</v>
      </c>
      <c r="F291" s="22">
        <v>7.3840206190104807E-4</v>
      </c>
      <c r="G291" s="78">
        <v>1432.910447102</v>
      </c>
      <c r="H291" s="22">
        <v>1.0924048965484878E-4</v>
      </c>
      <c r="I291" s="78">
        <v>18941.527383596902</v>
      </c>
      <c r="J291" s="22">
        <v>3.7987642017511974E-3</v>
      </c>
      <c r="K291" s="78">
        <v>0</v>
      </c>
      <c r="L291" s="22"/>
      <c r="M291" s="78">
        <v>3.0443135492</v>
      </c>
      <c r="N291" s="22">
        <v>1.1246425286124518E-7</v>
      </c>
      <c r="O291" s="78">
        <v>3.0352224276999999</v>
      </c>
      <c r="P291" s="22">
        <v>8.9333165340084514E-7</v>
      </c>
      <c r="Q291" s="78">
        <v>0</v>
      </c>
      <c r="R291" s="22"/>
      <c r="S291" s="78">
        <v>0</v>
      </c>
      <c r="T291" s="22"/>
      <c r="U291" s="125">
        <v>0</v>
      </c>
      <c r="V291" s="126"/>
      <c r="W291" s="78">
        <v>0</v>
      </c>
      <c r="X291" s="22"/>
      <c r="Y291" s="78">
        <v>0</v>
      </c>
      <c r="Z291" s="22"/>
      <c r="AA291" s="78">
        <v>0</v>
      </c>
      <c r="AB291" s="22"/>
      <c r="AC291" s="78">
        <v>21613.569811117599</v>
      </c>
      <c r="AD291" s="22">
        <v>1.8299345472110493E-4</v>
      </c>
      <c r="AE291" s="81"/>
      <c r="AF291" s="72"/>
    </row>
    <row r="292" spans="1:32" x14ac:dyDescent="0.3">
      <c r="A292" s="82" t="s">
        <v>896</v>
      </c>
      <c r="B292" t="s">
        <v>464</v>
      </c>
      <c r="C292" t="s">
        <v>462</v>
      </c>
      <c r="D292" t="s">
        <v>462</v>
      </c>
      <c r="E292" s="80">
        <v>1233.0524444417999</v>
      </c>
      <c r="F292" s="44">
        <v>7.3840206190104807E-4</v>
      </c>
      <c r="G292" s="80">
        <v>1432.910447102</v>
      </c>
      <c r="H292" s="44">
        <v>1.0924048965484878E-4</v>
      </c>
      <c r="I292" s="80">
        <v>18941.527383596902</v>
      </c>
      <c r="J292" s="44">
        <v>3.7987642017511974E-3</v>
      </c>
      <c r="K292" s="80">
        <v>0</v>
      </c>
      <c r="L292" s="44"/>
      <c r="M292" s="80">
        <v>3.0443135492</v>
      </c>
      <c r="N292" s="44">
        <v>1.1246425286124518E-7</v>
      </c>
      <c r="O292" s="80">
        <v>3.0352224276999999</v>
      </c>
      <c r="P292" s="44">
        <v>8.9333165340084514E-7</v>
      </c>
      <c r="Q292" s="80">
        <v>0</v>
      </c>
      <c r="R292" s="44"/>
      <c r="S292" s="80">
        <v>0</v>
      </c>
      <c r="T292" s="44"/>
      <c r="U292" s="127">
        <v>0</v>
      </c>
      <c r="V292" s="128"/>
      <c r="W292" s="80">
        <v>0</v>
      </c>
      <c r="X292" s="44"/>
      <c r="Y292" s="80">
        <v>0</v>
      </c>
      <c r="Z292" s="44"/>
      <c r="AA292" s="80">
        <v>0</v>
      </c>
      <c r="AB292" s="44"/>
      <c r="AC292" s="80">
        <v>21613.569811117599</v>
      </c>
      <c r="AD292" s="44">
        <v>1.8299345472110493E-4</v>
      </c>
      <c r="AE292" s="81"/>
      <c r="AF292" s="72"/>
    </row>
    <row r="293" spans="1:32" x14ac:dyDescent="0.3">
      <c r="A293" s="77" t="s">
        <v>315</v>
      </c>
      <c r="B293" t="s">
        <v>462</v>
      </c>
      <c r="C293" t="s">
        <v>462</v>
      </c>
      <c r="D293" t="s">
        <v>462</v>
      </c>
      <c r="E293" s="78">
        <v>4726.5596134034004</v>
      </c>
      <c r="F293" s="22">
        <v>2.830456547057293E-3</v>
      </c>
      <c r="G293" s="78">
        <v>228.7851814855</v>
      </c>
      <c r="H293" s="22">
        <v>1.7441847326743927E-5</v>
      </c>
      <c r="I293" s="78">
        <v>0</v>
      </c>
      <c r="J293" s="22"/>
      <c r="K293" s="78">
        <v>0.64432743209999999</v>
      </c>
      <c r="L293" s="22">
        <v>8.281861577764393E-8</v>
      </c>
      <c r="M293" s="78">
        <v>0.53783592000000002</v>
      </c>
      <c r="N293" s="22">
        <v>1.9868950397910093E-8</v>
      </c>
      <c r="O293" s="78">
        <v>0</v>
      </c>
      <c r="P293" s="22"/>
      <c r="Q293" s="78">
        <v>0</v>
      </c>
      <c r="R293" s="22"/>
      <c r="S293" s="78">
        <v>0</v>
      </c>
      <c r="T293" s="22"/>
      <c r="U293" s="125">
        <v>0</v>
      </c>
      <c r="V293" s="126"/>
      <c r="W293" s="78">
        <v>73145.685120000009</v>
      </c>
      <c r="X293" s="22">
        <v>1.0770950809417094E-2</v>
      </c>
      <c r="Y293" s="78">
        <v>90356.434560000009</v>
      </c>
      <c r="Z293" s="22">
        <v>4.1254560052080272E-3</v>
      </c>
      <c r="AA293" s="78">
        <v>0</v>
      </c>
      <c r="AB293" s="22"/>
      <c r="AC293" s="78">
        <v>168458.64663824101</v>
      </c>
      <c r="AD293" s="22">
        <v>1.4262720131552194E-3</v>
      </c>
      <c r="AE293" s="81"/>
      <c r="AF293" s="72"/>
    </row>
    <row r="294" spans="1:32" x14ac:dyDescent="0.3">
      <c r="A294" s="82" t="s">
        <v>897</v>
      </c>
      <c r="B294" t="s">
        <v>464</v>
      </c>
      <c r="C294" t="s">
        <v>462</v>
      </c>
      <c r="D294" t="s">
        <v>462</v>
      </c>
      <c r="E294" s="80">
        <v>4726.5596134034004</v>
      </c>
      <c r="F294" s="44">
        <v>2.830456547057293E-3</v>
      </c>
      <c r="G294" s="80">
        <v>228.7851814855</v>
      </c>
      <c r="H294" s="44">
        <v>1.7441847326743927E-5</v>
      </c>
      <c r="I294" s="80">
        <v>0</v>
      </c>
      <c r="J294" s="44"/>
      <c r="K294" s="80">
        <v>0.64432743209999999</v>
      </c>
      <c r="L294" s="44">
        <v>8.281861577764393E-8</v>
      </c>
      <c r="M294" s="80">
        <v>0.53783592000000002</v>
      </c>
      <c r="N294" s="44">
        <v>1.9868950397910093E-8</v>
      </c>
      <c r="O294" s="80">
        <v>0</v>
      </c>
      <c r="P294" s="44"/>
      <c r="Q294" s="80">
        <v>0</v>
      </c>
      <c r="R294" s="44"/>
      <c r="S294" s="80">
        <v>0</v>
      </c>
      <c r="T294" s="44"/>
      <c r="U294" s="127">
        <v>0</v>
      </c>
      <c r="V294" s="128"/>
      <c r="W294" s="80">
        <v>73145.685120000009</v>
      </c>
      <c r="X294" s="44">
        <v>1.0770950809417094E-2</v>
      </c>
      <c r="Y294" s="80">
        <v>90356.434560000009</v>
      </c>
      <c r="Z294" s="44">
        <v>4.1254560052080272E-3</v>
      </c>
      <c r="AA294" s="80">
        <v>0</v>
      </c>
      <c r="AB294" s="44"/>
      <c r="AC294" s="80">
        <v>168458.64663824101</v>
      </c>
      <c r="AD294" s="44">
        <v>1.4262720131552194E-3</v>
      </c>
      <c r="AE294" s="81"/>
      <c r="AF294" s="72"/>
    </row>
    <row r="295" spans="1:32" x14ac:dyDescent="0.3">
      <c r="A295" s="77" t="s">
        <v>377</v>
      </c>
      <c r="B295" t="s">
        <v>462</v>
      </c>
      <c r="C295" t="s">
        <v>462</v>
      </c>
      <c r="D295" t="s">
        <v>462</v>
      </c>
      <c r="E295" s="78">
        <v>7741.7495161199995</v>
      </c>
      <c r="F295" s="22">
        <v>4.6360751573809224E-3</v>
      </c>
      <c r="G295" s="78">
        <v>0</v>
      </c>
      <c r="H295" s="22"/>
      <c r="I295" s="78">
        <v>0</v>
      </c>
      <c r="J295" s="22"/>
      <c r="K295" s="78">
        <v>69.883496040099999</v>
      </c>
      <c r="L295" s="22">
        <v>8.9824740022015637E-6</v>
      </c>
      <c r="M295" s="78">
        <v>123.46257380189999</v>
      </c>
      <c r="N295" s="22">
        <v>4.5610039486917595E-6</v>
      </c>
      <c r="O295" s="78">
        <v>0</v>
      </c>
      <c r="P295" s="22"/>
      <c r="Q295" s="78">
        <v>6.3225970965</v>
      </c>
      <c r="R295" s="22">
        <v>1.312474735652812E-6</v>
      </c>
      <c r="S295" s="78">
        <v>0.53460516600000008</v>
      </c>
      <c r="T295" s="22">
        <v>4.1007464573846571E-8</v>
      </c>
      <c r="U295" s="125">
        <v>0</v>
      </c>
      <c r="V295" s="126"/>
      <c r="W295" s="78">
        <v>0</v>
      </c>
      <c r="X295" s="22"/>
      <c r="Y295" s="78">
        <v>0</v>
      </c>
      <c r="Z295" s="22"/>
      <c r="AA295" s="78">
        <v>0</v>
      </c>
      <c r="AB295" s="22"/>
      <c r="AC295" s="78">
        <v>7941.9527882245002</v>
      </c>
      <c r="AD295" s="22">
        <v>6.7241339151737471E-5</v>
      </c>
      <c r="AE295" s="81"/>
      <c r="AF295" s="72"/>
    </row>
    <row r="296" spans="1:32" x14ac:dyDescent="0.3">
      <c r="A296" s="82" t="s">
        <v>898</v>
      </c>
      <c r="B296" t="s">
        <v>464</v>
      </c>
      <c r="C296" t="s">
        <v>462</v>
      </c>
      <c r="D296" t="s">
        <v>462</v>
      </c>
      <c r="E296" s="80">
        <v>7741.7495161199995</v>
      </c>
      <c r="F296" s="44">
        <v>4.6360751573809224E-3</v>
      </c>
      <c r="G296" s="80">
        <v>0</v>
      </c>
      <c r="H296" s="44"/>
      <c r="I296" s="80">
        <v>0</v>
      </c>
      <c r="J296" s="44"/>
      <c r="K296" s="80">
        <v>6.1115054400000002</v>
      </c>
      <c r="L296" s="44">
        <v>7.8554225017038617E-7</v>
      </c>
      <c r="M296" s="80">
        <v>0</v>
      </c>
      <c r="N296" s="44"/>
      <c r="O296" s="80">
        <v>0</v>
      </c>
      <c r="P296" s="44"/>
      <c r="Q296" s="80">
        <v>0</v>
      </c>
      <c r="R296" s="44"/>
      <c r="S296" s="80">
        <v>0</v>
      </c>
      <c r="T296" s="44"/>
      <c r="U296" s="127">
        <v>0</v>
      </c>
      <c r="V296" s="128"/>
      <c r="W296" s="80">
        <v>0</v>
      </c>
      <c r="X296" s="44"/>
      <c r="Y296" s="80">
        <v>0</v>
      </c>
      <c r="Z296" s="44"/>
      <c r="AA296" s="80">
        <v>0</v>
      </c>
      <c r="AB296" s="44"/>
      <c r="AC296" s="80">
        <v>7747.8610215600002</v>
      </c>
      <c r="AD296" s="44">
        <v>6.5598041759161915E-5</v>
      </c>
      <c r="AE296" s="81"/>
      <c r="AF296" s="72"/>
    </row>
    <row r="297" spans="1:32" x14ac:dyDescent="0.3">
      <c r="A297" s="82" t="s">
        <v>899</v>
      </c>
      <c r="B297" t="s">
        <v>724</v>
      </c>
      <c r="C297" t="s">
        <v>462</v>
      </c>
      <c r="D297" t="s">
        <v>462</v>
      </c>
      <c r="E297" s="80">
        <v>0</v>
      </c>
      <c r="F297" s="44"/>
      <c r="G297" s="80">
        <v>0</v>
      </c>
      <c r="H297" s="44"/>
      <c r="I297" s="80">
        <v>0</v>
      </c>
      <c r="J297" s="44"/>
      <c r="K297" s="80">
        <v>63.771990600099997</v>
      </c>
      <c r="L297" s="44">
        <v>8.1969317520311778E-6</v>
      </c>
      <c r="M297" s="80">
        <v>123.46257380189999</v>
      </c>
      <c r="N297" s="44">
        <v>4.5610039486917595E-6</v>
      </c>
      <c r="O297" s="80">
        <v>0</v>
      </c>
      <c r="P297" s="44"/>
      <c r="Q297" s="80">
        <v>0</v>
      </c>
      <c r="R297" s="44"/>
      <c r="S297" s="80">
        <v>0</v>
      </c>
      <c r="T297" s="44"/>
      <c r="U297" s="127">
        <v>0</v>
      </c>
      <c r="V297" s="128"/>
      <c r="W297" s="80">
        <v>0</v>
      </c>
      <c r="X297" s="44"/>
      <c r="Y297" s="80">
        <v>0</v>
      </c>
      <c r="Z297" s="44"/>
      <c r="AA297" s="80">
        <v>0</v>
      </c>
      <c r="AB297" s="44"/>
      <c r="AC297" s="80">
        <v>187.23456440199999</v>
      </c>
      <c r="AD297" s="44">
        <v>1.5852402024536975E-6</v>
      </c>
      <c r="AE297" s="81"/>
      <c r="AF297" s="72"/>
    </row>
    <row r="298" spans="1:32" x14ac:dyDescent="0.3">
      <c r="A298" s="82" t="s">
        <v>900</v>
      </c>
      <c r="B298" t="s">
        <v>464</v>
      </c>
      <c r="C298" t="s">
        <v>462</v>
      </c>
      <c r="D298" t="s">
        <v>462</v>
      </c>
      <c r="E298" s="80">
        <v>0</v>
      </c>
      <c r="F298" s="44"/>
      <c r="G298" s="80">
        <v>0</v>
      </c>
      <c r="H298" s="44"/>
      <c r="I298" s="80">
        <v>0</v>
      </c>
      <c r="J298" s="44"/>
      <c r="K298" s="80">
        <v>0</v>
      </c>
      <c r="L298" s="44"/>
      <c r="M298" s="80">
        <v>0</v>
      </c>
      <c r="N298" s="44"/>
      <c r="O298" s="80">
        <v>0</v>
      </c>
      <c r="P298" s="44"/>
      <c r="Q298" s="80">
        <v>6.3225970965</v>
      </c>
      <c r="R298" s="44">
        <v>1.312474735652812E-6</v>
      </c>
      <c r="S298" s="80">
        <v>0.53460516600000008</v>
      </c>
      <c r="T298" s="44">
        <v>4.1007464573846571E-8</v>
      </c>
      <c r="U298" s="127">
        <v>0</v>
      </c>
      <c r="V298" s="128"/>
      <c r="W298" s="80">
        <v>0</v>
      </c>
      <c r="X298" s="44"/>
      <c r="Y298" s="80">
        <v>0</v>
      </c>
      <c r="Z298" s="44"/>
      <c r="AA298" s="80">
        <v>0</v>
      </c>
      <c r="AB298" s="44"/>
      <c r="AC298" s="80">
        <v>6.8572022624999995</v>
      </c>
      <c r="AD298" s="44">
        <v>5.8057190121864803E-8</v>
      </c>
      <c r="AE298" s="81"/>
      <c r="AF298" s="72"/>
    </row>
    <row r="299" spans="1:32" x14ac:dyDescent="0.3">
      <c r="A299" s="77" t="s">
        <v>371</v>
      </c>
      <c r="B299" t="s">
        <v>462</v>
      </c>
      <c r="C299" t="s">
        <v>462</v>
      </c>
      <c r="D299" t="s">
        <v>462</v>
      </c>
      <c r="E299" s="78">
        <v>1.4708998500000001E-2</v>
      </c>
      <c r="F299" s="22">
        <v>8.8083478280733174E-9</v>
      </c>
      <c r="G299" s="78">
        <v>0.7095065438</v>
      </c>
      <c r="H299" s="22">
        <v>5.4090499803937976E-8</v>
      </c>
      <c r="I299" s="78">
        <v>2327.695236821</v>
      </c>
      <c r="J299" s="22">
        <v>4.6682430403578517E-4</v>
      </c>
      <c r="K299" s="78">
        <v>0</v>
      </c>
      <c r="L299" s="22"/>
      <c r="M299" s="78">
        <v>0</v>
      </c>
      <c r="N299" s="22"/>
      <c r="O299" s="78">
        <v>0</v>
      </c>
      <c r="P299" s="22"/>
      <c r="Q299" s="78">
        <v>0</v>
      </c>
      <c r="R299" s="22"/>
      <c r="S299" s="78">
        <v>0</v>
      </c>
      <c r="T299" s="22"/>
      <c r="U299" s="125">
        <v>0</v>
      </c>
      <c r="V299" s="126"/>
      <c r="W299" s="78">
        <v>0</v>
      </c>
      <c r="X299" s="22"/>
      <c r="Y299" s="78">
        <v>19.124929378000001</v>
      </c>
      <c r="Z299" s="22">
        <v>8.7319796465914821E-7</v>
      </c>
      <c r="AA299" s="78">
        <v>0</v>
      </c>
      <c r="AB299" s="22"/>
      <c r="AC299" s="78">
        <v>2347.5443817412997</v>
      </c>
      <c r="AD299" s="22">
        <v>1.9875719757547435E-5</v>
      </c>
      <c r="AE299" s="81"/>
      <c r="AF299" s="72"/>
    </row>
    <row r="300" spans="1:32" x14ac:dyDescent="0.3">
      <c r="A300" s="82" t="s">
        <v>901</v>
      </c>
      <c r="B300" t="s">
        <v>724</v>
      </c>
      <c r="C300" t="s">
        <v>462</v>
      </c>
      <c r="D300" t="s">
        <v>462</v>
      </c>
      <c r="E300" s="80">
        <v>0</v>
      </c>
      <c r="F300" s="44"/>
      <c r="G300" s="80">
        <v>0.69479754530000004</v>
      </c>
      <c r="H300" s="44">
        <v>5.2969133006925535E-8</v>
      </c>
      <c r="I300" s="80">
        <v>2327.6805278225002</v>
      </c>
      <c r="J300" s="44">
        <v>4.6682135411438687E-4</v>
      </c>
      <c r="K300" s="80">
        <v>0</v>
      </c>
      <c r="L300" s="44"/>
      <c r="M300" s="80">
        <v>0</v>
      </c>
      <c r="N300" s="44"/>
      <c r="O300" s="80">
        <v>0</v>
      </c>
      <c r="P300" s="44"/>
      <c r="Q300" s="80">
        <v>0</v>
      </c>
      <c r="R300" s="44"/>
      <c r="S300" s="80">
        <v>0</v>
      </c>
      <c r="T300" s="44"/>
      <c r="U300" s="127">
        <v>0</v>
      </c>
      <c r="V300" s="128"/>
      <c r="W300" s="80">
        <v>0</v>
      </c>
      <c r="X300" s="44"/>
      <c r="Y300" s="80">
        <v>0</v>
      </c>
      <c r="Z300" s="44"/>
      <c r="AA300" s="80">
        <v>0</v>
      </c>
      <c r="AB300" s="44"/>
      <c r="AC300" s="80">
        <v>2328.3753253678001</v>
      </c>
      <c r="AD300" s="44">
        <v>1.9713423020812809E-5</v>
      </c>
      <c r="AE300" s="81"/>
      <c r="AF300" s="72"/>
    </row>
    <row r="301" spans="1:32" x14ac:dyDescent="0.3">
      <c r="A301" s="82" t="s">
        <v>902</v>
      </c>
      <c r="B301" t="s">
        <v>488</v>
      </c>
      <c r="C301" t="s">
        <v>462</v>
      </c>
      <c r="D301" t="s">
        <v>462</v>
      </c>
      <c r="E301" s="80">
        <v>0</v>
      </c>
      <c r="F301" s="44"/>
      <c r="G301" s="80">
        <v>0</v>
      </c>
      <c r="H301" s="44"/>
      <c r="I301" s="80">
        <v>0</v>
      </c>
      <c r="J301" s="44"/>
      <c r="K301" s="80">
        <v>0</v>
      </c>
      <c r="L301" s="44"/>
      <c r="M301" s="80">
        <v>0</v>
      </c>
      <c r="N301" s="44"/>
      <c r="O301" s="80">
        <v>0</v>
      </c>
      <c r="P301" s="44"/>
      <c r="Q301" s="80">
        <v>0</v>
      </c>
      <c r="R301" s="44"/>
      <c r="S301" s="80">
        <v>0</v>
      </c>
      <c r="T301" s="44"/>
      <c r="U301" s="127">
        <v>0</v>
      </c>
      <c r="V301" s="128"/>
      <c r="W301" s="80">
        <v>0</v>
      </c>
      <c r="X301" s="44"/>
      <c r="Y301" s="80">
        <v>19.124929378000001</v>
      </c>
      <c r="Z301" s="44">
        <v>8.7319796465914821E-7</v>
      </c>
      <c r="AA301" s="80">
        <v>0</v>
      </c>
      <c r="AB301" s="44"/>
      <c r="AC301" s="80">
        <v>19.124929378000001</v>
      </c>
      <c r="AD301" s="44">
        <v>1.6192313110521781E-7</v>
      </c>
      <c r="AE301" s="81"/>
      <c r="AF301" s="72"/>
    </row>
    <row r="302" spans="1:32" x14ac:dyDescent="0.3">
      <c r="A302" s="82" t="s">
        <v>903</v>
      </c>
      <c r="B302" t="s">
        <v>488</v>
      </c>
      <c r="C302" t="s">
        <v>462</v>
      </c>
      <c r="D302" t="s">
        <v>462</v>
      </c>
      <c r="E302" s="80">
        <v>1.4708998500000001E-2</v>
      </c>
      <c r="F302" s="44">
        <v>8.8083478280733174E-9</v>
      </c>
      <c r="G302" s="80">
        <v>1.4708998500000001E-2</v>
      </c>
      <c r="H302" s="44">
        <v>1.121366797012442E-9</v>
      </c>
      <c r="I302" s="80">
        <v>1.4708998500000001E-2</v>
      </c>
      <c r="J302" s="44">
        <v>2.9499213983028588E-9</v>
      </c>
      <c r="K302" s="80">
        <v>0</v>
      </c>
      <c r="L302" s="44"/>
      <c r="M302" s="80">
        <v>0</v>
      </c>
      <c r="N302" s="44"/>
      <c r="O302" s="80">
        <v>0</v>
      </c>
      <c r="P302" s="44"/>
      <c r="Q302" s="80">
        <v>0</v>
      </c>
      <c r="R302" s="44"/>
      <c r="S302" s="80">
        <v>0</v>
      </c>
      <c r="T302" s="44"/>
      <c r="U302" s="127">
        <v>0</v>
      </c>
      <c r="V302" s="128"/>
      <c r="W302" s="80">
        <v>0</v>
      </c>
      <c r="X302" s="44"/>
      <c r="Y302" s="80">
        <v>0</v>
      </c>
      <c r="Z302" s="44"/>
      <c r="AA302" s="80">
        <v>0</v>
      </c>
      <c r="AB302" s="44"/>
      <c r="AC302" s="80">
        <v>4.4126995500000002E-2</v>
      </c>
      <c r="AD302" s="44">
        <v>3.7360562940667264E-10</v>
      </c>
      <c r="AE302" s="81"/>
      <c r="AF302" s="72"/>
    </row>
    <row r="303" spans="1:32" x14ac:dyDescent="0.3">
      <c r="A303" s="77" t="s">
        <v>308</v>
      </c>
      <c r="B303" t="s">
        <v>462</v>
      </c>
      <c r="C303" t="s">
        <v>462</v>
      </c>
      <c r="D303" t="s">
        <v>462</v>
      </c>
      <c r="E303" s="78">
        <v>0</v>
      </c>
      <c r="F303" s="22"/>
      <c r="G303" s="78">
        <v>0</v>
      </c>
      <c r="H303" s="22"/>
      <c r="I303" s="78">
        <v>0</v>
      </c>
      <c r="J303" s="22"/>
      <c r="K303" s="78">
        <v>0</v>
      </c>
      <c r="L303" s="22"/>
      <c r="M303" s="78">
        <v>0</v>
      </c>
      <c r="N303" s="22"/>
      <c r="O303" s="78">
        <v>0</v>
      </c>
      <c r="P303" s="22"/>
      <c r="Q303" s="78">
        <v>0</v>
      </c>
      <c r="R303" s="22"/>
      <c r="S303" s="78">
        <v>0</v>
      </c>
      <c r="T303" s="22"/>
      <c r="U303" s="125">
        <v>0</v>
      </c>
      <c r="V303" s="126"/>
      <c r="W303" s="78">
        <v>0</v>
      </c>
      <c r="X303" s="22"/>
      <c r="Y303" s="78">
        <v>4040.2302627680006</v>
      </c>
      <c r="Z303" s="22">
        <v>1.8446713043874505E-4</v>
      </c>
      <c r="AA303" s="78">
        <v>0</v>
      </c>
      <c r="AB303" s="22"/>
      <c r="AC303" s="78">
        <v>4040.2302627680006</v>
      </c>
      <c r="AD303" s="22">
        <v>3.4207014394835136E-5</v>
      </c>
      <c r="AE303" s="81"/>
      <c r="AF303" s="72"/>
    </row>
    <row r="304" spans="1:32" x14ac:dyDescent="0.3">
      <c r="A304" s="82" t="s">
        <v>904</v>
      </c>
      <c r="B304" t="s">
        <v>725</v>
      </c>
      <c r="C304" t="s">
        <v>462</v>
      </c>
      <c r="D304" t="s">
        <v>462</v>
      </c>
      <c r="E304" s="80">
        <v>0</v>
      </c>
      <c r="F304" s="44"/>
      <c r="G304" s="80">
        <v>0</v>
      </c>
      <c r="H304" s="44"/>
      <c r="I304" s="80">
        <v>0</v>
      </c>
      <c r="J304" s="44"/>
      <c r="K304" s="80">
        <v>0</v>
      </c>
      <c r="L304" s="44"/>
      <c r="M304" s="80">
        <v>0</v>
      </c>
      <c r="N304" s="44"/>
      <c r="O304" s="80">
        <v>0</v>
      </c>
      <c r="P304" s="44"/>
      <c r="Q304" s="80">
        <v>0</v>
      </c>
      <c r="R304" s="44"/>
      <c r="S304" s="80">
        <v>0</v>
      </c>
      <c r="T304" s="44"/>
      <c r="U304" s="127">
        <v>0</v>
      </c>
      <c r="V304" s="128"/>
      <c r="W304" s="80">
        <v>0</v>
      </c>
      <c r="X304" s="44"/>
      <c r="Y304" s="80">
        <v>3950.9439900000002</v>
      </c>
      <c r="Z304" s="44">
        <v>1.8039053542957841E-4</v>
      </c>
      <c r="AA304" s="80">
        <v>0</v>
      </c>
      <c r="AB304" s="44"/>
      <c r="AC304" s="80">
        <v>3950.9439900000002</v>
      </c>
      <c r="AD304" s="44">
        <v>3.3451063218987136E-5</v>
      </c>
      <c r="AE304" s="81"/>
      <c r="AF304" s="72"/>
    </row>
    <row r="305" spans="1:32" x14ac:dyDescent="0.3">
      <c r="A305" s="82" t="s">
        <v>905</v>
      </c>
      <c r="B305" t="s">
        <v>724</v>
      </c>
      <c r="C305" t="s">
        <v>462</v>
      </c>
      <c r="D305" t="s">
        <v>462</v>
      </c>
      <c r="E305" s="80">
        <v>0</v>
      </c>
      <c r="F305" s="44"/>
      <c r="G305" s="80">
        <v>0</v>
      </c>
      <c r="H305" s="44"/>
      <c r="I305" s="80">
        <v>0</v>
      </c>
      <c r="J305" s="44"/>
      <c r="K305" s="80">
        <v>0</v>
      </c>
      <c r="L305" s="44"/>
      <c r="M305" s="80">
        <v>0</v>
      </c>
      <c r="N305" s="44"/>
      <c r="O305" s="80">
        <v>0</v>
      </c>
      <c r="P305" s="44"/>
      <c r="Q305" s="80">
        <v>0</v>
      </c>
      <c r="R305" s="44"/>
      <c r="S305" s="80">
        <v>0</v>
      </c>
      <c r="T305" s="44"/>
      <c r="U305" s="127">
        <v>0</v>
      </c>
      <c r="V305" s="128"/>
      <c r="W305" s="80">
        <v>0</v>
      </c>
      <c r="X305" s="44"/>
      <c r="Y305" s="80">
        <v>89.286272767999989</v>
      </c>
      <c r="Z305" s="44">
        <v>4.0765950091666335E-6</v>
      </c>
      <c r="AA305" s="80">
        <v>0</v>
      </c>
      <c r="AB305" s="44"/>
      <c r="AC305" s="80">
        <v>89.286272767999989</v>
      </c>
      <c r="AD305" s="44">
        <v>7.5595117584800213E-7</v>
      </c>
      <c r="AE305" s="81"/>
      <c r="AF305" s="72"/>
    </row>
    <row r="306" spans="1:32" x14ac:dyDescent="0.3">
      <c r="A306" s="77" t="s">
        <v>383</v>
      </c>
      <c r="B306" t="s">
        <v>462</v>
      </c>
      <c r="C306" t="s">
        <v>462</v>
      </c>
      <c r="D306" t="s">
        <v>462</v>
      </c>
      <c r="E306" s="78">
        <v>35.853838407800005</v>
      </c>
      <c r="F306" s="22">
        <v>2.1470739810561326E-5</v>
      </c>
      <c r="G306" s="78">
        <v>0</v>
      </c>
      <c r="H306" s="22"/>
      <c r="I306" s="78">
        <v>0</v>
      </c>
      <c r="J306" s="22"/>
      <c r="K306" s="78">
        <v>0</v>
      </c>
      <c r="L306" s="22"/>
      <c r="M306" s="78">
        <v>0</v>
      </c>
      <c r="N306" s="22"/>
      <c r="O306" s="78">
        <v>0</v>
      </c>
      <c r="P306" s="22"/>
      <c r="Q306" s="78">
        <v>0</v>
      </c>
      <c r="R306" s="22"/>
      <c r="S306" s="78">
        <v>0</v>
      </c>
      <c r="T306" s="22"/>
      <c r="U306" s="125">
        <v>0</v>
      </c>
      <c r="V306" s="126"/>
      <c r="W306" s="78">
        <v>0</v>
      </c>
      <c r="X306" s="22"/>
      <c r="Y306" s="78">
        <v>0</v>
      </c>
      <c r="Z306" s="22"/>
      <c r="AA306" s="78">
        <v>0</v>
      </c>
      <c r="AB306" s="22"/>
      <c r="AC306" s="78">
        <v>35.853838407800005</v>
      </c>
      <c r="AD306" s="22">
        <v>3.0356011582504534E-7</v>
      </c>
      <c r="AE306" s="81"/>
      <c r="AF306" s="72"/>
    </row>
    <row r="307" spans="1:32" x14ac:dyDescent="0.3">
      <c r="A307" s="82" t="s">
        <v>906</v>
      </c>
      <c r="B307" t="s">
        <v>464</v>
      </c>
      <c r="C307" t="s">
        <v>462</v>
      </c>
      <c r="D307" t="s">
        <v>462</v>
      </c>
      <c r="E307" s="80">
        <v>35.853838407800005</v>
      </c>
      <c r="F307" s="44">
        <v>2.1470739810561326E-5</v>
      </c>
      <c r="G307" s="80">
        <v>0</v>
      </c>
      <c r="H307" s="44"/>
      <c r="I307" s="80">
        <v>0</v>
      </c>
      <c r="J307" s="44"/>
      <c r="K307" s="80">
        <v>0</v>
      </c>
      <c r="L307" s="44"/>
      <c r="M307" s="80">
        <v>0</v>
      </c>
      <c r="N307" s="44"/>
      <c r="O307" s="80">
        <v>0</v>
      </c>
      <c r="P307" s="44"/>
      <c r="Q307" s="80">
        <v>0</v>
      </c>
      <c r="R307" s="44"/>
      <c r="S307" s="80">
        <v>0</v>
      </c>
      <c r="T307" s="44"/>
      <c r="U307" s="127">
        <v>0</v>
      </c>
      <c r="V307" s="128"/>
      <c r="W307" s="80">
        <v>0</v>
      </c>
      <c r="X307" s="44"/>
      <c r="Y307" s="80">
        <v>0</v>
      </c>
      <c r="Z307" s="44"/>
      <c r="AA307" s="80">
        <v>0</v>
      </c>
      <c r="AB307" s="44"/>
      <c r="AC307" s="80">
        <v>35.853838407800005</v>
      </c>
      <c r="AD307" s="44">
        <v>3.0356011582504534E-7</v>
      </c>
      <c r="AE307" s="81"/>
      <c r="AF307" s="72"/>
    </row>
    <row r="308" spans="1:32" x14ac:dyDescent="0.3">
      <c r="A308" s="77" t="s">
        <v>279</v>
      </c>
      <c r="B308" t="s">
        <v>462</v>
      </c>
      <c r="C308" t="s">
        <v>462</v>
      </c>
      <c r="D308" t="s">
        <v>462</v>
      </c>
      <c r="E308" s="78">
        <v>0</v>
      </c>
      <c r="F308" s="22"/>
      <c r="G308" s="78">
        <v>0</v>
      </c>
      <c r="H308" s="22"/>
      <c r="I308" s="78">
        <v>0</v>
      </c>
      <c r="J308" s="22"/>
      <c r="K308" s="78">
        <v>0</v>
      </c>
      <c r="L308" s="22"/>
      <c r="M308" s="78">
        <v>150969.06974840802</v>
      </c>
      <c r="N308" s="22">
        <v>5.5771599606990706E-3</v>
      </c>
      <c r="O308" s="78">
        <v>29844.009180597801</v>
      </c>
      <c r="P308" s="22">
        <v>8.7837378315684216E-3</v>
      </c>
      <c r="Q308" s="78">
        <v>0</v>
      </c>
      <c r="R308" s="22"/>
      <c r="S308" s="78">
        <v>76832.668650710111</v>
      </c>
      <c r="T308" s="22">
        <v>5.8935325323962295E-3</v>
      </c>
      <c r="U308" s="125">
        <v>0</v>
      </c>
      <c r="V308" s="126"/>
      <c r="W308" s="78">
        <v>0</v>
      </c>
      <c r="X308" s="22"/>
      <c r="Y308" s="78">
        <v>1.7047555694000001</v>
      </c>
      <c r="Z308" s="22">
        <v>7.783501125780874E-8</v>
      </c>
      <c r="AA308" s="78">
        <v>1.7047555694000001</v>
      </c>
      <c r="AB308" s="22">
        <v>5.6590296807548453E-7</v>
      </c>
      <c r="AC308" s="78">
        <v>257649.15709085471</v>
      </c>
      <c r="AD308" s="22">
        <v>2.1814124077635757E-3</v>
      </c>
      <c r="AE308" s="81"/>
      <c r="AF308" s="72"/>
    </row>
    <row r="309" spans="1:32" x14ac:dyDescent="0.3">
      <c r="A309" s="82" t="s">
        <v>907</v>
      </c>
      <c r="B309" t="s">
        <v>488</v>
      </c>
      <c r="C309" t="s">
        <v>462</v>
      </c>
      <c r="D309" t="s">
        <v>462</v>
      </c>
      <c r="E309" s="80">
        <v>0</v>
      </c>
      <c r="F309" s="44"/>
      <c r="G309" s="80">
        <v>0</v>
      </c>
      <c r="H309" s="44"/>
      <c r="I309" s="80">
        <v>0</v>
      </c>
      <c r="J309" s="44"/>
      <c r="K309" s="80">
        <v>0</v>
      </c>
      <c r="L309" s="44"/>
      <c r="M309" s="80">
        <v>0</v>
      </c>
      <c r="N309" s="44"/>
      <c r="O309" s="80">
        <v>0</v>
      </c>
      <c r="P309" s="44"/>
      <c r="Q309" s="80">
        <v>0</v>
      </c>
      <c r="R309" s="44"/>
      <c r="S309" s="80">
        <v>0</v>
      </c>
      <c r="T309" s="44"/>
      <c r="U309" s="127">
        <v>0</v>
      </c>
      <c r="V309" s="128"/>
      <c r="W309" s="80">
        <v>0</v>
      </c>
      <c r="X309" s="44"/>
      <c r="Y309" s="80">
        <v>1.7047555694000001</v>
      </c>
      <c r="Z309" s="44">
        <v>7.783501125780874E-8</v>
      </c>
      <c r="AA309" s="80">
        <v>1.7047555694000001</v>
      </c>
      <c r="AB309" s="44">
        <v>5.6590296807548453E-7</v>
      </c>
      <c r="AC309" s="80">
        <v>3.4095111388000001</v>
      </c>
      <c r="AD309" s="44">
        <v>2.8866967726829157E-8</v>
      </c>
      <c r="AE309" s="81"/>
      <c r="AF309" s="72"/>
    </row>
    <row r="310" spans="1:32" x14ac:dyDescent="0.3">
      <c r="A310" s="82" t="s">
        <v>908</v>
      </c>
      <c r="B310" t="s">
        <v>488</v>
      </c>
      <c r="C310" t="s">
        <v>462</v>
      </c>
      <c r="D310" t="s">
        <v>462</v>
      </c>
      <c r="E310" s="80">
        <v>0</v>
      </c>
      <c r="F310" s="44"/>
      <c r="G310" s="80">
        <v>0</v>
      </c>
      <c r="H310" s="44"/>
      <c r="I310" s="80">
        <v>0</v>
      </c>
      <c r="J310" s="44"/>
      <c r="K310" s="80">
        <v>0</v>
      </c>
      <c r="L310" s="44"/>
      <c r="M310" s="80">
        <v>150969.06974840802</v>
      </c>
      <c r="N310" s="44">
        <v>5.5771599606990706E-3</v>
      </c>
      <c r="O310" s="80">
        <v>29844.009180597801</v>
      </c>
      <c r="P310" s="44">
        <v>8.7837378315684216E-3</v>
      </c>
      <c r="Q310" s="80">
        <v>0</v>
      </c>
      <c r="R310" s="44"/>
      <c r="S310" s="80">
        <v>76832.668650710111</v>
      </c>
      <c r="T310" s="44">
        <v>5.8935325323962295E-3</v>
      </c>
      <c r="U310" s="127">
        <v>0</v>
      </c>
      <c r="V310" s="128"/>
      <c r="W310" s="80">
        <v>0</v>
      </c>
      <c r="X310" s="44"/>
      <c r="Y310" s="80">
        <v>0</v>
      </c>
      <c r="Z310" s="44"/>
      <c r="AA310" s="80">
        <v>0</v>
      </c>
      <c r="AB310" s="44"/>
      <c r="AC310" s="80">
        <v>257645.74757971591</v>
      </c>
      <c r="AD310" s="44">
        <v>2.1813835407958489E-3</v>
      </c>
      <c r="AE310" s="81"/>
      <c r="AF310" s="72"/>
    </row>
    <row r="311" spans="1:32" x14ac:dyDescent="0.3">
      <c r="A311" s="77" t="s">
        <v>394</v>
      </c>
      <c r="B311" t="s">
        <v>462</v>
      </c>
      <c r="C311" t="s">
        <v>462</v>
      </c>
      <c r="D311" t="s">
        <v>462</v>
      </c>
      <c r="E311" s="78">
        <v>27788.579213928402</v>
      </c>
      <c r="F311" s="22">
        <v>1.6640933872163328E-2</v>
      </c>
      <c r="G311" s="78">
        <v>0</v>
      </c>
      <c r="H311" s="22"/>
      <c r="I311" s="78">
        <v>0</v>
      </c>
      <c r="J311" s="22"/>
      <c r="K311" s="78">
        <v>0</v>
      </c>
      <c r="L311" s="22"/>
      <c r="M311" s="78">
        <v>0</v>
      </c>
      <c r="N311" s="22"/>
      <c r="O311" s="78">
        <v>0</v>
      </c>
      <c r="P311" s="22"/>
      <c r="Q311" s="78">
        <v>0</v>
      </c>
      <c r="R311" s="22"/>
      <c r="S311" s="78">
        <v>0</v>
      </c>
      <c r="T311" s="22"/>
      <c r="U311" s="125">
        <v>0</v>
      </c>
      <c r="V311" s="126"/>
      <c r="W311" s="78">
        <v>0</v>
      </c>
      <c r="X311" s="22"/>
      <c r="Y311" s="78">
        <v>0</v>
      </c>
      <c r="Z311" s="22"/>
      <c r="AA311" s="78">
        <v>0</v>
      </c>
      <c r="AB311" s="22"/>
      <c r="AC311" s="78">
        <v>27788.579213928402</v>
      </c>
      <c r="AD311" s="22">
        <v>2.3527479063325084E-4</v>
      </c>
      <c r="AE311" s="81"/>
      <c r="AF311" s="72"/>
    </row>
    <row r="312" spans="1:32" x14ac:dyDescent="0.3">
      <c r="A312" s="82" t="s">
        <v>909</v>
      </c>
      <c r="B312" t="s">
        <v>464</v>
      </c>
      <c r="C312" t="s">
        <v>462</v>
      </c>
      <c r="D312" t="s">
        <v>462</v>
      </c>
      <c r="E312" s="80">
        <v>27788.579213928402</v>
      </c>
      <c r="F312" s="44">
        <v>1.6640933872163328E-2</v>
      </c>
      <c r="G312" s="80">
        <v>0</v>
      </c>
      <c r="H312" s="44"/>
      <c r="I312" s="80">
        <v>0</v>
      </c>
      <c r="J312" s="44"/>
      <c r="K312" s="80">
        <v>0</v>
      </c>
      <c r="L312" s="44"/>
      <c r="M312" s="80">
        <v>0</v>
      </c>
      <c r="N312" s="44"/>
      <c r="O312" s="80">
        <v>0</v>
      </c>
      <c r="P312" s="44"/>
      <c r="Q312" s="80">
        <v>0</v>
      </c>
      <c r="R312" s="44"/>
      <c r="S312" s="80">
        <v>0</v>
      </c>
      <c r="T312" s="44"/>
      <c r="U312" s="127">
        <v>0</v>
      </c>
      <c r="V312" s="128"/>
      <c r="W312" s="80">
        <v>0</v>
      </c>
      <c r="X312" s="44"/>
      <c r="Y312" s="80">
        <v>0</v>
      </c>
      <c r="Z312" s="44"/>
      <c r="AA312" s="80">
        <v>0</v>
      </c>
      <c r="AB312" s="44"/>
      <c r="AC312" s="80">
        <v>27788.579213928402</v>
      </c>
      <c r="AD312" s="44">
        <v>2.3527479063325084E-4</v>
      </c>
      <c r="AE312" s="81"/>
      <c r="AF312" s="72"/>
    </row>
    <row r="313" spans="1:32" x14ac:dyDescent="0.3">
      <c r="A313" s="77" t="s">
        <v>281</v>
      </c>
      <c r="B313" t="s">
        <v>462</v>
      </c>
      <c r="C313" t="s">
        <v>462</v>
      </c>
      <c r="D313" t="s">
        <v>462</v>
      </c>
      <c r="E313" s="78">
        <v>0.5030283136</v>
      </c>
      <c r="F313" s="22">
        <v>3.0123385719006929E-7</v>
      </c>
      <c r="G313" s="78">
        <v>1195.9171796639998</v>
      </c>
      <c r="H313" s="22">
        <v>9.1172884221313424E-5</v>
      </c>
      <c r="I313" s="78">
        <v>0</v>
      </c>
      <c r="J313" s="22"/>
      <c r="K313" s="78">
        <v>1.1205659328000002</v>
      </c>
      <c r="L313" s="22">
        <v>1.4403192355106369E-7</v>
      </c>
      <c r="M313" s="78">
        <v>0.43514560000000002</v>
      </c>
      <c r="N313" s="22">
        <v>1.607532338537156E-8</v>
      </c>
      <c r="O313" s="78">
        <v>0</v>
      </c>
      <c r="P313" s="22"/>
      <c r="Q313" s="78">
        <v>0</v>
      </c>
      <c r="R313" s="22"/>
      <c r="S313" s="78">
        <v>0</v>
      </c>
      <c r="T313" s="22"/>
      <c r="U313" s="125">
        <v>0</v>
      </c>
      <c r="V313" s="126"/>
      <c r="W313" s="78">
        <v>0</v>
      </c>
      <c r="X313" s="22"/>
      <c r="Y313" s="78">
        <v>0</v>
      </c>
      <c r="Z313" s="22"/>
      <c r="AA313" s="78">
        <v>0</v>
      </c>
      <c r="AB313" s="22"/>
      <c r="AC313" s="78">
        <v>1197.9759195104</v>
      </c>
      <c r="AD313" s="22">
        <v>1.0142783172779585E-5</v>
      </c>
      <c r="AE313" s="81"/>
      <c r="AF313" s="72"/>
    </row>
    <row r="314" spans="1:32" x14ac:dyDescent="0.3">
      <c r="A314" s="82" t="s">
        <v>910</v>
      </c>
      <c r="B314" t="s">
        <v>464</v>
      </c>
      <c r="C314" t="s">
        <v>462</v>
      </c>
      <c r="D314" t="s">
        <v>462</v>
      </c>
      <c r="E314" s="80">
        <v>0.5030283136</v>
      </c>
      <c r="F314" s="44">
        <v>3.0123385719006929E-7</v>
      </c>
      <c r="G314" s="80">
        <v>1195.9171796639998</v>
      </c>
      <c r="H314" s="44">
        <v>9.1172884221313424E-5</v>
      </c>
      <c r="I314" s="80">
        <v>0</v>
      </c>
      <c r="J314" s="44"/>
      <c r="K314" s="80">
        <v>0.74540441280000003</v>
      </c>
      <c r="L314" s="44">
        <v>9.5810543812237436E-8</v>
      </c>
      <c r="M314" s="80">
        <v>0.43514560000000002</v>
      </c>
      <c r="N314" s="44">
        <v>1.607532338537156E-8</v>
      </c>
      <c r="O314" s="80">
        <v>0</v>
      </c>
      <c r="P314" s="44"/>
      <c r="Q314" s="80">
        <v>0</v>
      </c>
      <c r="R314" s="44"/>
      <c r="S314" s="80">
        <v>0</v>
      </c>
      <c r="T314" s="44"/>
      <c r="U314" s="127">
        <v>0</v>
      </c>
      <c r="V314" s="128"/>
      <c r="W314" s="80">
        <v>0</v>
      </c>
      <c r="X314" s="44"/>
      <c r="Y314" s="80">
        <v>0</v>
      </c>
      <c r="Z314" s="44"/>
      <c r="AA314" s="80">
        <v>0</v>
      </c>
      <c r="AB314" s="44"/>
      <c r="AC314" s="80">
        <v>1197.6007579903999</v>
      </c>
      <c r="AD314" s="44">
        <v>1.0139606830175232E-5</v>
      </c>
      <c r="AE314" s="81"/>
      <c r="AF314" s="72"/>
    </row>
    <row r="315" spans="1:32" x14ac:dyDescent="0.3">
      <c r="A315" s="82" t="s">
        <v>911</v>
      </c>
      <c r="B315" t="s">
        <v>464</v>
      </c>
      <c r="C315" t="s">
        <v>462</v>
      </c>
      <c r="D315" t="s">
        <v>462</v>
      </c>
      <c r="E315" s="80">
        <v>0</v>
      </c>
      <c r="F315" s="44"/>
      <c r="G315" s="80">
        <v>0</v>
      </c>
      <c r="H315" s="44"/>
      <c r="I315" s="80">
        <v>0</v>
      </c>
      <c r="J315" s="44"/>
      <c r="K315" s="80">
        <v>0.37516151999999997</v>
      </c>
      <c r="L315" s="44">
        <v>4.8221379738826239E-8</v>
      </c>
      <c r="M315" s="80">
        <v>0</v>
      </c>
      <c r="N315" s="44"/>
      <c r="O315" s="80">
        <v>0</v>
      </c>
      <c r="P315" s="44"/>
      <c r="Q315" s="80">
        <v>0</v>
      </c>
      <c r="R315" s="44"/>
      <c r="S315" s="80">
        <v>0</v>
      </c>
      <c r="T315" s="44"/>
      <c r="U315" s="127">
        <v>0</v>
      </c>
      <c r="V315" s="128"/>
      <c r="W315" s="80">
        <v>0</v>
      </c>
      <c r="X315" s="44"/>
      <c r="Y315" s="80">
        <v>0</v>
      </c>
      <c r="Z315" s="44"/>
      <c r="AA315" s="80">
        <v>0</v>
      </c>
      <c r="AB315" s="44"/>
      <c r="AC315" s="80">
        <v>0.37516151999999997</v>
      </c>
      <c r="AD315" s="44">
        <v>3.1763426043534741E-9</v>
      </c>
      <c r="AE315" s="81"/>
      <c r="AF315" s="72"/>
    </row>
    <row r="316" spans="1:32" x14ac:dyDescent="0.3">
      <c r="A316" s="77" t="s">
        <v>374</v>
      </c>
      <c r="B316" t="s">
        <v>462</v>
      </c>
      <c r="C316" t="s">
        <v>462</v>
      </c>
      <c r="D316" t="s">
        <v>462</v>
      </c>
      <c r="E316" s="78">
        <v>5143.4153337600001</v>
      </c>
      <c r="F316" s="22">
        <v>3.0800867430915771E-3</v>
      </c>
      <c r="G316" s="78">
        <v>412763.84692783997</v>
      </c>
      <c r="H316" s="22">
        <v>3.1467789799013567E-2</v>
      </c>
      <c r="I316" s="78">
        <v>188616.32333840002</v>
      </c>
      <c r="J316" s="22">
        <v>3.7827410770703188E-2</v>
      </c>
      <c r="K316" s="78">
        <v>0</v>
      </c>
      <c r="L316" s="22"/>
      <c r="M316" s="78">
        <v>29921.035824000002</v>
      </c>
      <c r="N316" s="22">
        <v>1.1053549131511094E-3</v>
      </c>
      <c r="O316" s="78">
        <v>9570.4417094399996</v>
      </c>
      <c r="P316" s="22">
        <v>2.8167881332338005E-3</v>
      </c>
      <c r="Q316" s="78">
        <v>0</v>
      </c>
      <c r="R316" s="22"/>
      <c r="S316" s="78">
        <v>49677.737295999999</v>
      </c>
      <c r="T316" s="22">
        <v>3.8105843000300829E-3</v>
      </c>
      <c r="U316" s="125">
        <v>38059.652896</v>
      </c>
      <c r="V316" s="126">
        <v>1.0695141309712559E-2</v>
      </c>
      <c r="W316" s="78">
        <v>0</v>
      </c>
      <c r="X316" s="22"/>
      <c r="Y316" s="78">
        <v>16682.3776</v>
      </c>
      <c r="Z316" s="22">
        <v>7.6167696507952907E-4</v>
      </c>
      <c r="AA316" s="78">
        <v>58986.742316480006</v>
      </c>
      <c r="AB316" s="22">
        <v>1.958097286976361E-2</v>
      </c>
      <c r="AC316" s="78">
        <v>809421.57324191998</v>
      </c>
      <c r="AD316" s="22">
        <v>6.8530488627168542E-3</v>
      </c>
      <c r="AE316" s="81"/>
      <c r="AF316" s="72"/>
    </row>
    <row r="317" spans="1:32" x14ac:dyDescent="0.3">
      <c r="A317" s="82" t="s">
        <v>912</v>
      </c>
      <c r="B317" t="s">
        <v>464</v>
      </c>
      <c r="C317" t="s">
        <v>462</v>
      </c>
      <c r="D317" t="s">
        <v>462</v>
      </c>
      <c r="E317" s="80">
        <v>5143.4153337600001</v>
      </c>
      <c r="F317" s="44">
        <v>3.0800867430915771E-3</v>
      </c>
      <c r="G317" s="80">
        <v>412763.84692783997</v>
      </c>
      <c r="H317" s="44">
        <v>3.1467789799013567E-2</v>
      </c>
      <c r="I317" s="80">
        <v>188616.32333840002</v>
      </c>
      <c r="J317" s="44">
        <v>3.7827410770703188E-2</v>
      </c>
      <c r="K317" s="80">
        <v>0</v>
      </c>
      <c r="L317" s="44"/>
      <c r="M317" s="80">
        <v>29921.035824000002</v>
      </c>
      <c r="N317" s="44">
        <v>1.1053549131511094E-3</v>
      </c>
      <c r="O317" s="80">
        <v>9570.4417094399996</v>
      </c>
      <c r="P317" s="44">
        <v>2.8167881332338005E-3</v>
      </c>
      <c r="Q317" s="80">
        <v>0</v>
      </c>
      <c r="R317" s="44"/>
      <c r="S317" s="80">
        <v>49677.737295999999</v>
      </c>
      <c r="T317" s="44">
        <v>3.8105843000300829E-3</v>
      </c>
      <c r="U317" s="127">
        <v>38059.652896</v>
      </c>
      <c r="V317" s="128">
        <v>1.0695141309712559E-2</v>
      </c>
      <c r="W317" s="80">
        <v>0</v>
      </c>
      <c r="X317" s="44"/>
      <c r="Y317" s="80">
        <v>16682.3776</v>
      </c>
      <c r="Z317" s="44">
        <v>7.6167696507952907E-4</v>
      </c>
      <c r="AA317" s="80">
        <v>58986.742316480006</v>
      </c>
      <c r="AB317" s="44">
        <v>1.958097286976361E-2</v>
      </c>
      <c r="AC317" s="80">
        <v>809421.57324191998</v>
      </c>
      <c r="AD317" s="44">
        <v>6.8530488627168542E-3</v>
      </c>
      <c r="AE317" s="81"/>
      <c r="AF317" s="72"/>
    </row>
    <row r="318" spans="1:32" x14ac:dyDescent="0.3">
      <c r="A318" s="77" t="s">
        <v>447</v>
      </c>
      <c r="B318" t="s">
        <v>462</v>
      </c>
      <c r="C318" t="s">
        <v>462</v>
      </c>
      <c r="D318" t="s">
        <v>462</v>
      </c>
      <c r="E318" s="78">
        <v>0</v>
      </c>
      <c r="F318" s="22"/>
      <c r="G318" s="78">
        <v>0.1031271529</v>
      </c>
      <c r="H318" s="22">
        <v>7.8620828693731509E-9</v>
      </c>
      <c r="I318" s="78">
        <v>6.14374528E-2</v>
      </c>
      <c r="J318" s="22">
        <v>1.2321413770756852E-8</v>
      </c>
      <c r="K318" s="78">
        <v>0</v>
      </c>
      <c r="L318" s="22"/>
      <c r="M318" s="78">
        <v>0</v>
      </c>
      <c r="N318" s="22"/>
      <c r="O318" s="78">
        <v>0</v>
      </c>
      <c r="P318" s="22"/>
      <c r="Q318" s="78">
        <v>0</v>
      </c>
      <c r="R318" s="22"/>
      <c r="S318" s="78">
        <v>0</v>
      </c>
      <c r="T318" s="22"/>
      <c r="U318" s="125">
        <v>0</v>
      </c>
      <c r="V318" s="126"/>
      <c r="W318" s="78">
        <v>0</v>
      </c>
      <c r="X318" s="22"/>
      <c r="Y318" s="78">
        <v>0</v>
      </c>
      <c r="Z318" s="22"/>
      <c r="AA318" s="78">
        <v>0</v>
      </c>
      <c r="AB318" s="22"/>
      <c r="AC318" s="78">
        <v>0.16456460570000001</v>
      </c>
      <c r="AD318" s="22">
        <v>1.3933027253262555E-9</v>
      </c>
      <c r="AE318" s="81"/>
      <c r="AF318" s="72"/>
    </row>
    <row r="319" spans="1:32" x14ac:dyDescent="0.3">
      <c r="A319" s="82" t="s">
        <v>913</v>
      </c>
      <c r="B319" t="s">
        <v>464</v>
      </c>
      <c r="C319" t="s">
        <v>462</v>
      </c>
      <c r="D319" t="s">
        <v>462</v>
      </c>
      <c r="E319" s="80">
        <v>0</v>
      </c>
      <c r="F319" s="44"/>
      <c r="G319" s="80">
        <v>0.1031271529</v>
      </c>
      <c r="H319" s="44">
        <v>7.8620828693731509E-9</v>
      </c>
      <c r="I319" s="80">
        <v>6.14374528E-2</v>
      </c>
      <c r="J319" s="44">
        <v>1.2321413770756852E-8</v>
      </c>
      <c r="K319" s="80">
        <v>0</v>
      </c>
      <c r="L319" s="44"/>
      <c r="M319" s="80">
        <v>0</v>
      </c>
      <c r="N319" s="44"/>
      <c r="O319" s="80">
        <v>0</v>
      </c>
      <c r="P319" s="44"/>
      <c r="Q319" s="80">
        <v>0</v>
      </c>
      <c r="R319" s="44"/>
      <c r="S319" s="80">
        <v>0</v>
      </c>
      <c r="T319" s="44"/>
      <c r="U319" s="127">
        <v>0</v>
      </c>
      <c r="V319" s="128"/>
      <c r="W319" s="80">
        <v>0</v>
      </c>
      <c r="X319" s="44"/>
      <c r="Y319" s="80">
        <v>0</v>
      </c>
      <c r="Z319" s="44"/>
      <c r="AA319" s="80">
        <v>0</v>
      </c>
      <c r="AB319" s="44"/>
      <c r="AC319" s="80">
        <v>0.16456460570000001</v>
      </c>
      <c r="AD319" s="44">
        <v>1.3933027253262555E-9</v>
      </c>
      <c r="AE319" s="81"/>
      <c r="AF319" s="72"/>
    </row>
    <row r="320" spans="1:32" x14ac:dyDescent="0.3">
      <c r="A320" s="77" t="s">
        <v>273</v>
      </c>
      <c r="B320" t="s">
        <v>462</v>
      </c>
      <c r="C320" t="s">
        <v>462</v>
      </c>
      <c r="D320" t="s">
        <v>462</v>
      </c>
      <c r="E320" s="78">
        <v>7306.6522587415993</v>
      </c>
      <c r="F320" s="22">
        <v>4.3755211854684447E-3</v>
      </c>
      <c r="G320" s="78">
        <v>1.4324530725</v>
      </c>
      <c r="H320" s="22">
        <v>1.0920562088438288E-7</v>
      </c>
      <c r="I320" s="78">
        <v>2.2668545951000003</v>
      </c>
      <c r="J320" s="22">
        <v>4.5462258201512856E-7</v>
      </c>
      <c r="K320" s="78">
        <v>0</v>
      </c>
      <c r="L320" s="22"/>
      <c r="M320" s="78">
        <v>0</v>
      </c>
      <c r="N320" s="22"/>
      <c r="O320" s="78">
        <v>0</v>
      </c>
      <c r="P320" s="22"/>
      <c r="Q320" s="78">
        <v>0</v>
      </c>
      <c r="R320" s="22"/>
      <c r="S320" s="78">
        <v>0</v>
      </c>
      <c r="T320" s="22"/>
      <c r="U320" s="125">
        <v>0</v>
      </c>
      <c r="V320" s="126"/>
      <c r="W320" s="78">
        <v>0</v>
      </c>
      <c r="X320" s="22"/>
      <c r="Y320" s="78">
        <v>0</v>
      </c>
      <c r="Z320" s="22"/>
      <c r="AA320" s="78">
        <v>0</v>
      </c>
      <c r="AB320" s="22"/>
      <c r="AC320" s="78">
        <v>7310.3515664091992</v>
      </c>
      <c r="AD320" s="22">
        <v>6.1893824113911511E-5</v>
      </c>
      <c r="AE320" s="81"/>
      <c r="AF320" s="72"/>
    </row>
    <row r="321" spans="1:32" x14ac:dyDescent="0.3">
      <c r="A321" s="82" t="s">
        <v>914</v>
      </c>
      <c r="B321" t="s">
        <v>464</v>
      </c>
      <c r="C321" t="s">
        <v>462</v>
      </c>
      <c r="D321" t="s">
        <v>462</v>
      </c>
      <c r="E321" s="80">
        <v>1.5176156132</v>
      </c>
      <c r="F321" s="44">
        <v>9.088100859062822E-7</v>
      </c>
      <c r="G321" s="80">
        <v>1.4324530725</v>
      </c>
      <c r="H321" s="44">
        <v>1.0920562088438288E-7</v>
      </c>
      <c r="I321" s="80">
        <v>2.2668545951000003</v>
      </c>
      <c r="J321" s="44">
        <v>4.5462258201512856E-7</v>
      </c>
      <c r="K321" s="80">
        <v>0</v>
      </c>
      <c r="L321" s="44"/>
      <c r="M321" s="80">
        <v>0</v>
      </c>
      <c r="N321" s="44"/>
      <c r="O321" s="80">
        <v>0</v>
      </c>
      <c r="P321" s="44"/>
      <c r="Q321" s="80">
        <v>0</v>
      </c>
      <c r="R321" s="44"/>
      <c r="S321" s="80">
        <v>0</v>
      </c>
      <c r="T321" s="44"/>
      <c r="U321" s="127">
        <v>0</v>
      </c>
      <c r="V321" s="128"/>
      <c r="W321" s="80">
        <v>0</v>
      </c>
      <c r="X321" s="44"/>
      <c r="Y321" s="80">
        <v>0</v>
      </c>
      <c r="Z321" s="44"/>
      <c r="AA321" s="80">
        <v>0</v>
      </c>
      <c r="AB321" s="44"/>
      <c r="AC321" s="80">
        <v>5.2169232807999997</v>
      </c>
      <c r="AD321" s="44">
        <v>4.4169603749469138E-8</v>
      </c>
      <c r="AE321" s="81"/>
      <c r="AF321" s="72"/>
    </row>
    <row r="322" spans="1:32" x14ac:dyDescent="0.3">
      <c r="A322" s="82" t="s">
        <v>915</v>
      </c>
      <c r="B322" t="s">
        <v>464</v>
      </c>
      <c r="C322" t="s">
        <v>462</v>
      </c>
      <c r="D322" t="s">
        <v>462</v>
      </c>
      <c r="E322" s="80">
        <v>7305.1346431284001</v>
      </c>
      <c r="F322" s="44">
        <v>4.3746123753825384E-3</v>
      </c>
      <c r="G322" s="80">
        <v>0</v>
      </c>
      <c r="H322" s="44"/>
      <c r="I322" s="80">
        <v>0</v>
      </c>
      <c r="J322" s="44"/>
      <c r="K322" s="80">
        <v>0</v>
      </c>
      <c r="L322" s="44"/>
      <c r="M322" s="80">
        <v>0</v>
      </c>
      <c r="N322" s="44"/>
      <c r="O322" s="80">
        <v>0</v>
      </c>
      <c r="P322" s="44"/>
      <c r="Q322" s="80">
        <v>0</v>
      </c>
      <c r="R322" s="44"/>
      <c r="S322" s="80">
        <v>0</v>
      </c>
      <c r="T322" s="44"/>
      <c r="U322" s="127">
        <v>0</v>
      </c>
      <c r="V322" s="128"/>
      <c r="W322" s="80">
        <v>0</v>
      </c>
      <c r="X322" s="44"/>
      <c r="Y322" s="80">
        <v>0</v>
      </c>
      <c r="Z322" s="44"/>
      <c r="AA322" s="80">
        <v>0</v>
      </c>
      <c r="AB322" s="44"/>
      <c r="AC322" s="80">
        <v>7305.1346431284001</v>
      </c>
      <c r="AD322" s="44">
        <v>6.1849654510162048E-5</v>
      </c>
      <c r="AE322" s="81"/>
      <c r="AF322" s="72"/>
    </row>
    <row r="323" spans="1:32" x14ac:dyDescent="0.3">
      <c r="A323" s="77" t="s">
        <v>388</v>
      </c>
      <c r="B323" t="s">
        <v>462</v>
      </c>
      <c r="C323" t="s">
        <v>462</v>
      </c>
      <c r="D323" t="s">
        <v>462</v>
      </c>
      <c r="E323" s="78">
        <v>30951.464870035201</v>
      </c>
      <c r="F323" s="22">
        <v>1.8534998719570348E-2</v>
      </c>
      <c r="G323" s="78">
        <v>185041.32971672202</v>
      </c>
      <c r="H323" s="22">
        <v>1.4106956583030706E-2</v>
      </c>
      <c r="I323" s="78">
        <v>0</v>
      </c>
      <c r="J323" s="22"/>
      <c r="K323" s="78">
        <v>159260.94274695101</v>
      </c>
      <c r="L323" s="22">
        <v>2.0470602629406635E-2</v>
      </c>
      <c r="M323" s="78">
        <v>0.31513668719999999</v>
      </c>
      <c r="N323" s="22">
        <v>1.1641905967415692E-8</v>
      </c>
      <c r="O323" s="78">
        <v>0</v>
      </c>
      <c r="P323" s="22"/>
      <c r="Q323" s="78">
        <v>75714.425329984806</v>
      </c>
      <c r="R323" s="22">
        <v>1.5717160029869122E-2</v>
      </c>
      <c r="S323" s="78">
        <v>148851.34769536101</v>
      </c>
      <c r="T323" s="22">
        <v>1.1417802811480566E-2</v>
      </c>
      <c r="U323" s="125">
        <v>0</v>
      </c>
      <c r="V323" s="126"/>
      <c r="W323" s="78">
        <v>151440.195580709</v>
      </c>
      <c r="X323" s="22">
        <v>2.2300083654863721E-2</v>
      </c>
      <c r="Y323" s="78">
        <v>12431.512036665599</v>
      </c>
      <c r="Z323" s="22">
        <v>5.6759273686726101E-4</v>
      </c>
      <c r="AA323" s="78">
        <v>0</v>
      </c>
      <c r="AB323" s="22"/>
      <c r="AC323" s="78">
        <v>763691.53311311582</v>
      </c>
      <c r="AD323" s="22">
        <v>6.4658708953178662E-3</v>
      </c>
      <c r="AE323" s="81"/>
      <c r="AF323" s="72"/>
    </row>
    <row r="324" spans="1:32" x14ac:dyDescent="0.3">
      <c r="A324" s="82" t="s">
        <v>916</v>
      </c>
      <c r="B324" t="s">
        <v>464</v>
      </c>
      <c r="C324" t="s">
        <v>462</v>
      </c>
      <c r="D324" t="s">
        <v>462</v>
      </c>
      <c r="E324" s="80">
        <v>30951.464870035201</v>
      </c>
      <c r="F324" s="44">
        <v>1.8534998719570348E-2</v>
      </c>
      <c r="G324" s="80">
        <v>185041.32971672202</v>
      </c>
      <c r="H324" s="44">
        <v>1.4106956583030706E-2</v>
      </c>
      <c r="I324" s="80">
        <v>0</v>
      </c>
      <c r="J324" s="44"/>
      <c r="K324" s="80">
        <v>159260.94274695101</v>
      </c>
      <c r="L324" s="44">
        <v>2.0470602629406635E-2</v>
      </c>
      <c r="M324" s="80">
        <v>0.31513668719999999</v>
      </c>
      <c r="N324" s="44">
        <v>1.1641905967415692E-8</v>
      </c>
      <c r="O324" s="80">
        <v>0</v>
      </c>
      <c r="P324" s="44"/>
      <c r="Q324" s="80">
        <v>75714.425329984806</v>
      </c>
      <c r="R324" s="44">
        <v>1.5717160029869122E-2</v>
      </c>
      <c r="S324" s="80">
        <v>148851.34769536101</v>
      </c>
      <c r="T324" s="44">
        <v>1.1417802811480566E-2</v>
      </c>
      <c r="U324" s="127">
        <v>0</v>
      </c>
      <c r="V324" s="128"/>
      <c r="W324" s="80">
        <v>151440.195580709</v>
      </c>
      <c r="X324" s="44">
        <v>2.2300083654863721E-2</v>
      </c>
      <c r="Y324" s="80">
        <v>12431.512036665599</v>
      </c>
      <c r="Z324" s="44">
        <v>5.6759273686726101E-4</v>
      </c>
      <c r="AA324" s="80">
        <v>0</v>
      </c>
      <c r="AB324" s="44"/>
      <c r="AC324" s="80">
        <v>763691.53311311582</v>
      </c>
      <c r="AD324" s="44">
        <v>6.4658708953178662E-3</v>
      </c>
      <c r="AE324" s="81"/>
      <c r="AF324" s="72"/>
    </row>
    <row r="325" spans="1:32" x14ac:dyDescent="0.3">
      <c r="A325" s="77" t="s">
        <v>323</v>
      </c>
      <c r="B325" t="s">
        <v>462</v>
      </c>
      <c r="C325" t="s">
        <v>462</v>
      </c>
      <c r="D325" t="s">
        <v>462</v>
      </c>
      <c r="E325" s="78">
        <v>32089.879837447999</v>
      </c>
      <c r="F325" s="22">
        <v>1.9216728002883324E-2</v>
      </c>
      <c r="G325" s="78">
        <v>0</v>
      </c>
      <c r="H325" s="22"/>
      <c r="I325" s="78">
        <v>0.83808773120000002</v>
      </c>
      <c r="J325" s="22">
        <v>1.6808030349054523E-7</v>
      </c>
      <c r="K325" s="78">
        <v>0</v>
      </c>
      <c r="L325" s="22"/>
      <c r="M325" s="78">
        <v>0</v>
      </c>
      <c r="N325" s="22"/>
      <c r="O325" s="78">
        <v>0</v>
      </c>
      <c r="P325" s="22"/>
      <c r="Q325" s="78">
        <v>0</v>
      </c>
      <c r="R325" s="22"/>
      <c r="S325" s="78">
        <v>0</v>
      </c>
      <c r="T325" s="22"/>
      <c r="U325" s="125">
        <v>0</v>
      </c>
      <c r="V325" s="126"/>
      <c r="W325" s="78">
        <v>86117.065599999987</v>
      </c>
      <c r="X325" s="22">
        <v>1.2681030684273734E-2</v>
      </c>
      <c r="Y325" s="78">
        <v>39951.216</v>
      </c>
      <c r="Z325" s="22">
        <v>1.8240757812673369E-3</v>
      </c>
      <c r="AA325" s="78">
        <v>0</v>
      </c>
      <c r="AB325" s="22"/>
      <c r="AC325" s="78">
        <v>158158.99952517921</v>
      </c>
      <c r="AD325" s="22">
        <v>1.3390690187355769E-3</v>
      </c>
      <c r="AE325" s="81"/>
      <c r="AF325" s="72"/>
    </row>
    <row r="326" spans="1:32" x14ac:dyDescent="0.3">
      <c r="A326" s="82" t="s">
        <v>917</v>
      </c>
      <c r="B326" t="s">
        <v>464</v>
      </c>
      <c r="C326" t="s">
        <v>462</v>
      </c>
      <c r="D326" t="s">
        <v>462</v>
      </c>
      <c r="E326" s="80">
        <v>32089.879837447999</v>
      </c>
      <c r="F326" s="44">
        <v>1.9216728002883324E-2</v>
      </c>
      <c r="G326" s="80">
        <v>0</v>
      </c>
      <c r="H326" s="44"/>
      <c r="I326" s="80">
        <v>0.83808773120000002</v>
      </c>
      <c r="J326" s="44">
        <v>1.6808030349054523E-7</v>
      </c>
      <c r="K326" s="80">
        <v>0</v>
      </c>
      <c r="L326" s="44"/>
      <c r="M326" s="80">
        <v>0</v>
      </c>
      <c r="N326" s="44"/>
      <c r="O326" s="80">
        <v>0</v>
      </c>
      <c r="P326" s="44"/>
      <c r="Q326" s="80">
        <v>0</v>
      </c>
      <c r="R326" s="44"/>
      <c r="S326" s="80">
        <v>0</v>
      </c>
      <c r="T326" s="44"/>
      <c r="U326" s="127">
        <v>0</v>
      </c>
      <c r="V326" s="128"/>
      <c r="W326" s="80">
        <v>86117.065599999987</v>
      </c>
      <c r="X326" s="44">
        <v>1.2681030684273734E-2</v>
      </c>
      <c r="Y326" s="80">
        <v>39951.216</v>
      </c>
      <c r="Z326" s="44">
        <v>1.8240757812673369E-3</v>
      </c>
      <c r="AA326" s="80">
        <v>0</v>
      </c>
      <c r="AB326" s="44"/>
      <c r="AC326" s="80">
        <v>158158.99952517921</v>
      </c>
      <c r="AD326" s="44">
        <v>1.3390690187355769E-3</v>
      </c>
      <c r="AE326" s="81"/>
      <c r="AF326" s="72"/>
    </row>
    <row r="327" spans="1:32" x14ac:dyDescent="0.3">
      <c r="A327" s="77" t="s">
        <v>376</v>
      </c>
      <c r="B327" t="s">
        <v>462</v>
      </c>
      <c r="C327" t="s">
        <v>462</v>
      </c>
      <c r="D327" t="s">
        <v>462</v>
      </c>
      <c r="E327" s="78">
        <v>3792.9609310118003</v>
      </c>
      <c r="F327" s="22">
        <v>2.2713796033526508E-3</v>
      </c>
      <c r="G327" s="78">
        <v>121739.941762249</v>
      </c>
      <c r="H327" s="22">
        <v>9.281062103746518E-3</v>
      </c>
      <c r="I327" s="78">
        <v>35214.794756494703</v>
      </c>
      <c r="J327" s="22">
        <v>7.0624030989619741E-3</v>
      </c>
      <c r="K327" s="78">
        <v>0</v>
      </c>
      <c r="L327" s="22"/>
      <c r="M327" s="78">
        <v>0</v>
      </c>
      <c r="N327" s="22"/>
      <c r="O327" s="78">
        <v>0</v>
      </c>
      <c r="P327" s="22"/>
      <c r="Q327" s="78">
        <v>0.37680602649999995</v>
      </c>
      <c r="R327" s="22">
        <v>7.8219184691800316E-8</v>
      </c>
      <c r="S327" s="78">
        <v>26539.491749343801</v>
      </c>
      <c r="T327" s="22">
        <v>2.0357402751306547E-3</v>
      </c>
      <c r="U327" s="125">
        <v>12958.071128768501</v>
      </c>
      <c r="V327" s="126">
        <v>3.6413469718755902E-3</v>
      </c>
      <c r="W327" s="78">
        <v>7826.5110795999999</v>
      </c>
      <c r="X327" s="22">
        <v>1.1524803644867338E-3</v>
      </c>
      <c r="Y327" s="78">
        <v>195986.63262088</v>
      </c>
      <c r="Z327" s="22">
        <v>8.9482750666684645E-3</v>
      </c>
      <c r="AA327" s="78">
        <v>49334.007770719996</v>
      </c>
      <c r="AB327" s="22">
        <v>1.6376694656780315E-2</v>
      </c>
      <c r="AC327" s="78">
        <v>453392.78860509431</v>
      </c>
      <c r="AD327" s="22">
        <v>3.8386954796243208E-3</v>
      </c>
      <c r="AE327" s="81"/>
      <c r="AF327" s="72"/>
    </row>
    <row r="328" spans="1:32" x14ac:dyDescent="0.3">
      <c r="A328" s="82" t="s">
        <v>918</v>
      </c>
      <c r="B328" t="s">
        <v>464</v>
      </c>
      <c r="C328" t="s">
        <v>462</v>
      </c>
      <c r="D328" t="s">
        <v>462</v>
      </c>
      <c r="E328" s="80">
        <v>3792.9609310118003</v>
      </c>
      <c r="F328" s="44">
        <v>2.2713796033526508E-3</v>
      </c>
      <c r="G328" s="80">
        <v>121739.941762249</v>
      </c>
      <c r="H328" s="44">
        <v>9.281062103746518E-3</v>
      </c>
      <c r="I328" s="80">
        <v>35214.794756494703</v>
      </c>
      <c r="J328" s="44">
        <v>7.0624030989619741E-3</v>
      </c>
      <c r="K328" s="80">
        <v>0</v>
      </c>
      <c r="L328" s="44"/>
      <c r="M328" s="80">
        <v>0</v>
      </c>
      <c r="N328" s="44"/>
      <c r="O328" s="80">
        <v>0</v>
      </c>
      <c r="P328" s="44"/>
      <c r="Q328" s="80">
        <v>0.37680602649999995</v>
      </c>
      <c r="R328" s="44">
        <v>7.8219184691800316E-8</v>
      </c>
      <c r="S328" s="80">
        <v>26539.491749343801</v>
      </c>
      <c r="T328" s="44">
        <v>2.0357402751306547E-3</v>
      </c>
      <c r="U328" s="127">
        <v>12958.071128768501</v>
      </c>
      <c r="V328" s="128">
        <v>3.6413469718755902E-3</v>
      </c>
      <c r="W328" s="80">
        <v>7826.5110795999999</v>
      </c>
      <c r="X328" s="44">
        <v>1.1524803644867338E-3</v>
      </c>
      <c r="Y328" s="80">
        <v>195986.63262088</v>
      </c>
      <c r="Z328" s="44">
        <v>8.9482750666684645E-3</v>
      </c>
      <c r="AA328" s="80">
        <v>49334.007770719996</v>
      </c>
      <c r="AB328" s="44">
        <v>1.6376694656780315E-2</v>
      </c>
      <c r="AC328" s="80">
        <v>453392.78860509431</v>
      </c>
      <c r="AD328" s="44">
        <v>3.8386954796243208E-3</v>
      </c>
      <c r="AE328" s="81"/>
      <c r="AF328" s="72"/>
    </row>
    <row r="329" spans="1:32" x14ac:dyDescent="0.3">
      <c r="A329" s="77" t="s">
        <v>288</v>
      </c>
      <c r="B329" t="s">
        <v>462</v>
      </c>
      <c r="C329" t="s">
        <v>462</v>
      </c>
      <c r="D329" t="s">
        <v>462</v>
      </c>
      <c r="E329" s="78">
        <v>42458.411275313898</v>
      </c>
      <c r="F329" s="22">
        <v>2.5425827240403542E-2</v>
      </c>
      <c r="G329" s="78">
        <v>0</v>
      </c>
      <c r="H329" s="22"/>
      <c r="I329" s="78">
        <v>0.71033848079999995</v>
      </c>
      <c r="J329" s="22">
        <v>1.4245991557819957E-7</v>
      </c>
      <c r="K329" s="78">
        <v>1.0606000061</v>
      </c>
      <c r="L329" s="22">
        <v>1.3632420415918329E-7</v>
      </c>
      <c r="M329" s="78">
        <v>2631.3785214220002</v>
      </c>
      <c r="N329" s="22">
        <v>9.7209441348320002E-5</v>
      </c>
      <c r="O329" s="78">
        <v>0</v>
      </c>
      <c r="P329" s="22"/>
      <c r="Q329" s="78">
        <v>62093.389117815001</v>
      </c>
      <c r="R329" s="22">
        <v>1.2889640637279447E-2</v>
      </c>
      <c r="S329" s="78">
        <v>0.6721638848</v>
      </c>
      <c r="T329" s="22">
        <v>5.1559054133336012E-8</v>
      </c>
      <c r="U329" s="125">
        <v>0</v>
      </c>
      <c r="V329" s="126"/>
      <c r="W329" s="78">
        <v>0</v>
      </c>
      <c r="X329" s="22"/>
      <c r="Y329" s="78">
        <v>0</v>
      </c>
      <c r="Z329" s="22"/>
      <c r="AA329" s="78">
        <v>0</v>
      </c>
      <c r="AB329" s="22"/>
      <c r="AC329" s="78">
        <v>107185.62201692261</v>
      </c>
      <c r="AD329" s="22">
        <v>9.0749780997389866E-4</v>
      </c>
      <c r="AE329" s="81"/>
      <c r="AF329" s="72"/>
    </row>
    <row r="330" spans="1:32" x14ac:dyDescent="0.3">
      <c r="A330" s="82" t="s">
        <v>919</v>
      </c>
      <c r="B330" t="s">
        <v>464</v>
      </c>
      <c r="C330" t="s">
        <v>462</v>
      </c>
      <c r="D330" t="s">
        <v>462</v>
      </c>
      <c r="E330" s="80">
        <v>7211.8547663474992</v>
      </c>
      <c r="F330" s="44">
        <v>4.318752583157664E-3</v>
      </c>
      <c r="G330" s="80">
        <v>0</v>
      </c>
      <c r="H330" s="44"/>
      <c r="I330" s="80">
        <v>0</v>
      </c>
      <c r="J330" s="44"/>
      <c r="K330" s="80">
        <v>0</v>
      </c>
      <c r="L330" s="44"/>
      <c r="M330" s="80">
        <v>0</v>
      </c>
      <c r="N330" s="44"/>
      <c r="O330" s="80">
        <v>0</v>
      </c>
      <c r="P330" s="44"/>
      <c r="Q330" s="80">
        <v>0.50752149499999999</v>
      </c>
      <c r="R330" s="44">
        <v>1.0535372250067666E-7</v>
      </c>
      <c r="S330" s="80">
        <v>0.6721638848</v>
      </c>
      <c r="T330" s="44">
        <v>5.1559054133336012E-8</v>
      </c>
      <c r="U330" s="127">
        <v>0</v>
      </c>
      <c r="V330" s="128"/>
      <c r="W330" s="80">
        <v>0</v>
      </c>
      <c r="X330" s="44"/>
      <c r="Y330" s="80">
        <v>0</v>
      </c>
      <c r="Z330" s="44"/>
      <c r="AA330" s="80">
        <v>0</v>
      </c>
      <c r="AB330" s="44"/>
      <c r="AC330" s="80">
        <v>7213.0344517272997</v>
      </c>
      <c r="AD330" s="44">
        <v>6.1069879010221579E-5</v>
      </c>
      <c r="AE330" s="81"/>
      <c r="AF330" s="72"/>
    </row>
    <row r="331" spans="1:32" x14ac:dyDescent="0.3">
      <c r="A331" s="82" t="s">
        <v>920</v>
      </c>
      <c r="B331" t="s">
        <v>724</v>
      </c>
      <c r="C331" t="s">
        <v>462</v>
      </c>
      <c r="D331" t="s">
        <v>462</v>
      </c>
      <c r="E331" s="80">
        <v>0</v>
      </c>
      <c r="F331" s="44"/>
      <c r="G331" s="80">
        <v>0</v>
      </c>
      <c r="H331" s="44"/>
      <c r="I331" s="80">
        <v>0</v>
      </c>
      <c r="J331" s="44"/>
      <c r="K331" s="80">
        <v>1.0606000061</v>
      </c>
      <c r="L331" s="44">
        <v>1.3632420415918329E-7</v>
      </c>
      <c r="M331" s="80">
        <v>2631.3785214220002</v>
      </c>
      <c r="N331" s="44">
        <v>9.7209441348320002E-5</v>
      </c>
      <c r="O331" s="80">
        <v>0</v>
      </c>
      <c r="P331" s="44"/>
      <c r="Q331" s="80">
        <v>0</v>
      </c>
      <c r="R331" s="44"/>
      <c r="S331" s="80">
        <v>0</v>
      </c>
      <c r="T331" s="44"/>
      <c r="U331" s="127">
        <v>0</v>
      </c>
      <c r="V331" s="128"/>
      <c r="W331" s="80">
        <v>0</v>
      </c>
      <c r="X331" s="44"/>
      <c r="Y331" s="80">
        <v>0</v>
      </c>
      <c r="Z331" s="44"/>
      <c r="AA331" s="80">
        <v>0</v>
      </c>
      <c r="AB331" s="44"/>
      <c r="AC331" s="80">
        <v>2632.4391214281</v>
      </c>
      <c r="AD331" s="44">
        <v>2.2287809620663926E-5</v>
      </c>
      <c r="AE331" s="81"/>
      <c r="AF331" s="72"/>
    </row>
    <row r="332" spans="1:32" x14ac:dyDescent="0.3">
      <c r="A332" s="82" t="s">
        <v>921</v>
      </c>
      <c r="B332" t="s">
        <v>464</v>
      </c>
      <c r="C332" t="s">
        <v>462</v>
      </c>
      <c r="D332" t="s">
        <v>462</v>
      </c>
      <c r="E332" s="80">
        <v>35246.556508966401</v>
      </c>
      <c r="F332" s="44">
        <v>2.1107074657245879E-2</v>
      </c>
      <c r="G332" s="80">
        <v>0</v>
      </c>
      <c r="H332" s="44"/>
      <c r="I332" s="80">
        <v>0.71033848079999995</v>
      </c>
      <c r="J332" s="44">
        <v>1.4245991557819957E-7</v>
      </c>
      <c r="K332" s="80">
        <v>0</v>
      </c>
      <c r="L332" s="44"/>
      <c r="M332" s="80">
        <v>0</v>
      </c>
      <c r="N332" s="44"/>
      <c r="O332" s="80">
        <v>0</v>
      </c>
      <c r="P332" s="44"/>
      <c r="Q332" s="80">
        <v>0</v>
      </c>
      <c r="R332" s="44"/>
      <c r="S332" s="80">
        <v>0</v>
      </c>
      <c r="T332" s="44"/>
      <c r="U332" s="127">
        <v>0</v>
      </c>
      <c r="V332" s="128"/>
      <c r="W332" s="80">
        <v>0</v>
      </c>
      <c r="X332" s="44"/>
      <c r="Y332" s="80">
        <v>0</v>
      </c>
      <c r="Z332" s="44"/>
      <c r="AA332" s="80">
        <v>0</v>
      </c>
      <c r="AB332" s="44"/>
      <c r="AC332" s="80">
        <v>35247.266847447201</v>
      </c>
      <c r="AD332" s="44">
        <v>2.9842451692423653E-4</v>
      </c>
      <c r="AE332" s="81"/>
      <c r="AF332" s="72"/>
    </row>
    <row r="333" spans="1:32" x14ac:dyDescent="0.3">
      <c r="A333" s="82" t="s">
        <v>922</v>
      </c>
      <c r="B333" t="s">
        <v>464</v>
      </c>
      <c r="C333" t="s">
        <v>462</v>
      </c>
      <c r="D333" t="s">
        <v>462</v>
      </c>
      <c r="E333" s="80">
        <v>0</v>
      </c>
      <c r="F333" s="44"/>
      <c r="G333" s="80">
        <v>0</v>
      </c>
      <c r="H333" s="44"/>
      <c r="I333" s="80">
        <v>0</v>
      </c>
      <c r="J333" s="44"/>
      <c r="K333" s="80">
        <v>0</v>
      </c>
      <c r="L333" s="44"/>
      <c r="M333" s="80">
        <v>0</v>
      </c>
      <c r="N333" s="44"/>
      <c r="O333" s="80">
        <v>0</v>
      </c>
      <c r="P333" s="44"/>
      <c r="Q333" s="80">
        <v>62092.881596320003</v>
      </c>
      <c r="R333" s="44">
        <v>1.2889535283556946E-2</v>
      </c>
      <c r="S333" s="80">
        <v>0</v>
      </c>
      <c r="T333" s="44"/>
      <c r="U333" s="127">
        <v>0</v>
      </c>
      <c r="V333" s="128"/>
      <c r="W333" s="80">
        <v>0</v>
      </c>
      <c r="X333" s="44"/>
      <c r="Y333" s="80">
        <v>0</v>
      </c>
      <c r="Z333" s="44"/>
      <c r="AA333" s="80">
        <v>0</v>
      </c>
      <c r="AB333" s="44"/>
      <c r="AC333" s="80">
        <v>62092.881596320003</v>
      </c>
      <c r="AD333" s="44">
        <v>5.257156044187767E-4</v>
      </c>
      <c r="AE333" s="81"/>
      <c r="AF333" s="72"/>
    </row>
    <row r="334" spans="1:32" x14ac:dyDescent="0.3">
      <c r="A334" s="77" t="s">
        <v>430</v>
      </c>
      <c r="B334" t="s">
        <v>462</v>
      </c>
      <c r="C334" t="s">
        <v>462</v>
      </c>
      <c r="D334" t="s">
        <v>462</v>
      </c>
      <c r="E334" s="78">
        <v>0.64692581719999998</v>
      </c>
      <c r="F334" s="22">
        <v>3.8740554748565486E-7</v>
      </c>
      <c r="G334" s="78">
        <v>3932.5724527795001</v>
      </c>
      <c r="H334" s="22">
        <v>2.998066914883914E-4</v>
      </c>
      <c r="I334" s="78">
        <v>0.67555085329999998</v>
      </c>
      <c r="J334" s="22">
        <v>1.3548318179456102E-7</v>
      </c>
      <c r="K334" s="78">
        <v>0</v>
      </c>
      <c r="L334" s="22"/>
      <c r="M334" s="78">
        <v>0.81867603410000001</v>
      </c>
      <c r="N334" s="22">
        <v>3.0243858598158809E-8</v>
      </c>
      <c r="O334" s="78">
        <v>1.01332628</v>
      </c>
      <c r="P334" s="22">
        <v>2.9824385616209639E-7</v>
      </c>
      <c r="Q334" s="78">
        <v>0</v>
      </c>
      <c r="R334" s="22"/>
      <c r="S334" s="78">
        <v>0</v>
      </c>
      <c r="T334" s="22"/>
      <c r="U334" s="125">
        <v>0</v>
      </c>
      <c r="V334" s="126"/>
      <c r="W334" s="78">
        <v>0</v>
      </c>
      <c r="X334" s="22"/>
      <c r="Y334" s="78">
        <v>0.3530301629</v>
      </c>
      <c r="Z334" s="22">
        <v>1.6118502380572165E-8</v>
      </c>
      <c r="AA334" s="78">
        <v>0</v>
      </c>
      <c r="AB334" s="22"/>
      <c r="AC334" s="78">
        <v>3936.0799619270006</v>
      </c>
      <c r="AD334" s="22">
        <v>3.3325215435769454E-5</v>
      </c>
      <c r="AE334" s="81"/>
      <c r="AF334" s="72"/>
    </row>
    <row r="335" spans="1:32" x14ac:dyDescent="0.3">
      <c r="A335" s="82" t="s">
        <v>923</v>
      </c>
      <c r="B335" t="s">
        <v>464</v>
      </c>
      <c r="C335" t="s">
        <v>462</v>
      </c>
      <c r="D335" t="s">
        <v>462</v>
      </c>
      <c r="E335" s="80">
        <v>0.64692581719999998</v>
      </c>
      <c r="F335" s="44">
        <v>3.8740554748565486E-7</v>
      </c>
      <c r="G335" s="80">
        <v>0.80722601970000007</v>
      </c>
      <c r="H335" s="44">
        <v>6.1540318749511843E-8</v>
      </c>
      <c r="I335" s="80">
        <v>0.67555085329999998</v>
      </c>
      <c r="J335" s="44">
        <v>1.3548318179456102E-7</v>
      </c>
      <c r="K335" s="80">
        <v>0</v>
      </c>
      <c r="L335" s="44"/>
      <c r="M335" s="80">
        <v>0.81867603410000001</v>
      </c>
      <c r="N335" s="44">
        <v>3.0243858598158809E-8</v>
      </c>
      <c r="O335" s="80">
        <v>1.01332628</v>
      </c>
      <c r="P335" s="44">
        <v>2.9824385616209639E-7</v>
      </c>
      <c r="Q335" s="80">
        <v>0</v>
      </c>
      <c r="R335" s="44"/>
      <c r="S335" s="80">
        <v>0</v>
      </c>
      <c r="T335" s="44"/>
      <c r="U335" s="127">
        <v>0</v>
      </c>
      <c r="V335" s="128"/>
      <c r="W335" s="80">
        <v>0</v>
      </c>
      <c r="X335" s="44"/>
      <c r="Y335" s="80">
        <v>0</v>
      </c>
      <c r="Z335" s="44"/>
      <c r="AA335" s="80">
        <v>0</v>
      </c>
      <c r="AB335" s="44"/>
      <c r="AC335" s="80">
        <v>3.9617050043000002</v>
      </c>
      <c r="AD335" s="44">
        <v>3.3542172424929012E-8</v>
      </c>
      <c r="AE335" s="81"/>
      <c r="AF335" s="72"/>
    </row>
    <row r="336" spans="1:32" x14ac:dyDescent="0.3">
      <c r="A336" s="82" t="s">
        <v>924</v>
      </c>
      <c r="B336" t="s">
        <v>464</v>
      </c>
      <c r="C336" t="s">
        <v>462</v>
      </c>
      <c r="D336" t="s">
        <v>462</v>
      </c>
      <c r="E336" s="80">
        <v>0</v>
      </c>
      <c r="F336" s="44"/>
      <c r="G336" s="80">
        <v>3931.7652267598</v>
      </c>
      <c r="H336" s="44">
        <v>2.9974515116964188E-4</v>
      </c>
      <c r="I336" s="80">
        <v>0</v>
      </c>
      <c r="J336" s="44"/>
      <c r="K336" s="80">
        <v>0</v>
      </c>
      <c r="L336" s="44"/>
      <c r="M336" s="80">
        <v>0</v>
      </c>
      <c r="N336" s="44"/>
      <c r="O336" s="80">
        <v>0</v>
      </c>
      <c r="P336" s="44"/>
      <c r="Q336" s="80">
        <v>0</v>
      </c>
      <c r="R336" s="44"/>
      <c r="S336" s="80">
        <v>0</v>
      </c>
      <c r="T336" s="44"/>
      <c r="U336" s="127">
        <v>0</v>
      </c>
      <c r="V336" s="128"/>
      <c r="W336" s="80">
        <v>0</v>
      </c>
      <c r="X336" s="44"/>
      <c r="Y336" s="80">
        <v>0</v>
      </c>
      <c r="Z336" s="44"/>
      <c r="AA336" s="80">
        <v>0</v>
      </c>
      <c r="AB336" s="44"/>
      <c r="AC336" s="80">
        <v>3931.7652267598</v>
      </c>
      <c r="AD336" s="44">
        <v>3.3288684298092864E-5</v>
      </c>
      <c r="AE336" s="81"/>
      <c r="AF336" s="72"/>
    </row>
    <row r="337" spans="1:32" x14ac:dyDescent="0.3">
      <c r="A337" s="82" t="s">
        <v>925</v>
      </c>
      <c r="B337" t="s">
        <v>724</v>
      </c>
      <c r="C337" t="s">
        <v>462</v>
      </c>
      <c r="D337" t="s">
        <v>462</v>
      </c>
      <c r="E337" s="80">
        <v>0</v>
      </c>
      <c r="F337" s="44"/>
      <c r="G337" s="80">
        <v>0</v>
      </c>
      <c r="H337" s="44"/>
      <c r="I337" s="80">
        <v>0</v>
      </c>
      <c r="J337" s="44"/>
      <c r="K337" s="80">
        <v>0</v>
      </c>
      <c r="L337" s="44"/>
      <c r="M337" s="80">
        <v>0</v>
      </c>
      <c r="N337" s="44"/>
      <c r="O337" s="80">
        <v>0</v>
      </c>
      <c r="P337" s="44"/>
      <c r="Q337" s="80">
        <v>0</v>
      </c>
      <c r="R337" s="44"/>
      <c r="S337" s="80">
        <v>0</v>
      </c>
      <c r="T337" s="44"/>
      <c r="U337" s="127">
        <v>0</v>
      </c>
      <c r="V337" s="128"/>
      <c r="W337" s="80">
        <v>0</v>
      </c>
      <c r="X337" s="44"/>
      <c r="Y337" s="80">
        <v>0.3530301629</v>
      </c>
      <c r="Z337" s="44">
        <v>1.6118502380572165E-8</v>
      </c>
      <c r="AA337" s="80">
        <v>0</v>
      </c>
      <c r="AB337" s="44"/>
      <c r="AC337" s="80">
        <v>0.3530301629</v>
      </c>
      <c r="AD337" s="44">
        <v>2.9889652516631161E-9</v>
      </c>
      <c r="AE337" s="81"/>
      <c r="AF337" s="72"/>
    </row>
    <row r="338" spans="1:32" x14ac:dyDescent="0.3">
      <c r="A338" s="77" t="s">
        <v>367</v>
      </c>
      <c r="B338" t="s">
        <v>462</v>
      </c>
      <c r="C338" t="s">
        <v>462</v>
      </c>
      <c r="D338" t="s">
        <v>462</v>
      </c>
      <c r="E338" s="78">
        <v>127.1927788644</v>
      </c>
      <c r="F338" s="22">
        <v>7.6168220253530346E-5</v>
      </c>
      <c r="G338" s="78">
        <v>1163.8535478932999</v>
      </c>
      <c r="H338" s="22">
        <v>8.8728455930747198E-5</v>
      </c>
      <c r="I338" s="78">
        <v>1744.4910663467001</v>
      </c>
      <c r="J338" s="22">
        <v>3.4986144881069247E-4</v>
      </c>
      <c r="K338" s="78">
        <v>0</v>
      </c>
      <c r="L338" s="22"/>
      <c r="M338" s="78">
        <v>0</v>
      </c>
      <c r="N338" s="22"/>
      <c r="O338" s="78">
        <v>0</v>
      </c>
      <c r="P338" s="22"/>
      <c r="Q338" s="78">
        <v>0</v>
      </c>
      <c r="R338" s="22"/>
      <c r="S338" s="78">
        <v>0</v>
      </c>
      <c r="T338" s="22"/>
      <c r="U338" s="125">
        <v>0</v>
      </c>
      <c r="V338" s="126"/>
      <c r="W338" s="78">
        <v>0</v>
      </c>
      <c r="X338" s="22"/>
      <c r="Y338" s="78">
        <v>0</v>
      </c>
      <c r="Z338" s="22"/>
      <c r="AA338" s="78">
        <v>0</v>
      </c>
      <c r="AB338" s="22"/>
      <c r="AC338" s="78">
        <v>3035.5373931043996</v>
      </c>
      <c r="AD338" s="22">
        <v>2.5700681532651814E-5</v>
      </c>
      <c r="AE338" s="81"/>
      <c r="AF338" s="72"/>
    </row>
    <row r="339" spans="1:32" x14ac:dyDescent="0.3">
      <c r="A339" s="82" t="s">
        <v>926</v>
      </c>
      <c r="B339" t="s">
        <v>724</v>
      </c>
      <c r="C339" t="s">
        <v>462</v>
      </c>
      <c r="D339" t="s">
        <v>462</v>
      </c>
      <c r="E339" s="80">
        <v>0.540555809</v>
      </c>
      <c r="F339" s="44">
        <v>3.2370685102439602E-7</v>
      </c>
      <c r="G339" s="80">
        <v>0.540555809</v>
      </c>
      <c r="H339" s="44">
        <v>4.1210238490730648E-8</v>
      </c>
      <c r="I339" s="80">
        <v>0.540555809</v>
      </c>
      <c r="J339" s="44">
        <v>1.0840963427564514E-7</v>
      </c>
      <c r="K339" s="80">
        <v>0</v>
      </c>
      <c r="L339" s="44"/>
      <c r="M339" s="80">
        <v>0</v>
      </c>
      <c r="N339" s="44"/>
      <c r="O339" s="80">
        <v>0</v>
      </c>
      <c r="P339" s="44"/>
      <c r="Q339" s="80">
        <v>0</v>
      </c>
      <c r="R339" s="44"/>
      <c r="S339" s="80">
        <v>0</v>
      </c>
      <c r="T339" s="44"/>
      <c r="U339" s="127">
        <v>0</v>
      </c>
      <c r="V339" s="128"/>
      <c r="W339" s="80">
        <v>0</v>
      </c>
      <c r="X339" s="44"/>
      <c r="Y339" s="80">
        <v>0</v>
      </c>
      <c r="Z339" s="44"/>
      <c r="AA339" s="80">
        <v>0</v>
      </c>
      <c r="AB339" s="44"/>
      <c r="AC339" s="80">
        <v>1.6216674269999998</v>
      </c>
      <c r="AD339" s="44">
        <v>1.3730009779447468E-8</v>
      </c>
      <c r="AE339" s="81"/>
      <c r="AF339" s="72"/>
    </row>
    <row r="340" spans="1:32" x14ac:dyDescent="0.3">
      <c r="A340" s="82" t="s">
        <v>927</v>
      </c>
      <c r="B340" t="s">
        <v>724</v>
      </c>
      <c r="C340" t="s">
        <v>462</v>
      </c>
      <c r="D340" t="s">
        <v>462</v>
      </c>
      <c r="E340" s="80">
        <v>126.6522230554</v>
      </c>
      <c r="F340" s="44">
        <v>7.5844513402505948E-5</v>
      </c>
      <c r="G340" s="80">
        <v>1163.3129920842998</v>
      </c>
      <c r="H340" s="44">
        <v>8.868724569225647E-5</v>
      </c>
      <c r="I340" s="80">
        <v>1743.9505105377</v>
      </c>
      <c r="J340" s="44">
        <v>3.4975303917641684E-4</v>
      </c>
      <c r="K340" s="80">
        <v>0</v>
      </c>
      <c r="L340" s="44"/>
      <c r="M340" s="80">
        <v>0</v>
      </c>
      <c r="N340" s="44"/>
      <c r="O340" s="80">
        <v>0</v>
      </c>
      <c r="P340" s="44"/>
      <c r="Q340" s="80">
        <v>0</v>
      </c>
      <c r="R340" s="44"/>
      <c r="S340" s="80">
        <v>0</v>
      </c>
      <c r="T340" s="44"/>
      <c r="U340" s="127">
        <v>0</v>
      </c>
      <c r="V340" s="128"/>
      <c r="W340" s="80">
        <v>0</v>
      </c>
      <c r="X340" s="44"/>
      <c r="Y340" s="80">
        <v>0</v>
      </c>
      <c r="Z340" s="44"/>
      <c r="AA340" s="80">
        <v>0</v>
      </c>
      <c r="AB340" s="44"/>
      <c r="AC340" s="80">
        <v>3033.9157256773997</v>
      </c>
      <c r="AD340" s="44">
        <v>2.5686951522872367E-5</v>
      </c>
      <c r="AE340" s="81"/>
      <c r="AF340" s="72"/>
    </row>
    <row r="341" spans="1:32" x14ac:dyDescent="0.3">
      <c r="A341" s="77" t="s">
        <v>360</v>
      </c>
      <c r="B341" t="s">
        <v>462</v>
      </c>
      <c r="C341" t="s">
        <v>462</v>
      </c>
      <c r="D341" t="s">
        <v>462</v>
      </c>
      <c r="E341" s="78">
        <v>1768.058544</v>
      </c>
      <c r="F341" s="22">
        <v>1.0587855207102558E-3</v>
      </c>
      <c r="G341" s="78">
        <v>72986.85024</v>
      </c>
      <c r="H341" s="22">
        <v>5.5642830120388948E-3</v>
      </c>
      <c r="I341" s="78">
        <v>25406.043215999998</v>
      </c>
      <c r="J341" s="22">
        <v>5.0952368054892096E-3</v>
      </c>
      <c r="K341" s="78">
        <v>61224.635648000003</v>
      </c>
      <c r="L341" s="22">
        <v>7.8695075255945379E-3</v>
      </c>
      <c r="M341" s="78">
        <v>987193.66157599993</v>
      </c>
      <c r="N341" s="22">
        <v>3.6469304420918537E-2</v>
      </c>
      <c r="O341" s="78">
        <v>260270.83892000001</v>
      </c>
      <c r="P341" s="22">
        <v>7.6603341073957582E-2</v>
      </c>
      <c r="Q341" s="78">
        <v>0</v>
      </c>
      <c r="R341" s="22"/>
      <c r="S341" s="78">
        <v>0</v>
      </c>
      <c r="T341" s="22"/>
      <c r="U341" s="125">
        <v>0</v>
      </c>
      <c r="V341" s="126"/>
      <c r="W341" s="78">
        <v>169.14095999999998</v>
      </c>
      <c r="X341" s="22">
        <v>2.4906581393404057E-5</v>
      </c>
      <c r="Y341" s="78">
        <v>59534.423035200001</v>
      </c>
      <c r="Z341" s="22">
        <v>2.7181975940415077E-3</v>
      </c>
      <c r="AA341" s="78">
        <v>7038.1432800000002</v>
      </c>
      <c r="AB341" s="22">
        <v>2.3363502917279431E-3</v>
      </c>
      <c r="AC341" s="78">
        <v>1475591.7954191999</v>
      </c>
      <c r="AD341" s="22">
        <v>1.2493245806298153E-2</v>
      </c>
      <c r="AE341" s="81"/>
      <c r="AF341" s="72"/>
    </row>
    <row r="342" spans="1:32" x14ac:dyDescent="0.3">
      <c r="A342" s="82" t="s">
        <v>928</v>
      </c>
      <c r="B342" t="s">
        <v>464</v>
      </c>
      <c r="C342" t="s">
        <v>462</v>
      </c>
      <c r="D342" t="s">
        <v>462</v>
      </c>
      <c r="E342" s="80">
        <v>0</v>
      </c>
      <c r="F342" s="44"/>
      <c r="G342" s="80">
        <v>0</v>
      </c>
      <c r="H342" s="44"/>
      <c r="I342" s="80">
        <v>0</v>
      </c>
      <c r="J342" s="44"/>
      <c r="K342" s="80">
        <v>18431.231807999997</v>
      </c>
      <c r="L342" s="44">
        <v>2.3690580741540361E-3</v>
      </c>
      <c r="M342" s="80">
        <v>605507.85405600001</v>
      </c>
      <c r="N342" s="44">
        <v>2.2368914143524755E-2</v>
      </c>
      <c r="O342" s="80">
        <v>174887.25636000003</v>
      </c>
      <c r="P342" s="44">
        <v>5.1473104724388992E-2</v>
      </c>
      <c r="Q342" s="80">
        <v>0</v>
      </c>
      <c r="R342" s="44"/>
      <c r="S342" s="80">
        <v>0</v>
      </c>
      <c r="T342" s="44"/>
      <c r="U342" s="127">
        <v>0</v>
      </c>
      <c r="V342" s="128"/>
      <c r="W342" s="80">
        <v>0</v>
      </c>
      <c r="X342" s="44"/>
      <c r="Y342" s="80">
        <v>0</v>
      </c>
      <c r="Z342" s="44"/>
      <c r="AA342" s="80">
        <v>0</v>
      </c>
      <c r="AB342" s="44"/>
      <c r="AC342" s="80">
        <v>798826.34222400002</v>
      </c>
      <c r="AD342" s="44">
        <v>6.7633432775460016E-3</v>
      </c>
      <c r="AE342" s="81"/>
      <c r="AF342" s="72"/>
    </row>
    <row r="343" spans="1:32" x14ac:dyDescent="0.3">
      <c r="A343" s="82" t="s">
        <v>929</v>
      </c>
      <c r="B343" t="s">
        <v>464</v>
      </c>
      <c r="C343" t="s">
        <v>462</v>
      </c>
      <c r="D343" t="s">
        <v>462</v>
      </c>
      <c r="E343" s="80">
        <v>0</v>
      </c>
      <c r="F343" s="44"/>
      <c r="G343" s="80">
        <v>0</v>
      </c>
      <c r="H343" s="44"/>
      <c r="I343" s="80">
        <v>0</v>
      </c>
      <c r="J343" s="44"/>
      <c r="K343" s="80">
        <v>0</v>
      </c>
      <c r="L343" s="44"/>
      <c r="M343" s="80">
        <v>0</v>
      </c>
      <c r="N343" s="44"/>
      <c r="O343" s="80">
        <v>0</v>
      </c>
      <c r="P343" s="44"/>
      <c r="Q343" s="80">
        <v>0</v>
      </c>
      <c r="R343" s="44"/>
      <c r="S343" s="80">
        <v>0</v>
      </c>
      <c r="T343" s="44"/>
      <c r="U343" s="127">
        <v>0</v>
      </c>
      <c r="V343" s="128"/>
      <c r="W343" s="80">
        <v>169.14095999999998</v>
      </c>
      <c r="X343" s="44">
        <v>2.4906581393404057E-5</v>
      </c>
      <c r="Y343" s="80">
        <v>59534.423035200001</v>
      </c>
      <c r="Z343" s="44">
        <v>2.7181975940415077E-3</v>
      </c>
      <c r="AA343" s="80">
        <v>7038.1432800000002</v>
      </c>
      <c r="AB343" s="44">
        <v>2.3363502917279431E-3</v>
      </c>
      <c r="AC343" s="80">
        <v>66741.707275199995</v>
      </c>
      <c r="AD343" s="44">
        <v>5.6507535289201829E-4</v>
      </c>
      <c r="AE343" s="81"/>
      <c r="AF343" s="72"/>
    </row>
    <row r="344" spans="1:32" x14ac:dyDescent="0.3">
      <c r="A344" s="82" t="s">
        <v>930</v>
      </c>
      <c r="B344" t="s">
        <v>464</v>
      </c>
      <c r="C344" t="s">
        <v>462</v>
      </c>
      <c r="D344" t="s">
        <v>462</v>
      </c>
      <c r="E344" s="80">
        <v>1768.058544</v>
      </c>
      <c r="F344" s="44">
        <v>1.0587855207102558E-3</v>
      </c>
      <c r="G344" s="80">
        <v>72986.85024</v>
      </c>
      <c r="H344" s="44">
        <v>5.5642830120388948E-3</v>
      </c>
      <c r="I344" s="80">
        <v>25406.043215999998</v>
      </c>
      <c r="J344" s="44">
        <v>5.0952368054892096E-3</v>
      </c>
      <c r="K344" s="80">
        <v>42793.403840000006</v>
      </c>
      <c r="L344" s="44">
        <v>5.5004494514405023E-3</v>
      </c>
      <c r="M344" s="80">
        <v>381685.80751999997</v>
      </c>
      <c r="N344" s="44">
        <v>1.4100390277393781E-2</v>
      </c>
      <c r="O344" s="80">
        <v>85383.582559999995</v>
      </c>
      <c r="P344" s="44">
        <v>2.5130236349568593E-2</v>
      </c>
      <c r="Q344" s="80">
        <v>0</v>
      </c>
      <c r="R344" s="44"/>
      <c r="S344" s="80">
        <v>0</v>
      </c>
      <c r="T344" s="44"/>
      <c r="U344" s="127">
        <v>0</v>
      </c>
      <c r="V344" s="128"/>
      <c r="W344" s="80">
        <v>0</v>
      </c>
      <c r="X344" s="44"/>
      <c r="Y344" s="80">
        <v>0</v>
      </c>
      <c r="Z344" s="44"/>
      <c r="AA344" s="80">
        <v>0</v>
      </c>
      <c r="AB344" s="44"/>
      <c r="AC344" s="80">
        <v>610023.7459199999</v>
      </c>
      <c r="AD344" s="44">
        <v>5.1648271758601332E-3</v>
      </c>
      <c r="AE344" s="81"/>
      <c r="AF344" s="72"/>
    </row>
    <row r="345" spans="1:32" x14ac:dyDescent="0.3">
      <c r="A345" s="77" t="s">
        <v>285</v>
      </c>
      <c r="B345" t="s">
        <v>462</v>
      </c>
      <c r="C345" t="s">
        <v>462</v>
      </c>
      <c r="D345" t="s">
        <v>462</v>
      </c>
      <c r="E345" s="78">
        <v>0</v>
      </c>
      <c r="F345" s="22"/>
      <c r="G345" s="78">
        <v>31553.023758236799</v>
      </c>
      <c r="H345" s="22">
        <v>2.4055011758843735E-3</v>
      </c>
      <c r="I345" s="78">
        <v>40182.316199558401</v>
      </c>
      <c r="J345" s="22">
        <v>8.058650246680555E-3</v>
      </c>
      <c r="K345" s="78">
        <v>0</v>
      </c>
      <c r="L345" s="22"/>
      <c r="M345" s="78">
        <v>0</v>
      </c>
      <c r="N345" s="22"/>
      <c r="O345" s="78">
        <v>0</v>
      </c>
      <c r="P345" s="22"/>
      <c r="Q345" s="78">
        <v>0</v>
      </c>
      <c r="R345" s="22"/>
      <c r="S345" s="78">
        <v>0</v>
      </c>
      <c r="T345" s="22"/>
      <c r="U345" s="125">
        <v>0</v>
      </c>
      <c r="V345" s="126"/>
      <c r="W345" s="78">
        <v>0</v>
      </c>
      <c r="X345" s="22"/>
      <c r="Y345" s="78">
        <v>0</v>
      </c>
      <c r="Z345" s="22"/>
      <c r="AA345" s="78">
        <v>0</v>
      </c>
      <c r="AB345" s="22"/>
      <c r="AC345" s="78">
        <v>71735.339957795208</v>
      </c>
      <c r="AD345" s="22">
        <v>6.0735444441563477E-4</v>
      </c>
      <c r="AE345" s="81"/>
      <c r="AF345" s="72"/>
    </row>
    <row r="346" spans="1:32" x14ac:dyDescent="0.3">
      <c r="A346" s="82" t="s">
        <v>931</v>
      </c>
      <c r="B346" t="s">
        <v>464</v>
      </c>
      <c r="C346" t="s">
        <v>462</v>
      </c>
      <c r="D346" t="s">
        <v>462</v>
      </c>
      <c r="E346" s="80">
        <v>0</v>
      </c>
      <c r="F346" s="44"/>
      <c r="G346" s="80">
        <v>31553.023758236799</v>
      </c>
      <c r="H346" s="44">
        <v>2.4055011758843735E-3</v>
      </c>
      <c r="I346" s="80">
        <v>40182.316199558401</v>
      </c>
      <c r="J346" s="44">
        <v>8.058650246680555E-3</v>
      </c>
      <c r="K346" s="80">
        <v>0</v>
      </c>
      <c r="L346" s="44"/>
      <c r="M346" s="80">
        <v>0</v>
      </c>
      <c r="N346" s="44"/>
      <c r="O346" s="80">
        <v>0</v>
      </c>
      <c r="P346" s="44"/>
      <c r="Q346" s="80">
        <v>0</v>
      </c>
      <c r="R346" s="44"/>
      <c r="S346" s="80">
        <v>0</v>
      </c>
      <c r="T346" s="44"/>
      <c r="U346" s="127">
        <v>0</v>
      </c>
      <c r="V346" s="128"/>
      <c r="W346" s="80">
        <v>0</v>
      </c>
      <c r="X346" s="44"/>
      <c r="Y346" s="80">
        <v>0</v>
      </c>
      <c r="Z346" s="44"/>
      <c r="AA346" s="80">
        <v>0</v>
      </c>
      <c r="AB346" s="44"/>
      <c r="AC346" s="80">
        <v>71735.339957795208</v>
      </c>
      <c r="AD346" s="44">
        <v>6.0735444441563477E-4</v>
      </c>
      <c r="AE346" s="81"/>
      <c r="AF346" s="72"/>
    </row>
    <row r="347" spans="1:32" x14ac:dyDescent="0.3">
      <c r="A347" s="77" t="s">
        <v>391</v>
      </c>
      <c r="B347" t="s">
        <v>462</v>
      </c>
      <c r="C347" t="s">
        <v>462</v>
      </c>
      <c r="D347" t="s">
        <v>462</v>
      </c>
      <c r="E347" s="78">
        <v>262.33807400750004</v>
      </c>
      <c r="F347" s="22">
        <v>1.5709873139254857E-4</v>
      </c>
      <c r="G347" s="78">
        <v>0.41630453640000004</v>
      </c>
      <c r="H347" s="22">
        <v>3.1737720590876234E-8</v>
      </c>
      <c r="I347" s="78">
        <v>1795.7330646819</v>
      </c>
      <c r="J347" s="22">
        <v>3.6013814218181529E-4</v>
      </c>
      <c r="K347" s="78">
        <v>0</v>
      </c>
      <c r="L347" s="22"/>
      <c r="M347" s="78">
        <v>0</v>
      </c>
      <c r="N347" s="22"/>
      <c r="O347" s="78">
        <v>0</v>
      </c>
      <c r="P347" s="22"/>
      <c r="Q347" s="78">
        <v>0</v>
      </c>
      <c r="R347" s="22"/>
      <c r="S347" s="78">
        <v>0</v>
      </c>
      <c r="T347" s="22"/>
      <c r="U347" s="125">
        <v>0</v>
      </c>
      <c r="V347" s="126"/>
      <c r="W347" s="78">
        <v>0</v>
      </c>
      <c r="X347" s="22"/>
      <c r="Y347" s="78">
        <v>0</v>
      </c>
      <c r="Z347" s="22"/>
      <c r="AA347" s="78">
        <v>0</v>
      </c>
      <c r="AB347" s="22"/>
      <c r="AC347" s="78">
        <v>2058.4874432257998</v>
      </c>
      <c r="AD347" s="22">
        <v>1.7428390220950062E-5</v>
      </c>
      <c r="AE347" s="81"/>
      <c r="AF347" s="72"/>
    </row>
    <row r="348" spans="1:32" x14ac:dyDescent="0.3">
      <c r="A348" s="82" t="s">
        <v>932</v>
      </c>
      <c r="B348" t="s">
        <v>464</v>
      </c>
      <c r="C348" t="s">
        <v>462</v>
      </c>
      <c r="D348" t="s">
        <v>462</v>
      </c>
      <c r="E348" s="80">
        <v>262.33807400750004</v>
      </c>
      <c r="F348" s="44">
        <v>1.5709873139254857E-4</v>
      </c>
      <c r="G348" s="80">
        <v>0.41630453640000004</v>
      </c>
      <c r="H348" s="44">
        <v>3.1737720590876234E-8</v>
      </c>
      <c r="I348" s="80">
        <v>1795.7330646819</v>
      </c>
      <c r="J348" s="44">
        <v>3.6013814218181529E-4</v>
      </c>
      <c r="K348" s="80">
        <v>0</v>
      </c>
      <c r="L348" s="44"/>
      <c r="M348" s="80">
        <v>0</v>
      </c>
      <c r="N348" s="44"/>
      <c r="O348" s="80">
        <v>0</v>
      </c>
      <c r="P348" s="44"/>
      <c r="Q348" s="80">
        <v>0</v>
      </c>
      <c r="R348" s="44"/>
      <c r="S348" s="80">
        <v>0</v>
      </c>
      <c r="T348" s="44"/>
      <c r="U348" s="127">
        <v>0</v>
      </c>
      <c r="V348" s="128"/>
      <c r="W348" s="80">
        <v>0</v>
      </c>
      <c r="X348" s="44"/>
      <c r="Y348" s="80">
        <v>0</v>
      </c>
      <c r="Z348" s="44"/>
      <c r="AA348" s="80">
        <v>0</v>
      </c>
      <c r="AB348" s="44"/>
      <c r="AC348" s="80">
        <v>2058.4874432257998</v>
      </c>
      <c r="AD348" s="44">
        <v>1.7428390220950062E-5</v>
      </c>
      <c r="AE348" s="81"/>
      <c r="AF348" s="72"/>
    </row>
    <row r="349" spans="1:32" x14ac:dyDescent="0.3">
      <c r="A349" s="77" t="s">
        <v>309</v>
      </c>
      <c r="B349" t="s">
        <v>462</v>
      </c>
      <c r="C349" t="s">
        <v>462</v>
      </c>
      <c r="D349" t="s">
        <v>462</v>
      </c>
      <c r="E349" s="78">
        <v>26159.326445761599</v>
      </c>
      <c r="F349" s="22">
        <v>1.5665270907627399E-2</v>
      </c>
      <c r="G349" s="78">
        <v>74646.344182966393</v>
      </c>
      <c r="H349" s="22">
        <v>5.6907974995810467E-3</v>
      </c>
      <c r="I349" s="78">
        <v>0</v>
      </c>
      <c r="J349" s="22"/>
      <c r="K349" s="78">
        <v>0</v>
      </c>
      <c r="L349" s="22"/>
      <c r="M349" s="78">
        <v>0</v>
      </c>
      <c r="N349" s="22"/>
      <c r="O349" s="78">
        <v>0</v>
      </c>
      <c r="P349" s="22"/>
      <c r="Q349" s="78">
        <v>0</v>
      </c>
      <c r="R349" s="22"/>
      <c r="S349" s="78">
        <v>0</v>
      </c>
      <c r="T349" s="22"/>
      <c r="U349" s="125">
        <v>0</v>
      </c>
      <c r="V349" s="126"/>
      <c r="W349" s="78">
        <v>53521.918343275196</v>
      </c>
      <c r="X349" s="22">
        <v>7.8812844360580028E-3</v>
      </c>
      <c r="Y349" s="78">
        <v>53521.918343275196</v>
      </c>
      <c r="Z349" s="22">
        <v>2.4436811890015142E-3</v>
      </c>
      <c r="AA349" s="78">
        <v>0</v>
      </c>
      <c r="AB349" s="22"/>
      <c r="AC349" s="78">
        <v>207849.50731527837</v>
      </c>
      <c r="AD349" s="22">
        <v>1.759778682470947E-3</v>
      </c>
      <c r="AE349" s="81"/>
      <c r="AF349" s="72"/>
    </row>
    <row r="350" spans="1:32" x14ac:dyDescent="0.3">
      <c r="A350" s="82" t="s">
        <v>933</v>
      </c>
      <c r="B350" t="s">
        <v>464</v>
      </c>
      <c r="C350" t="s">
        <v>462</v>
      </c>
      <c r="D350" t="s">
        <v>462</v>
      </c>
      <c r="E350" s="80">
        <v>26159.326445761599</v>
      </c>
      <c r="F350" s="44">
        <v>1.5665270907627399E-2</v>
      </c>
      <c r="G350" s="80">
        <v>74646.344182966393</v>
      </c>
      <c r="H350" s="44">
        <v>5.6907974995810467E-3</v>
      </c>
      <c r="I350" s="80">
        <v>0</v>
      </c>
      <c r="J350" s="44"/>
      <c r="K350" s="80">
        <v>0</v>
      </c>
      <c r="L350" s="44"/>
      <c r="M350" s="80">
        <v>0</v>
      </c>
      <c r="N350" s="44"/>
      <c r="O350" s="80">
        <v>0</v>
      </c>
      <c r="P350" s="44"/>
      <c r="Q350" s="80">
        <v>0</v>
      </c>
      <c r="R350" s="44"/>
      <c r="S350" s="80">
        <v>0</v>
      </c>
      <c r="T350" s="44"/>
      <c r="U350" s="127">
        <v>0</v>
      </c>
      <c r="V350" s="128"/>
      <c r="W350" s="80">
        <v>53521.918343275196</v>
      </c>
      <c r="X350" s="44">
        <v>7.8812844360580028E-3</v>
      </c>
      <c r="Y350" s="80">
        <v>53521.918343275196</v>
      </c>
      <c r="Z350" s="44">
        <v>2.4436811890015142E-3</v>
      </c>
      <c r="AA350" s="80">
        <v>0</v>
      </c>
      <c r="AB350" s="44"/>
      <c r="AC350" s="80">
        <v>207849.50731527837</v>
      </c>
      <c r="AD350" s="44">
        <v>1.759778682470947E-3</v>
      </c>
      <c r="AE350" s="81"/>
      <c r="AF350" s="72"/>
    </row>
    <row r="351" spans="1:32" x14ac:dyDescent="0.3">
      <c r="A351" s="77" t="s">
        <v>434</v>
      </c>
      <c r="B351" t="s">
        <v>462</v>
      </c>
      <c r="C351" t="s">
        <v>462</v>
      </c>
      <c r="D351" t="s">
        <v>462</v>
      </c>
      <c r="E351" s="78">
        <v>0</v>
      </c>
      <c r="F351" s="22"/>
      <c r="G351" s="78">
        <v>1114.5520319999998</v>
      </c>
      <c r="H351" s="22">
        <v>8.496986672665367E-5</v>
      </c>
      <c r="I351" s="78">
        <v>0</v>
      </c>
      <c r="J351" s="22"/>
      <c r="K351" s="78">
        <v>7817.4647999999997</v>
      </c>
      <c r="L351" s="22">
        <v>1.0048177081586282E-3</v>
      </c>
      <c r="M351" s="78">
        <v>439615.32668799994</v>
      </c>
      <c r="N351" s="22">
        <v>1.6240445822445094E-2</v>
      </c>
      <c r="O351" s="78">
        <v>45266.539711999998</v>
      </c>
      <c r="P351" s="22">
        <v>1.3322922364967731E-2</v>
      </c>
      <c r="Q351" s="78">
        <v>0</v>
      </c>
      <c r="R351" s="22"/>
      <c r="S351" s="78">
        <v>179492.19814399999</v>
      </c>
      <c r="T351" s="22">
        <v>1.3768142219321405E-2</v>
      </c>
      <c r="U351" s="125">
        <v>78268.434675199998</v>
      </c>
      <c r="V351" s="126">
        <v>2.1994209228041784E-2</v>
      </c>
      <c r="W351" s="78">
        <v>7019.2548624000001</v>
      </c>
      <c r="X351" s="22">
        <v>1.0336091420517703E-3</v>
      </c>
      <c r="Y351" s="78">
        <v>13407.428704</v>
      </c>
      <c r="Z351" s="22">
        <v>6.1215072872963165E-4</v>
      </c>
      <c r="AA351" s="78">
        <v>74805.321816320007</v>
      </c>
      <c r="AB351" s="22">
        <v>2.4832037157442168E-2</v>
      </c>
      <c r="AC351" s="78">
        <v>846806.52143392002</v>
      </c>
      <c r="AD351" s="22">
        <v>7.1695722729637184E-3</v>
      </c>
      <c r="AE351" s="81"/>
      <c r="AF351" s="72"/>
    </row>
    <row r="352" spans="1:32" x14ac:dyDescent="0.3">
      <c r="A352" s="82" t="s">
        <v>934</v>
      </c>
      <c r="B352" t="s">
        <v>464</v>
      </c>
      <c r="C352" t="s">
        <v>462</v>
      </c>
      <c r="D352" t="s">
        <v>462</v>
      </c>
      <c r="E352" s="80">
        <v>0</v>
      </c>
      <c r="F352" s="44"/>
      <c r="G352" s="80">
        <v>0</v>
      </c>
      <c r="H352" s="44"/>
      <c r="I352" s="80">
        <v>0</v>
      </c>
      <c r="J352" s="44"/>
      <c r="K352" s="80">
        <v>0</v>
      </c>
      <c r="L352" s="44"/>
      <c r="M352" s="80">
        <v>0</v>
      </c>
      <c r="N352" s="44"/>
      <c r="O352" s="80">
        <v>0</v>
      </c>
      <c r="P352" s="44"/>
      <c r="Q352" s="80">
        <v>0</v>
      </c>
      <c r="R352" s="44"/>
      <c r="S352" s="80">
        <v>0</v>
      </c>
      <c r="T352" s="44"/>
      <c r="U352" s="127">
        <v>0</v>
      </c>
      <c r="V352" s="128"/>
      <c r="W352" s="80">
        <v>0</v>
      </c>
      <c r="X352" s="44"/>
      <c r="Y352" s="80">
        <v>275.09823999999998</v>
      </c>
      <c r="Z352" s="44">
        <v>1.2560319491984157E-5</v>
      </c>
      <c r="AA352" s="80">
        <v>34.387279999999997</v>
      </c>
      <c r="AB352" s="44">
        <v>1.1415046335875456E-5</v>
      </c>
      <c r="AC352" s="80">
        <v>309.48552000000001</v>
      </c>
      <c r="AD352" s="44">
        <v>2.6202901689024213E-6</v>
      </c>
      <c r="AE352" s="1"/>
      <c r="AF352" s="72"/>
    </row>
    <row r="353" spans="1:32" x14ac:dyDescent="0.3">
      <c r="A353" s="82" t="s">
        <v>935</v>
      </c>
      <c r="B353" t="s">
        <v>464</v>
      </c>
      <c r="C353" t="s">
        <v>462</v>
      </c>
      <c r="D353" t="s">
        <v>462</v>
      </c>
      <c r="E353" s="80">
        <v>0</v>
      </c>
      <c r="F353" s="44"/>
      <c r="G353" s="80">
        <v>1114.5520319999998</v>
      </c>
      <c r="H353" s="44">
        <v>8.496986672665367E-5</v>
      </c>
      <c r="I353" s="80">
        <v>0</v>
      </c>
      <c r="J353" s="44"/>
      <c r="K353" s="80">
        <v>0</v>
      </c>
      <c r="L353" s="44"/>
      <c r="M353" s="80">
        <v>291915.71481599996</v>
      </c>
      <c r="N353" s="44">
        <v>1.0784067486696636E-2</v>
      </c>
      <c r="O353" s="80">
        <v>14634.552768</v>
      </c>
      <c r="P353" s="44">
        <v>4.3072656230094038E-3</v>
      </c>
      <c r="Q353" s="80">
        <v>0</v>
      </c>
      <c r="R353" s="44"/>
      <c r="S353" s="80">
        <v>0</v>
      </c>
      <c r="T353" s="44"/>
      <c r="U353" s="127">
        <v>0</v>
      </c>
      <c r="V353" s="128"/>
      <c r="W353" s="80">
        <v>7019.2548624000001</v>
      </c>
      <c r="X353" s="44">
        <v>1.0336091420517703E-3</v>
      </c>
      <c r="Y353" s="80">
        <v>13132.330464000001</v>
      </c>
      <c r="Z353" s="44">
        <v>5.9959040923764746E-4</v>
      </c>
      <c r="AA353" s="80">
        <v>74770.934536319997</v>
      </c>
      <c r="AB353" s="44">
        <v>2.4820622111106291E-2</v>
      </c>
      <c r="AC353" s="80">
        <v>402587.33947872004</v>
      </c>
      <c r="AD353" s="44">
        <v>3.4085460533361035E-3</v>
      </c>
      <c r="AE353" s="1"/>
      <c r="AF353" s="72"/>
    </row>
    <row r="354" spans="1:32" x14ac:dyDescent="0.3">
      <c r="A354" s="82" t="s">
        <v>936</v>
      </c>
      <c r="B354" t="s">
        <v>464</v>
      </c>
      <c r="C354" t="s">
        <v>462</v>
      </c>
      <c r="D354" t="s">
        <v>462</v>
      </c>
      <c r="E354" s="80">
        <v>0</v>
      </c>
      <c r="F354" s="44"/>
      <c r="G354" s="80">
        <v>0</v>
      </c>
      <c r="H354" s="44"/>
      <c r="I354" s="80">
        <v>0</v>
      </c>
      <c r="J354" s="44"/>
      <c r="K354" s="80">
        <v>0</v>
      </c>
      <c r="L354" s="44"/>
      <c r="M354" s="80">
        <v>79010.154496000003</v>
      </c>
      <c r="N354" s="44">
        <v>2.9188248352996532E-3</v>
      </c>
      <c r="O354" s="80">
        <v>13954.728703999999</v>
      </c>
      <c r="P354" s="44">
        <v>4.1071786871814415E-3</v>
      </c>
      <c r="Q354" s="80">
        <v>0</v>
      </c>
      <c r="R354" s="44"/>
      <c r="S354" s="80">
        <v>179492.19814399999</v>
      </c>
      <c r="T354" s="44">
        <v>1.3768142219321405E-2</v>
      </c>
      <c r="U354" s="127">
        <v>78268.434675199998</v>
      </c>
      <c r="V354" s="128">
        <v>2.1994209228041784E-2</v>
      </c>
      <c r="W354" s="80">
        <v>0</v>
      </c>
      <c r="X354" s="44"/>
      <c r="Y354" s="80">
        <v>0</v>
      </c>
      <c r="Z354" s="44"/>
      <c r="AA354" s="80">
        <v>0</v>
      </c>
      <c r="AB354" s="44"/>
      <c r="AC354" s="80">
        <v>350725.51601919997</v>
      </c>
      <c r="AD354" s="44">
        <v>2.9694527278960854E-3</v>
      </c>
      <c r="AE354" s="1"/>
      <c r="AF354" s="72"/>
    </row>
    <row r="355" spans="1:32" x14ac:dyDescent="0.3">
      <c r="A355" s="82" t="s">
        <v>937</v>
      </c>
      <c r="B355" t="s">
        <v>464</v>
      </c>
      <c r="C355" t="s">
        <v>462</v>
      </c>
      <c r="D355" t="s">
        <v>462</v>
      </c>
      <c r="E355" s="80">
        <v>0</v>
      </c>
      <c r="F355" s="44"/>
      <c r="G355" s="80">
        <v>0</v>
      </c>
      <c r="H355" s="44"/>
      <c r="I355" s="80">
        <v>0</v>
      </c>
      <c r="J355" s="44"/>
      <c r="K355" s="80">
        <v>7817.4647999999997</v>
      </c>
      <c r="L355" s="44">
        <v>1.0048177081586282E-3</v>
      </c>
      <c r="M355" s="80">
        <v>68689.457376000006</v>
      </c>
      <c r="N355" s="44">
        <v>2.5375535004488053E-3</v>
      </c>
      <c r="O355" s="80">
        <v>16677.258239999999</v>
      </c>
      <c r="P355" s="44">
        <v>4.9084780547768844E-3</v>
      </c>
      <c r="Q355" s="80">
        <v>0</v>
      </c>
      <c r="R355" s="44"/>
      <c r="S355" s="80">
        <v>0</v>
      </c>
      <c r="T355" s="44"/>
      <c r="U355" s="127">
        <v>0</v>
      </c>
      <c r="V355" s="128"/>
      <c r="W355" s="80">
        <v>0</v>
      </c>
      <c r="X355" s="44"/>
      <c r="Y355" s="80">
        <v>0</v>
      </c>
      <c r="Z355" s="44"/>
      <c r="AA355" s="80">
        <v>0</v>
      </c>
      <c r="AB355" s="44"/>
      <c r="AC355" s="80">
        <v>93184.180415999988</v>
      </c>
      <c r="AD355" s="44">
        <v>7.8895320156262673E-4</v>
      </c>
      <c r="AE355" s="1"/>
      <c r="AF355" s="72"/>
    </row>
    <row r="356" spans="1:32" x14ac:dyDescent="0.3">
      <c r="A356" s="77" t="s">
        <v>455</v>
      </c>
      <c r="B356" t="s">
        <v>462</v>
      </c>
      <c r="C356" t="s">
        <v>462</v>
      </c>
      <c r="D356" t="s">
        <v>462</v>
      </c>
      <c r="E356" s="78">
        <v>0</v>
      </c>
      <c r="F356" s="22"/>
      <c r="G356" s="78">
        <v>0</v>
      </c>
      <c r="H356" s="22"/>
      <c r="I356" s="78">
        <v>0</v>
      </c>
      <c r="J356" s="22"/>
      <c r="K356" s="78">
        <v>0</v>
      </c>
      <c r="L356" s="22"/>
      <c r="M356" s="78">
        <v>0</v>
      </c>
      <c r="N356" s="22"/>
      <c r="O356" s="78">
        <v>0</v>
      </c>
      <c r="P356" s="22"/>
      <c r="Q356" s="78">
        <v>0</v>
      </c>
      <c r="R356" s="22"/>
      <c r="S356" s="78">
        <v>0</v>
      </c>
      <c r="T356" s="22"/>
      <c r="U356" s="125">
        <v>0</v>
      </c>
      <c r="V356" s="126"/>
      <c r="W356" s="78">
        <v>50105.129759999996</v>
      </c>
      <c r="X356" s="22">
        <v>7.3781507010159562E-3</v>
      </c>
      <c r="Y356" s="78">
        <v>20280.64776</v>
      </c>
      <c r="Z356" s="22">
        <v>9.2596526742589442E-4</v>
      </c>
      <c r="AA356" s="78">
        <v>0</v>
      </c>
      <c r="AB356" s="22"/>
      <c r="AC356" s="78">
        <v>70385.777519999989</v>
      </c>
      <c r="AD356" s="22">
        <v>5.9592823879517549E-4</v>
      </c>
      <c r="AE356" s="1"/>
      <c r="AF356" s="72"/>
    </row>
    <row r="357" spans="1:32" x14ac:dyDescent="0.3">
      <c r="A357" s="82" t="s">
        <v>938</v>
      </c>
      <c r="B357" t="s">
        <v>464</v>
      </c>
      <c r="C357" t="s">
        <v>462</v>
      </c>
      <c r="D357" t="s">
        <v>462</v>
      </c>
      <c r="E357" s="80">
        <v>0</v>
      </c>
      <c r="F357" s="44"/>
      <c r="G357" s="80">
        <v>0</v>
      </c>
      <c r="H357" s="44"/>
      <c r="I357" s="80">
        <v>0</v>
      </c>
      <c r="J357" s="44"/>
      <c r="K357" s="80">
        <v>0</v>
      </c>
      <c r="L357" s="44"/>
      <c r="M357" s="80">
        <v>0</v>
      </c>
      <c r="N357" s="44"/>
      <c r="O357" s="80">
        <v>0</v>
      </c>
      <c r="P357" s="44"/>
      <c r="Q357" s="80">
        <v>0</v>
      </c>
      <c r="R357" s="44"/>
      <c r="S357" s="80">
        <v>0</v>
      </c>
      <c r="T357" s="44"/>
      <c r="U357" s="127">
        <v>0</v>
      </c>
      <c r="V357" s="128"/>
      <c r="W357" s="80">
        <v>50105.129759999996</v>
      </c>
      <c r="X357" s="44">
        <v>7.3781507010159562E-3</v>
      </c>
      <c r="Y357" s="80">
        <v>20280.64776</v>
      </c>
      <c r="Z357" s="44">
        <v>9.2596526742589442E-4</v>
      </c>
      <c r="AA357" s="80">
        <v>0</v>
      </c>
      <c r="AB357" s="44"/>
      <c r="AC357" s="80">
        <v>70385.777519999989</v>
      </c>
      <c r="AD357" s="44">
        <v>5.9592823879517549E-4</v>
      </c>
      <c r="AE357" s="1"/>
      <c r="AF357" s="72"/>
    </row>
    <row r="358" spans="1:32" x14ac:dyDescent="0.3">
      <c r="A358" s="77" t="s">
        <v>446</v>
      </c>
      <c r="B358" t="s">
        <v>462</v>
      </c>
      <c r="C358" t="s">
        <v>462</v>
      </c>
      <c r="D358" t="s">
        <v>462</v>
      </c>
      <c r="E358" s="78">
        <v>0</v>
      </c>
      <c r="F358" s="22"/>
      <c r="G358" s="78">
        <v>0</v>
      </c>
      <c r="H358" s="22"/>
      <c r="I358" s="78">
        <v>0</v>
      </c>
      <c r="J358" s="22"/>
      <c r="K358" s="78">
        <v>0</v>
      </c>
      <c r="L358" s="22"/>
      <c r="M358" s="78">
        <v>1.0132422552</v>
      </c>
      <c r="N358" s="22">
        <v>3.7431602020250638E-8</v>
      </c>
      <c r="O358" s="78">
        <v>0.90771211839999999</v>
      </c>
      <c r="P358" s="22">
        <v>2.6715932253990435E-7</v>
      </c>
      <c r="Q358" s="78">
        <v>0</v>
      </c>
      <c r="R358" s="22"/>
      <c r="S358" s="78">
        <v>0</v>
      </c>
      <c r="T358" s="22"/>
      <c r="U358" s="125">
        <v>0</v>
      </c>
      <c r="V358" s="126"/>
      <c r="W358" s="78">
        <v>0</v>
      </c>
      <c r="X358" s="22"/>
      <c r="Y358" s="78">
        <v>0</v>
      </c>
      <c r="Z358" s="22"/>
      <c r="AA358" s="78">
        <v>0</v>
      </c>
      <c r="AB358" s="22"/>
      <c r="AC358" s="78">
        <v>1.9209543736000001</v>
      </c>
      <c r="AD358" s="22">
        <v>1.6263952704650574E-8</v>
      </c>
      <c r="AE358" s="1"/>
      <c r="AF358" s="72"/>
    </row>
    <row r="359" spans="1:32" x14ac:dyDescent="0.3">
      <c r="A359" s="82" t="s">
        <v>939</v>
      </c>
      <c r="B359" t="s">
        <v>724</v>
      </c>
      <c r="C359" t="s">
        <v>462</v>
      </c>
      <c r="D359" t="s">
        <v>462</v>
      </c>
      <c r="E359" s="80">
        <v>0</v>
      </c>
      <c r="F359" s="44"/>
      <c r="G359" s="80">
        <v>0</v>
      </c>
      <c r="H359" s="44"/>
      <c r="I359" s="80">
        <v>0</v>
      </c>
      <c r="J359" s="44"/>
      <c r="K359" s="80">
        <v>0</v>
      </c>
      <c r="L359" s="44"/>
      <c r="M359" s="80">
        <v>1.0132422552</v>
      </c>
      <c r="N359" s="44">
        <v>3.7431602020250638E-8</v>
      </c>
      <c r="O359" s="80">
        <v>0.90771211839999999</v>
      </c>
      <c r="P359" s="44">
        <v>2.6715932253990435E-7</v>
      </c>
      <c r="Q359" s="80">
        <v>0</v>
      </c>
      <c r="R359" s="44"/>
      <c r="S359" s="80">
        <v>0</v>
      </c>
      <c r="T359" s="44"/>
      <c r="U359" s="127">
        <v>0</v>
      </c>
      <c r="V359" s="128"/>
      <c r="W359" s="80">
        <v>0</v>
      </c>
      <c r="X359" s="44"/>
      <c r="Y359" s="80">
        <v>0</v>
      </c>
      <c r="Z359" s="44"/>
      <c r="AA359" s="80">
        <v>0</v>
      </c>
      <c r="AB359" s="44"/>
      <c r="AC359" s="80">
        <v>1.9209543736000001</v>
      </c>
      <c r="AD359" s="44">
        <v>1.6263952704650574E-8</v>
      </c>
      <c r="AE359" s="1"/>
      <c r="AF359" s="72"/>
    </row>
    <row r="360" spans="1:32" x14ac:dyDescent="0.3">
      <c r="A360" s="77" t="s">
        <v>365</v>
      </c>
      <c r="B360" t="s">
        <v>462</v>
      </c>
      <c r="C360" t="s">
        <v>462</v>
      </c>
      <c r="D360" t="s">
        <v>462</v>
      </c>
      <c r="E360" s="78">
        <v>7.0637064000000001</v>
      </c>
      <c r="F360" s="22">
        <v>4.2300353029873242E-6</v>
      </c>
      <c r="G360" s="78">
        <v>0</v>
      </c>
      <c r="H360" s="22"/>
      <c r="I360" s="78">
        <v>808.55892591999998</v>
      </c>
      <c r="J360" s="22">
        <v>1.6215823785420766E-4</v>
      </c>
      <c r="K360" s="78">
        <v>0</v>
      </c>
      <c r="L360" s="22"/>
      <c r="M360" s="78">
        <v>0</v>
      </c>
      <c r="N360" s="22"/>
      <c r="O360" s="78">
        <v>0</v>
      </c>
      <c r="P360" s="22"/>
      <c r="Q360" s="78">
        <v>0</v>
      </c>
      <c r="R360" s="22"/>
      <c r="S360" s="78">
        <v>0</v>
      </c>
      <c r="T360" s="22"/>
      <c r="U360" s="125">
        <v>0</v>
      </c>
      <c r="V360" s="126"/>
      <c r="W360" s="78">
        <v>0</v>
      </c>
      <c r="X360" s="22"/>
      <c r="Y360" s="78">
        <v>0</v>
      </c>
      <c r="Z360" s="22"/>
      <c r="AA360" s="78">
        <v>0</v>
      </c>
      <c r="AB360" s="22"/>
      <c r="AC360" s="78">
        <v>815.62263231999998</v>
      </c>
      <c r="AD360" s="22">
        <v>6.9055507508151285E-6</v>
      </c>
      <c r="AE360" s="1"/>
      <c r="AF360" s="72"/>
    </row>
    <row r="361" spans="1:32" x14ac:dyDescent="0.3">
      <c r="A361" s="82" t="s">
        <v>940</v>
      </c>
      <c r="B361" t="s">
        <v>464</v>
      </c>
      <c r="C361" t="s">
        <v>462</v>
      </c>
      <c r="D361" t="s">
        <v>462</v>
      </c>
      <c r="E361" s="80">
        <v>7.0637064000000001</v>
      </c>
      <c r="F361" s="44">
        <v>4.2300353029873242E-6</v>
      </c>
      <c r="G361" s="80">
        <v>0</v>
      </c>
      <c r="H361" s="44"/>
      <c r="I361" s="80">
        <v>808.55892591999998</v>
      </c>
      <c r="J361" s="44">
        <v>1.6215823785420766E-4</v>
      </c>
      <c r="K361" s="80">
        <v>0</v>
      </c>
      <c r="L361" s="44"/>
      <c r="M361" s="80">
        <v>0</v>
      </c>
      <c r="N361" s="44"/>
      <c r="O361" s="80">
        <v>0</v>
      </c>
      <c r="P361" s="44"/>
      <c r="Q361" s="80">
        <v>0</v>
      </c>
      <c r="R361" s="44"/>
      <c r="S361" s="80">
        <v>0</v>
      </c>
      <c r="T361" s="44"/>
      <c r="U361" s="127">
        <v>0</v>
      </c>
      <c r="V361" s="128"/>
      <c r="W361" s="80">
        <v>0</v>
      </c>
      <c r="X361" s="44"/>
      <c r="Y361" s="80">
        <v>0</v>
      </c>
      <c r="Z361" s="44"/>
      <c r="AA361" s="80">
        <v>0</v>
      </c>
      <c r="AB361" s="44"/>
      <c r="AC361" s="80">
        <v>815.62263231999998</v>
      </c>
      <c r="AD361" s="44">
        <v>6.9055507508151285E-6</v>
      </c>
      <c r="AE361" s="1"/>
      <c r="AF361" s="72"/>
    </row>
    <row r="362" spans="1:32" x14ac:dyDescent="0.3">
      <c r="A362" s="77" t="s">
        <v>395</v>
      </c>
      <c r="B362" t="s">
        <v>462</v>
      </c>
      <c r="C362" t="s">
        <v>462</v>
      </c>
      <c r="D362" t="s">
        <v>462</v>
      </c>
      <c r="E362" s="78">
        <v>67.460912824299996</v>
      </c>
      <c r="F362" s="22">
        <v>4.0398344248642513E-5</v>
      </c>
      <c r="G362" s="78">
        <v>0.22896795639999998</v>
      </c>
      <c r="H362" s="22">
        <v>1.7455781499111071E-8</v>
      </c>
      <c r="I362" s="78">
        <v>29448.815635660801</v>
      </c>
      <c r="J362" s="22">
        <v>5.906023540509002E-3</v>
      </c>
      <c r="K362" s="78">
        <v>0</v>
      </c>
      <c r="L362" s="22"/>
      <c r="M362" s="78">
        <v>0</v>
      </c>
      <c r="N362" s="22"/>
      <c r="O362" s="78">
        <v>0</v>
      </c>
      <c r="P362" s="22"/>
      <c r="Q362" s="78">
        <v>0</v>
      </c>
      <c r="R362" s="22"/>
      <c r="S362" s="78">
        <v>0</v>
      </c>
      <c r="T362" s="22"/>
      <c r="U362" s="125">
        <v>0</v>
      </c>
      <c r="V362" s="126"/>
      <c r="W362" s="78">
        <v>0</v>
      </c>
      <c r="X362" s="22"/>
      <c r="Y362" s="78">
        <v>0</v>
      </c>
      <c r="Z362" s="22"/>
      <c r="AA362" s="78">
        <v>0</v>
      </c>
      <c r="AB362" s="22"/>
      <c r="AC362" s="78">
        <v>29516.505516441503</v>
      </c>
      <c r="AD362" s="22">
        <v>2.4990445183052754E-4</v>
      </c>
      <c r="AE362" s="1"/>
      <c r="AF362" s="72"/>
    </row>
    <row r="363" spans="1:32" x14ac:dyDescent="0.3">
      <c r="A363" s="82" t="s">
        <v>941</v>
      </c>
      <c r="B363" t="s">
        <v>464</v>
      </c>
      <c r="C363" t="s">
        <v>462</v>
      </c>
      <c r="D363" t="s">
        <v>462</v>
      </c>
      <c r="E363" s="80">
        <v>67.460912824299996</v>
      </c>
      <c r="F363" s="44">
        <v>4.0398344248642513E-5</v>
      </c>
      <c r="G363" s="80">
        <v>0.22896795639999998</v>
      </c>
      <c r="H363" s="44">
        <v>1.7455781499111071E-8</v>
      </c>
      <c r="I363" s="80">
        <v>29448.815635660801</v>
      </c>
      <c r="J363" s="44">
        <v>5.906023540509002E-3</v>
      </c>
      <c r="K363" s="80">
        <v>0</v>
      </c>
      <c r="L363" s="44"/>
      <c r="M363" s="80">
        <v>0</v>
      </c>
      <c r="N363" s="44"/>
      <c r="O363" s="80">
        <v>0</v>
      </c>
      <c r="P363" s="44"/>
      <c r="Q363" s="80">
        <v>0</v>
      </c>
      <c r="R363" s="44"/>
      <c r="S363" s="80">
        <v>0</v>
      </c>
      <c r="T363" s="44"/>
      <c r="U363" s="127">
        <v>0</v>
      </c>
      <c r="V363" s="128"/>
      <c r="W363" s="80">
        <v>0</v>
      </c>
      <c r="X363" s="44"/>
      <c r="Y363" s="80">
        <v>0</v>
      </c>
      <c r="Z363" s="44"/>
      <c r="AA363" s="80">
        <v>0</v>
      </c>
      <c r="AB363" s="44"/>
      <c r="AC363" s="80">
        <v>29516.505516441503</v>
      </c>
      <c r="AD363" s="44">
        <v>2.4990445183052754E-4</v>
      </c>
      <c r="AE363" s="1"/>
      <c r="AF363" s="72"/>
    </row>
    <row r="364" spans="1:32" x14ac:dyDescent="0.3">
      <c r="A364" s="77" t="s">
        <v>299</v>
      </c>
      <c r="B364" t="s">
        <v>462</v>
      </c>
      <c r="C364" t="s">
        <v>462</v>
      </c>
      <c r="D364" t="s">
        <v>462</v>
      </c>
      <c r="E364" s="78">
        <v>4901.4623286140004</v>
      </c>
      <c r="F364" s="22">
        <v>2.9351954218113704E-3</v>
      </c>
      <c r="G364" s="78">
        <v>61884.561241977601</v>
      </c>
      <c r="H364" s="22">
        <v>4.7178801618911539E-3</v>
      </c>
      <c r="I364" s="78">
        <v>48834.697114123206</v>
      </c>
      <c r="J364" s="22">
        <v>9.7939039151163764E-3</v>
      </c>
      <c r="K364" s="78">
        <v>0</v>
      </c>
      <c r="L364" s="22"/>
      <c r="M364" s="78">
        <v>0</v>
      </c>
      <c r="N364" s="22"/>
      <c r="O364" s="78">
        <v>0</v>
      </c>
      <c r="P364" s="22"/>
      <c r="Q364" s="78">
        <v>0</v>
      </c>
      <c r="R364" s="22"/>
      <c r="S364" s="78">
        <v>0</v>
      </c>
      <c r="T364" s="22"/>
      <c r="U364" s="125">
        <v>0</v>
      </c>
      <c r="V364" s="126"/>
      <c r="W364" s="78">
        <v>0</v>
      </c>
      <c r="X364" s="22"/>
      <c r="Y364" s="78">
        <v>0</v>
      </c>
      <c r="Z364" s="22"/>
      <c r="AA364" s="78">
        <v>0</v>
      </c>
      <c r="AB364" s="22"/>
      <c r="AC364" s="78">
        <v>115620.72068471479</v>
      </c>
      <c r="AD364" s="22">
        <v>9.7891441813358852E-4</v>
      </c>
      <c r="AE364" s="1"/>
      <c r="AF364" s="72"/>
    </row>
    <row r="365" spans="1:32" x14ac:dyDescent="0.3">
      <c r="A365" s="82" t="s">
        <v>942</v>
      </c>
      <c r="B365" t="s">
        <v>464</v>
      </c>
      <c r="C365" t="s">
        <v>462</v>
      </c>
      <c r="D365" t="s">
        <v>462</v>
      </c>
      <c r="E365" s="80">
        <v>4901.4623286140004</v>
      </c>
      <c r="F365" s="44">
        <v>2.9351954218113704E-3</v>
      </c>
      <c r="G365" s="80">
        <v>61884.561241977601</v>
      </c>
      <c r="H365" s="44">
        <v>4.7178801618911539E-3</v>
      </c>
      <c r="I365" s="80">
        <v>48834.697114123206</v>
      </c>
      <c r="J365" s="44">
        <v>9.7939039151163764E-3</v>
      </c>
      <c r="K365" s="80">
        <v>0</v>
      </c>
      <c r="L365" s="44"/>
      <c r="M365" s="80">
        <v>0</v>
      </c>
      <c r="N365" s="44"/>
      <c r="O365" s="80">
        <v>0</v>
      </c>
      <c r="P365" s="44"/>
      <c r="Q365" s="80">
        <v>0</v>
      </c>
      <c r="R365" s="44"/>
      <c r="S365" s="80">
        <v>0</v>
      </c>
      <c r="T365" s="44"/>
      <c r="U365" s="127">
        <v>0</v>
      </c>
      <c r="V365" s="128"/>
      <c r="W365" s="80">
        <v>0</v>
      </c>
      <c r="X365" s="44"/>
      <c r="Y365" s="80">
        <v>0</v>
      </c>
      <c r="Z365" s="44"/>
      <c r="AA365" s="80">
        <v>0</v>
      </c>
      <c r="AB365" s="44"/>
      <c r="AC365" s="80">
        <v>115620.72068471479</v>
      </c>
      <c r="AD365" s="44">
        <v>9.7891441813358852E-4</v>
      </c>
      <c r="AE365" s="1"/>
      <c r="AF365" s="72"/>
    </row>
    <row r="366" spans="1:32" x14ac:dyDescent="0.3">
      <c r="A366" s="77" t="s">
        <v>387</v>
      </c>
      <c r="B366" t="s">
        <v>462</v>
      </c>
      <c r="C366" t="s">
        <v>462</v>
      </c>
      <c r="D366" t="s">
        <v>462</v>
      </c>
      <c r="E366" s="78">
        <v>0</v>
      </c>
      <c r="F366" s="22"/>
      <c r="G366" s="78">
        <v>0</v>
      </c>
      <c r="H366" s="22"/>
      <c r="I366" s="78">
        <v>0</v>
      </c>
      <c r="J366" s="22"/>
      <c r="K366" s="78">
        <v>0</v>
      </c>
      <c r="L366" s="22"/>
      <c r="M366" s="78">
        <v>0</v>
      </c>
      <c r="N366" s="22"/>
      <c r="O366" s="78">
        <v>0</v>
      </c>
      <c r="P366" s="22"/>
      <c r="Q366" s="78">
        <v>0</v>
      </c>
      <c r="R366" s="22"/>
      <c r="S366" s="78">
        <v>0</v>
      </c>
      <c r="T366" s="22"/>
      <c r="U366" s="125">
        <v>0</v>
      </c>
      <c r="V366" s="126"/>
      <c r="W366" s="78">
        <v>123008.85915547</v>
      </c>
      <c r="X366" s="22">
        <v>1.8113472707412145E-2</v>
      </c>
      <c r="Y366" s="78">
        <v>474660.48127523396</v>
      </c>
      <c r="Z366" s="22">
        <v>2.1671848191525699E-2</v>
      </c>
      <c r="AA366" s="78">
        <v>0</v>
      </c>
      <c r="AB366" s="22"/>
      <c r="AC366" s="78">
        <v>597669.34043070395</v>
      </c>
      <c r="AD366" s="22">
        <v>5.0602273637389179E-3</v>
      </c>
      <c r="AE366" s="1"/>
      <c r="AF366" s="72"/>
    </row>
    <row r="367" spans="1:32" x14ac:dyDescent="0.3">
      <c r="A367" s="82" t="s">
        <v>943</v>
      </c>
      <c r="B367" t="s">
        <v>464</v>
      </c>
      <c r="C367" t="s">
        <v>462</v>
      </c>
      <c r="D367" t="s">
        <v>462</v>
      </c>
      <c r="E367" s="80">
        <v>0</v>
      </c>
      <c r="F367" s="44"/>
      <c r="G367" s="80">
        <v>0</v>
      </c>
      <c r="H367" s="44"/>
      <c r="I367" s="80">
        <v>0</v>
      </c>
      <c r="J367" s="44"/>
      <c r="K367" s="80">
        <v>0</v>
      </c>
      <c r="L367" s="44"/>
      <c r="M367" s="80">
        <v>0</v>
      </c>
      <c r="N367" s="44"/>
      <c r="O367" s="80">
        <v>0</v>
      </c>
      <c r="P367" s="44"/>
      <c r="Q367" s="80">
        <v>0</v>
      </c>
      <c r="R367" s="44"/>
      <c r="S367" s="80">
        <v>0</v>
      </c>
      <c r="T367" s="44"/>
      <c r="U367" s="127">
        <v>0</v>
      </c>
      <c r="V367" s="128"/>
      <c r="W367" s="80">
        <v>123008.85915547</v>
      </c>
      <c r="X367" s="44">
        <v>1.8113472707412145E-2</v>
      </c>
      <c r="Y367" s="80">
        <v>474660.48127523396</v>
      </c>
      <c r="Z367" s="44">
        <v>2.1671848191525699E-2</v>
      </c>
      <c r="AA367" s="80">
        <v>0</v>
      </c>
      <c r="AB367" s="44"/>
      <c r="AC367" s="80">
        <v>597669.34043070395</v>
      </c>
      <c r="AD367" s="44">
        <v>5.0602273637389179E-3</v>
      </c>
      <c r="AE367" s="1"/>
      <c r="AF367" s="72"/>
    </row>
    <row r="368" spans="1:32" x14ac:dyDescent="0.3">
      <c r="A368" s="77" t="s">
        <v>304</v>
      </c>
      <c r="B368" t="s">
        <v>462</v>
      </c>
      <c r="C368" t="s">
        <v>462</v>
      </c>
      <c r="D368" t="s">
        <v>462</v>
      </c>
      <c r="E368" s="78">
        <v>0</v>
      </c>
      <c r="F368" s="22"/>
      <c r="G368" s="78">
        <v>0</v>
      </c>
      <c r="H368" s="22"/>
      <c r="I368" s="78">
        <v>0</v>
      </c>
      <c r="J368" s="22"/>
      <c r="K368" s="78">
        <v>0</v>
      </c>
      <c r="L368" s="22"/>
      <c r="M368" s="78">
        <v>0</v>
      </c>
      <c r="N368" s="22"/>
      <c r="O368" s="78">
        <v>0</v>
      </c>
      <c r="P368" s="22"/>
      <c r="Q368" s="78">
        <v>0</v>
      </c>
      <c r="R368" s="22"/>
      <c r="S368" s="78">
        <v>0</v>
      </c>
      <c r="T368" s="22"/>
      <c r="U368" s="125">
        <v>0</v>
      </c>
      <c r="V368" s="126"/>
      <c r="W368" s="78">
        <v>67646.414720000001</v>
      </c>
      <c r="X368" s="22">
        <v>9.9611645469887735E-3</v>
      </c>
      <c r="Y368" s="78">
        <v>0</v>
      </c>
      <c r="Z368" s="22"/>
      <c r="AA368" s="78">
        <v>0</v>
      </c>
      <c r="AB368" s="22"/>
      <c r="AC368" s="78">
        <v>67646.414720000001</v>
      </c>
      <c r="AD368" s="22">
        <v>5.7273514913496457E-4</v>
      </c>
      <c r="AE368" s="1"/>
      <c r="AF368" s="72"/>
    </row>
    <row r="369" spans="1:32" x14ac:dyDescent="0.3">
      <c r="A369" s="82" t="s">
        <v>944</v>
      </c>
      <c r="B369" t="s">
        <v>464</v>
      </c>
      <c r="C369" t="s">
        <v>462</v>
      </c>
      <c r="D369" t="s">
        <v>462</v>
      </c>
      <c r="E369" s="80">
        <v>0</v>
      </c>
      <c r="F369" s="44"/>
      <c r="G369" s="80">
        <v>0</v>
      </c>
      <c r="H369" s="44"/>
      <c r="I369" s="80">
        <v>0</v>
      </c>
      <c r="J369" s="44"/>
      <c r="K369" s="80">
        <v>0</v>
      </c>
      <c r="L369" s="44"/>
      <c r="M369" s="80">
        <v>0</v>
      </c>
      <c r="N369" s="44"/>
      <c r="O369" s="80">
        <v>0</v>
      </c>
      <c r="P369" s="44"/>
      <c r="Q369" s="80">
        <v>0</v>
      </c>
      <c r="R369" s="44"/>
      <c r="S369" s="80">
        <v>0</v>
      </c>
      <c r="T369" s="44"/>
      <c r="U369" s="127">
        <v>0</v>
      </c>
      <c r="V369" s="128"/>
      <c r="W369" s="80">
        <v>67646.414720000001</v>
      </c>
      <c r="X369" s="44">
        <v>9.9611645469887735E-3</v>
      </c>
      <c r="Y369" s="80">
        <v>0</v>
      </c>
      <c r="Z369" s="44"/>
      <c r="AA369" s="80">
        <v>0</v>
      </c>
      <c r="AB369" s="44"/>
      <c r="AC369" s="80">
        <v>67646.414720000001</v>
      </c>
      <c r="AD369" s="44">
        <v>5.7273514913496457E-4</v>
      </c>
      <c r="AE369" s="1"/>
      <c r="AF369" s="72"/>
    </row>
    <row r="370" spans="1:32" x14ac:dyDescent="0.3">
      <c r="A370" s="77" t="s">
        <v>298</v>
      </c>
      <c r="B370" t="s">
        <v>462</v>
      </c>
      <c r="C370" t="s">
        <v>462</v>
      </c>
      <c r="D370" t="s">
        <v>462</v>
      </c>
      <c r="E370" s="78">
        <v>33572.756424554398</v>
      </c>
      <c r="F370" s="22">
        <v>2.0104734944031592E-2</v>
      </c>
      <c r="G370" s="78">
        <v>69084.582136704004</v>
      </c>
      <c r="H370" s="22">
        <v>5.2667866268107065E-3</v>
      </c>
      <c r="I370" s="78">
        <v>0</v>
      </c>
      <c r="J370" s="22"/>
      <c r="K370" s="78">
        <v>144849.242658006</v>
      </c>
      <c r="L370" s="22">
        <v>1.8618194997965399E-2</v>
      </c>
      <c r="M370" s="78">
        <v>134534.810920805</v>
      </c>
      <c r="N370" s="22">
        <v>4.9700389757859386E-3</v>
      </c>
      <c r="O370" s="78">
        <v>5.7767680000000002E-2</v>
      </c>
      <c r="P370" s="22">
        <v>1.7002278520535371E-8</v>
      </c>
      <c r="Q370" s="78">
        <v>212401.23676939899</v>
      </c>
      <c r="R370" s="22">
        <v>4.4091257568122863E-2</v>
      </c>
      <c r="S370" s="78">
        <v>234730.20217306001</v>
      </c>
      <c r="T370" s="22">
        <v>1.8005232762796759E-2</v>
      </c>
      <c r="U370" s="125">
        <v>0</v>
      </c>
      <c r="V370" s="126"/>
      <c r="W370" s="78">
        <v>0</v>
      </c>
      <c r="X370" s="22"/>
      <c r="Y370" s="78">
        <v>0</v>
      </c>
      <c r="Z370" s="22"/>
      <c r="AA370" s="78">
        <v>0</v>
      </c>
      <c r="AB370" s="22"/>
      <c r="AC370" s="78">
        <v>829172.88885020826</v>
      </c>
      <c r="AD370" s="22">
        <v>7.020275355611537E-3</v>
      </c>
      <c r="AE370" s="1"/>
      <c r="AF370" s="72"/>
    </row>
    <row r="371" spans="1:32" x14ac:dyDescent="0.3">
      <c r="A371" s="82" t="s">
        <v>945</v>
      </c>
      <c r="B371" t="s">
        <v>464</v>
      </c>
      <c r="C371" t="s">
        <v>462</v>
      </c>
      <c r="D371" t="s">
        <v>462</v>
      </c>
      <c r="E371" s="80">
        <v>33572.756424554398</v>
      </c>
      <c r="F371" s="44">
        <v>2.0104734944031592E-2</v>
      </c>
      <c r="G371" s="80">
        <v>69084.582136704004</v>
      </c>
      <c r="H371" s="44">
        <v>5.2667866268107065E-3</v>
      </c>
      <c r="I371" s="80">
        <v>0</v>
      </c>
      <c r="J371" s="44"/>
      <c r="K371" s="80">
        <v>144849.242658006</v>
      </c>
      <c r="L371" s="44">
        <v>1.8618194997965399E-2</v>
      </c>
      <c r="M371" s="80">
        <v>134534.810920805</v>
      </c>
      <c r="N371" s="44">
        <v>4.9700389757859386E-3</v>
      </c>
      <c r="O371" s="80">
        <v>5.7767680000000002E-2</v>
      </c>
      <c r="P371" s="44">
        <v>1.7002278520535371E-8</v>
      </c>
      <c r="Q371" s="80">
        <v>212401.23676939899</v>
      </c>
      <c r="R371" s="44">
        <v>4.4091257568122863E-2</v>
      </c>
      <c r="S371" s="80">
        <v>234730.20217306001</v>
      </c>
      <c r="T371" s="44">
        <v>1.8005232762796759E-2</v>
      </c>
      <c r="U371" s="127">
        <v>0</v>
      </c>
      <c r="V371" s="128"/>
      <c r="W371" s="80">
        <v>0</v>
      </c>
      <c r="X371" s="44"/>
      <c r="Y371" s="80">
        <v>0</v>
      </c>
      <c r="Z371" s="44"/>
      <c r="AA371" s="80">
        <v>0</v>
      </c>
      <c r="AB371" s="44"/>
      <c r="AC371" s="80">
        <v>829172.88885020826</v>
      </c>
      <c r="AD371" s="44">
        <v>7.020275355611537E-3</v>
      </c>
      <c r="AE371" s="1"/>
      <c r="AF371" s="72"/>
    </row>
    <row r="372" spans="1:32" x14ac:dyDescent="0.3">
      <c r="A372" s="77" t="s">
        <v>340</v>
      </c>
      <c r="B372" t="s">
        <v>462</v>
      </c>
      <c r="C372" t="s">
        <v>462</v>
      </c>
      <c r="D372" t="s">
        <v>462</v>
      </c>
      <c r="E372" s="78">
        <v>5659.9718255999996</v>
      </c>
      <c r="F372" s="22">
        <v>3.3894218248088021E-3</v>
      </c>
      <c r="G372" s="78">
        <v>273976.2441828</v>
      </c>
      <c r="H372" s="22">
        <v>2.0887068782879076E-2</v>
      </c>
      <c r="I372" s="78">
        <v>177492.9951072</v>
      </c>
      <c r="J372" s="22">
        <v>3.5596603284417619E-2</v>
      </c>
      <c r="K372" s="78">
        <v>28825.731911999999</v>
      </c>
      <c r="L372" s="22">
        <v>3.7051149722875467E-3</v>
      </c>
      <c r="M372" s="78">
        <v>300833.34355200006</v>
      </c>
      <c r="N372" s="22">
        <v>1.1113506106234286E-2</v>
      </c>
      <c r="O372" s="78">
        <v>74201.431872000001</v>
      </c>
      <c r="P372" s="22">
        <v>2.1839087380872389E-2</v>
      </c>
      <c r="Q372" s="78">
        <v>0</v>
      </c>
      <c r="R372" s="22"/>
      <c r="S372" s="78">
        <v>0</v>
      </c>
      <c r="T372" s="22"/>
      <c r="U372" s="125">
        <v>0</v>
      </c>
      <c r="V372" s="126"/>
      <c r="W372" s="78">
        <v>77765.511780000001</v>
      </c>
      <c r="X372" s="22">
        <v>1.1451235991260142E-2</v>
      </c>
      <c r="Y372" s="78">
        <v>523906.75273199996</v>
      </c>
      <c r="Z372" s="22">
        <v>2.3920313697106402E-2</v>
      </c>
      <c r="AA372" s="78">
        <v>145428.21957048</v>
      </c>
      <c r="AB372" s="22">
        <v>4.827569569157255E-2</v>
      </c>
      <c r="AC372" s="78">
        <v>1608090.2025340798</v>
      </c>
      <c r="AD372" s="22">
        <v>1.3615056847920876E-2</v>
      </c>
      <c r="AE372" s="1"/>
      <c r="AF372" s="72"/>
    </row>
    <row r="373" spans="1:32" x14ac:dyDescent="0.3">
      <c r="A373" s="82" t="s">
        <v>946</v>
      </c>
      <c r="B373" t="s">
        <v>464</v>
      </c>
      <c r="C373" t="s">
        <v>462</v>
      </c>
      <c r="D373" t="s">
        <v>462</v>
      </c>
      <c r="E373" s="80">
        <v>2273.6950367999998</v>
      </c>
      <c r="F373" s="44">
        <v>1.3615812619124517E-3</v>
      </c>
      <c r="G373" s="80">
        <v>138905.34270359998</v>
      </c>
      <c r="H373" s="44">
        <v>1.0589697132367749E-2</v>
      </c>
      <c r="I373" s="80">
        <v>77748.373375199997</v>
      </c>
      <c r="J373" s="44">
        <v>1.5592604098963144E-2</v>
      </c>
      <c r="K373" s="80">
        <v>22251.362231999999</v>
      </c>
      <c r="L373" s="44">
        <v>2.8600784747205639E-3</v>
      </c>
      <c r="M373" s="80">
        <v>250906.24627200002</v>
      </c>
      <c r="N373" s="44">
        <v>9.2690792420561698E-3</v>
      </c>
      <c r="O373" s="80">
        <v>58384.832351999998</v>
      </c>
      <c r="P373" s="44">
        <v>1.7183919815084634E-2</v>
      </c>
      <c r="Q373" s="80">
        <v>0</v>
      </c>
      <c r="R373" s="44"/>
      <c r="S373" s="80">
        <v>0</v>
      </c>
      <c r="T373" s="44"/>
      <c r="U373" s="127">
        <v>0</v>
      </c>
      <c r="V373" s="128"/>
      <c r="W373" s="80">
        <v>77765.511780000001</v>
      </c>
      <c r="X373" s="44">
        <v>1.1451235991260142E-2</v>
      </c>
      <c r="Y373" s="80">
        <v>523906.75273199996</v>
      </c>
      <c r="Z373" s="44">
        <v>2.3920313697106402E-2</v>
      </c>
      <c r="AA373" s="80">
        <v>145428.21957048</v>
      </c>
      <c r="AB373" s="44">
        <v>4.827569569157255E-2</v>
      </c>
      <c r="AC373" s="80">
        <v>1297570.3360540799</v>
      </c>
      <c r="AD373" s="44">
        <v>1.0986009280892743E-2</v>
      </c>
      <c r="AE373" s="1"/>
      <c r="AF373" s="72"/>
    </row>
    <row r="374" spans="1:32" x14ac:dyDescent="0.3">
      <c r="A374" s="82" t="s">
        <v>947</v>
      </c>
      <c r="B374" t="s">
        <v>464</v>
      </c>
      <c r="C374" t="s">
        <v>462</v>
      </c>
      <c r="D374" t="s">
        <v>462</v>
      </c>
      <c r="E374" s="80">
        <v>3386.2767888000003</v>
      </c>
      <c r="F374" s="44">
        <v>2.0278405628963501E-3</v>
      </c>
      <c r="G374" s="80">
        <v>135070.90147919999</v>
      </c>
      <c r="H374" s="44">
        <v>1.0297371650511327E-2</v>
      </c>
      <c r="I374" s="80">
        <v>99744.621732</v>
      </c>
      <c r="J374" s="44">
        <v>2.0003999185454476E-2</v>
      </c>
      <c r="K374" s="80">
        <v>6574.3696799999998</v>
      </c>
      <c r="L374" s="44">
        <v>8.450364975669827E-4</v>
      </c>
      <c r="M374" s="80">
        <v>49927.097280000002</v>
      </c>
      <c r="N374" s="44">
        <v>1.8444268641781159E-3</v>
      </c>
      <c r="O374" s="80">
        <v>15816.59952</v>
      </c>
      <c r="P374" s="44">
        <v>4.6551675657877569E-3</v>
      </c>
      <c r="Q374" s="80">
        <v>0</v>
      </c>
      <c r="R374" s="44"/>
      <c r="S374" s="80">
        <v>0</v>
      </c>
      <c r="T374" s="44"/>
      <c r="U374" s="127">
        <v>0</v>
      </c>
      <c r="V374" s="128"/>
      <c r="W374" s="80">
        <v>0</v>
      </c>
      <c r="X374" s="44"/>
      <c r="Y374" s="80">
        <v>0</v>
      </c>
      <c r="Z374" s="44"/>
      <c r="AA374" s="80">
        <v>0</v>
      </c>
      <c r="AB374" s="44"/>
      <c r="AC374" s="80">
        <v>310519.86648000003</v>
      </c>
      <c r="AD374" s="44">
        <v>2.6290475670281326E-3</v>
      </c>
      <c r="AE374" s="1"/>
      <c r="AF374" s="72"/>
    </row>
    <row r="375" spans="1:32" x14ac:dyDescent="0.3">
      <c r="A375" s="77" t="s">
        <v>331</v>
      </c>
      <c r="B375" t="s">
        <v>462</v>
      </c>
      <c r="C375" t="s">
        <v>462</v>
      </c>
      <c r="D375" t="s">
        <v>462</v>
      </c>
      <c r="E375" s="78">
        <v>0</v>
      </c>
      <c r="F375" s="22"/>
      <c r="G375" s="78">
        <v>0</v>
      </c>
      <c r="H375" s="22"/>
      <c r="I375" s="78">
        <v>0</v>
      </c>
      <c r="J375" s="22"/>
      <c r="K375" s="78">
        <v>0</v>
      </c>
      <c r="L375" s="22"/>
      <c r="M375" s="78">
        <v>0</v>
      </c>
      <c r="N375" s="22"/>
      <c r="O375" s="78">
        <v>16651.038359999999</v>
      </c>
      <c r="P375" s="22">
        <v>4.9007609766021157E-3</v>
      </c>
      <c r="Q375" s="78">
        <v>0</v>
      </c>
      <c r="R375" s="22"/>
      <c r="S375" s="78">
        <v>0</v>
      </c>
      <c r="T375" s="22"/>
      <c r="U375" s="125">
        <v>0</v>
      </c>
      <c r="V375" s="126"/>
      <c r="W375" s="78">
        <v>0</v>
      </c>
      <c r="X375" s="22"/>
      <c r="Y375" s="78">
        <v>0</v>
      </c>
      <c r="Z375" s="22"/>
      <c r="AA375" s="78">
        <v>0</v>
      </c>
      <c r="AB375" s="22"/>
      <c r="AC375" s="78">
        <v>16651.038359999999</v>
      </c>
      <c r="AD375" s="22">
        <v>1.4097768489047596E-4</v>
      </c>
      <c r="AE375" s="1"/>
      <c r="AF375" s="72"/>
    </row>
    <row r="376" spans="1:32" x14ac:dyDescent="0.3">
      <c r="A376" s="82" t="s">
        <v>948</v>
      </c>
      <c r="B376" t="s">
        <v>464</v>
      </c>
      <c r="C376" t="s">
        <v>462</v>
      </c>
      <c r="D376" t="s">
        <v>462</v>
      </c>
      <c r="E376" s="80">
        <v>0</v>
      </c>
      <c r="F376" s="44"/>
      <c r="G376" s="80">
        <v>0</v>
      </c>
      <c r="H376" s="44"/>
      <c r="I376" s="80">
        <v>0</v>
      </c>
      <c r="J376" s="44"/>
      <c r="K376" s="80">
        <v>0</v>
      </c>
      <c r="L376" s="44"/>
      <c r="M376" s="80">
        <v>0</v>
      </c>
      <c r="N376" s="44"/>
      <c r="O376" s="80">
        <v>16651.038359999999</v>
      </c>
      <c r="P376" s="44">
        <v>4.9007609766021157E-3</v>
      </c>
      <c r="Q376" s="80">
        <v>0</v>
      </c>
      <c r="R376" s="44"/>
      <c r="S376" s="80">
        <v>0</v>
      </c>
      <c r="T376" s="44"/>
      <c r="U376" s="127">
        <v>0</v>
      </c>
      <c r="V376" s="128"/>
      <c r="W376" s="80">
        <v>0</v>
      </c>
      <c r="X376" s="44"/>
      <c r="Y376" s="80">
        <v>0</v>
      </c>
      <c r="Z376" s="44"/>
      <c r="AA376" s="80">
        <v>0</v>
      </c>
      <c r="AB376" s="44"/>
      <c r="AC376" s="80">
        <v>16651.038359999999</v>
      </c>
      <c r="AD376" s="44">
        <v>1.4097768489047596E-4</v>
      </c>
      <c r="AE376" s="1"/>
      <c r="AF376" s="72"/>
    </row>
    <row r="377" spans="1:32" x14ac:dyDescent="0.3">
      <c r="A377" s="77" t="s">
        <v>398</v>
      </c>
      <c r="B377" t="s">
        <v>462</v>
      </c>
      <c r="C377" t="s">
        <v>462</v>
      </c>
      <c r="D377" t="s">
        <v>462</v>
      </c>
      <c r="E377" s="78">
        <v>0</v>
      </c>
      <c r="F377" s="22"/>
      <c r="G377" s="78">
        <v>0</v>
      </c>
      <c r="H377" s="22"/>
      <c r="I377" s="78">
        <v>0</v>
      </c>
      <c r="J377" s="22"/>
      <c r="K377" s="78">
        <v>0</v>
      </c>
      <c r="L377" s="22"/>
      <c r="M377" s="78">
        <v>0</v>
      </c>
      <c r="N377" s="22"/>
      <c r="O377" s="78">
        <v>0</v>
      </c>
      <c r="P377" s="22"/>
      <c r="Q377" s="78">
        <v>0</v>
      </c>
      <c r="R377" s="22"/>
      <c r="S377" s="78">
        <v>0</v>
      </c>
      <c r="T377" s="22"/>
      <c r="U377" s="125">
        <v>0</v>
      </c>
      <c r="V377" s="126"/>
      <c r="W377" s="78">
        <v>0</v>
      </c>
      <c r="X377" s="22"/>
      <c r="Y377" s="78">
        <v>32342.674975999998</v>
      </c>
      <c r="Z377" s="22">
        <v>1.4766882220837219E-3</v>
      </c>
      <c r="AA377" s="78">
        <v>0</v>
      </c>
      <c r="AB377" s="22"/>
      <c r="AC377" s="78">
        <v>32342.674975999998</v>
      </c>
      <c r="AD377" s="22">
        <v>2.7383249877286394E-4</v>
      </c>
      <c r="AE377" s="1"/>
      <c r="AF377" s="72"/>
    </row>
    <row r="378" spans="1:32" x14ac:dyDescent="0.3">
      <c r="A378" s="82" t="s">
        <v>949</v>
      </c>
      <c r="B378" t="s">
        <v>464</v>
      </c>
      <c r="C378" t="s">
        <v>462</v>
      </c>
      <c r="D378" t="s">
        <v>462</v>
      </c>
      <c r="E378" s="80">
        <v>0</v>
      </c>
      <c r="F378" s="44"/>
      <c r="G378" s="80">
        <v>0</v>
      </c>
      <c r="H378" s="44"/>
      <c r="I378" s="80">
        <v>0</v>
      </c>
      <c r="J378" s="44"/>
      <c r="K378" s="80">
        <v>0</v>
      </c>
      <c r="L378" s="44"/>
      <c r="M378" s="80">
        <v>0</v>
      </c>
      <c r="N378" s="44"/>
      <c r="O378" s="80">
        <v>0</v>
      </c>
      <c r="P378" s="44"/>
      <c r="Q378" s="80">
        <v>0</v>
      </c>
      <c r="R378" s="44"/>
      <c r="S378" s="80">
        <v>0</v>
      </c>
      <c r="T378" s="44"/>
      <c r="U378" s="127">
        <v>0</v>
      </c>
      <c r="V378" s="128"/>
      <c r="W378" s="80">
        <v>0</v>
      </c>
      <c r="X378" s="44"/>
      <c r="Y378" s="80">
        <v>32342.674975999998</v>
      </c>
      <c r="Z378" s="44">
        <v>1.4766882220837219E-3</v>
      </c>
      <c r="AA378" s="80">
        <v>0</v>
      </c>
      <c r="AB378" s="44"/>
      <c r="AC378" s="80">
        <v>32342.674975999998</v>
      </c>
      <c r="AD378" s="44">
        <v>2.7383249877286394E-4</v>
      </c>
      <c r="AE378" s="1"/>
      <c r="AF378" s="72"/>
    </row>
    <row r="379" spans="1:32" x14ac:dyDescent="0.3">
      <c r="A379" s="77" t="s">
        <v>366</v>
      </c>
      <c r="B379" t="s">
        <v>462</v>
      </c>
      <c r="C379" t="s">
        <v>462</v>
      </c>
      <c r="D379" t="s">
        <v>462</v>
      </c>
      <c r="E379" s="78">
        <v>9.1845306099999996E-2</v>
      </c>
      <c r="F379" s="22">
        <v>5.5000712829270056E-8</v>
      </c>
      <c r="G379" s="78">
        <v>9.1845306099999996E-2</v>
      </c>
      <c r="H379" s="22">
        <v>7.0019911091828795E-9</v>
      </c>
      <c r="I379" s="78">
        <v>9.1845306099999996E-2</v>
      </c>
      <c r="J379" s="22">
        <v>1.8419774384915878E-8</v>
      </c>
      <c r="K379" s="78">
        <v>0</v>
      </c>
      <c r="L379" s="22"/>
      <c r="M379" s="78">
        <v>0</v>
      </c>
      <c r="N379" s="22"/>
      <c r="O379" s="78">
        <v>0</v>
      </c>
      <c r="P379" s="22"/>
      <c r="Q379" s="78">
        <v>0</v>
      </c>
      <c r="R379" s="22"/>
      <c r="S379" s="78">
        <v>0</v>
      </c>
      <c r="T379" s="22"/>
      <c r="U379" s="125">
        <v>0</v>
      </c>
      <c r="V379" s="126"/>
      <c r="W379" s="78">
        <v>0</v>
      </c>
      <c r="X379" s="22"/>
      <c r="Y379" s="78">
        <v>0</v>
      </c>
      <c r="Z379" s="22"/>
      <c r="AA379" s="78">
        <v>0</v>
      </c>
      <c r="AB379" s="22"/>
      <c r="AC379" s="78">
        <v>0.27553591830000002</v>
      </c>
      <c r="AD379" s="22">
        <v>2.3328524639892386E-9</v>
      </c>
      <c r="AE379" s="1"/>
      <c r="AF379" s="72"/>
    </row>
    <row r="380" spans="1:32" x14ac:dyDescent="0.3">
      <c r="A380" s="82" t="s">
        <v>950</v>
      </c>
      <c r="B380" t="s">
        <v>724</v>
      </c>
      <c r="C380" t="s">
        <v>462</v>
      </c>
      <c r="D380" t="s">
        <v>462</v>
      </c>
      <c r="E380" s="80">
        <v>9.1845306099999996E-2</v>
      </c>
      <c r="F380" s="44">
        <v>5.5000712829270056E-8</v>
      </c>
      <c r="G380" s="80">
        <v>9.1845306099999996E-2</v>
      </c>
      <c r="H380" s="44">
        <v>7.0019911091828795E-9</v>
      </c>
      <c r="I380" s="80">
        <v>9.1845306099999996E-2</v>
      </c>
      <c r="J380" s="44">
        <v>1.8419774384915878E-8</v>
      </c>
      <c r="K380" s="80">
        <v>0</v>
      </c>
      <c r="L380" s="44"/>
      <c r="M380" s="80">
        <v>0</v>
      </c>
      <c r="N380" s="44"/>
      <c r="O380" s="80">
        <v>0</v>
      </c>
      <c r="P380" s="44"/>
      <c r="Q380" s="80">
        <v>0</v>
      </c>
      <c r="R380" s="44"/>
      <c r="S380" s="80">
        <v>0</v>
      </c>
      <c r="T380" s="44"/>
      <c r="U380" s="127">
        <v>0</v>
      </c>
      <c r="V380" s="128"/>
      <c r="W380" s="80">
        <v>0</v>
      </c>
      <c r="X380" s="44"/>
      <c r="Y380" s="80">
        <v>0</v>
      </c>
      <c r="Z380" s="44"/>
      <c r="AA380" s="80">
        <v>0</v>
      </c>
      <c r="AB380" s="44"/>
      <c r="AC380" s="80">
        <v>0.27553591830000002</v>
      </c>
      <c r="AD380" s="44">
        <v>2.3328524639892386E-9</v>
      </c>
      <c r="AE380" s="1"/>
      <c r="AF380" s="72"/>
    </row>
    <row r="381" spans="1:32" x14ac:dyDescent="0.3">
      <c r="A381" s="77" t="s">
        <v>397</v>
      </c>
      <c r="B381" t="s">
        <v>462</v>
      </c>
      <c r="C381" t="s">
        <v>462</v>
      </c>
      <c r="D381" t="s">
        <v>462</v>
      </c>
      <c r="E381" s="78">
        <v>0.89653128800000004</v>
      </c>
      <c r="F381" s="22">
        <v>5.3687947710747089E-7</v>
      </c>
      <c r="G381" s="78">
        <v>46558.728295199995</v>
      </c>
      <c r="H381" s="22">
        <v>3.549487888068041E-3</v>
      </c>
      <c r="I381" s="78">
        <v>18884.492913461399</v>
      </c>
      <c r="J381" s="22">
        <v>3.7873258156575699E-3</v>
      </c>
      <c r="K381" s="78">
        <v>0</v>
      </c>
      <c r="L381" s="22"/>
      <c r="M381" s="78">
        <v>0</v>
      </c>
      <c r="N381" s="22"/>
      <c r="O381" s="78">
        <v>0</v>
      </c>
      <c r="P381" s="22"/>
      <c r="Q381" s="78">
        <v>0</v>
      </c>
      <c r="R381" s="22"/>
      <c r="S381" s="78">
        <v>0</v>
      </c>
      <c r="T381" s="22"/>
      <c r="U381" s="125">
        <v>0</v>
      </c>
      <c r="V381" s="126"/>
      <c r="W381" s="78">
        <v>0</v>
      </c>
      <c r="X381" s="22"/>
      <c r="Y381" s="78">
        <v>0</v>
      </c>
      <c r="Z381" s="22"/>
      <c r="AA381" s="78">
        <v>0</v>
      </c>
      <c r="AB381" s="22"/>
      <c r="AC381" s="78">
        <v>65444.11773994939</v>
      </c>
      <c r="AD381" s="22">
        <v>5.5408918105920421E-4</v>
      </c>
      <c r="AE381" s="1"/>
      <c r="AF381" s="72"/>
    </row>
    <row r="382" spans="1:32" x14ac:dyDescent="0.3">
      <c r="A382" s="82" t="s">
        <v>951</v>
      </c>
      <c r="B382" t="s">
        <v>464</v>
      </c>
      <c r="C382" t="s">
        <v>462</v>
      </c>
      <c r="D382" t="s">
        <v>462</v>
      </c>
      <c r="E382" s="80">
        <v>0.89653128800000004</v>
      </c>
      <c r="F382" s="44">
        <v>5.3687947710747089E-7</v>
      </c>
      <c r="G382" s="80">
        <v>46558.728295199995</v>
      </c>
      <c r="H382" s="44">
        <v>3.549487888068041E-3</v>
      </c>
      <c r="I382" s="80">
        <v>18884.492913461399</v>
      </c>
      <c r="J382" s="44">
        <v>3.7873258156575699E-3</v>
      </c>
      <c r="K382" s="80">
        <v>0</v>
      </c>
      <c r="L382" s="44"/>
      <c r="M382" s="80">
        <v>0</v>
      </c>
      <c r="N382" s="44"/>
      <c r="O382" s="80">
        <v>0</v>
      </c>
      <c r="P382" s="44"/>
      <c r="Q382" s="80">
        <v>0</v>
      </c>
      <c r="R382" s="44"/>
      <c r="S382" s="80">
        <v>0</v>
      </c>
      <c r="T382" s="44"/>
      <c r="U382" s="127">
        <v>0</v>
      </c>
      <c r="V382" s="128"/>
      <c r="W382" s="80">
        <v>0</v>
      </c>
      <c r="X382" s="44"/>
      <c r="Y382" s="80">
        <v>0</v>
      </c>
      <c r="Z382" s="44"/>
      <c r="AA382" s="80">
        <v>0</v>
      </c>
      <c r="AB382" s="44"/>
      <c r="AC382" s="80">
        <v>65444.11773994939</v>
      </c>
      <c r="AD382" s="44">
        <v>5.5408918105920421E-4</v>
      </c>
      <c r="AE382" s="16"/>
      <c r="AF382" s="16"/>
    </row>
    <row r="383" spans="1:32" x14ac:dyDescent="0.3">
      <c r="A383" s="77" t="s">
        <v>386</v>
      </c>
      <c r="B383" t="s">
        <v>462</v>
      </c>
      <c r="C383" t="s">
        <v>462</v>
      </c>
      <c r="D383" t="s">
        <v>462</v>
      </c>
      <c r="E383" s="78">
        <v>32337.130451979901</v>
      </c>
      <c r="F383" s="22">
        <v>1.9364791748589866E-2</v>
      </c>
      <c r="G383" s="78">
        <v>69852.307093419804</v>
      </c>
      <c r="H383" s="22">
        <v>5.3253155114046449E-3</v>
      </c>
      <c r="I383" s="78">
        <v>0</v>
      </c>
      <c r="J383" s="22"/>
      <c r="K383" s="78">
        <v>0</v>
      </c>
      <c r="L383" s="22"/>
      <c r="M383" s="78">
        <v>0</v>
      </c>
      <c r="N383" s="22"/>
      <c r="O383" s="78">
        <v>0</v>
      </c>
      <c r="P383" s="22"/>
      <c r="Q383" s="78">
        <v>0</v>
      </c>
      <c r="R383" s="22"/>
      <c r="S383" s="78">
        <v>0</v>
      </c>
      <c r="T383" s="22"/>
      <c r="U383" s="125">
        <v>0</v>
      </c>
      <c r="V383" s="126"/>
      <c r="W383" s="78">
        <v>0</v>
      </c>
      <c r="X383" s="22"/>
      <c r="Y383" s="78">
        <v>0</v>
      </c>
      <c r="Z383" s="22"/>
      <c r="AA383" s="78">
        <v>0</v>
      </c>
      <c r="AB383" s="22"/>
      <c r="AC383" s="78">
        <v>102189.43754539971</v>
      </c>
      <c r="AD383" s="22">
        <v>8.6519711347360893E-4</v>
      </c>
      <c r="AE383" s="16"/>
      <c r="AF383" s="16"/>
    </row>
    <row r="384" spans="1:32" x14ac:dyDescent="0.3">
      <c r="A384" s="82" t="s">
        <v>952</v>
      </c>
      <c r="B384" t="s">
        <v>464</v>
      </c>
      <c r="C384" t="s">
        <v>462</v>
      </c>
      <c r="D384" t="s">
        <v>462</v>
      </c>
      <c r="E384" s="80">
        <v>32337.130451979901</v>
      </c>
      <c r="F384" s="44">
        <v>1.9364791748589866E-2</v>
      </c>
      <c r="G384" s="80">
        <v>69852.307093419804</v>
      </c>
      <c r="H384" s="44">
        <v>5.3253155114046449E-3</v>
      </c>
      <c r="I384" s="80">
        <v>0</v>
      </c>
      <c r="J384" s="44"/>
      <c r="K384" s="80">
        <v>0</v>
      </c>
      <c r="L384" s="44"/>
      <c r="M384" s="80">
        <v>0</v>
      </c>
      <c r="N384" s="44"/>
      <c r="O384" s="80">
        <v>0</v>
      </c>
      <c r="P384" s="44"/>
      <c r="Q384" s="80">
        <v>0</v>
      </c>
      <c r="R384" s="44"/>
      <c r="S384" s="80">
        <v>0</v>
      </c>
      <c r="T384" s="44"/>
      <c r="U384" s="127">
        <v>0</v>
      </c>
      <c r="V384" s="128"/>
      <c r="W384" s="80">
        <v>0</v>
      </c>
      <c r="X384" s="44"/>
      <c r="Y384" s="80">
        <v>0</v>
      </c>
      <c r="Z384" s="44"/>
      <c r="AA384" s="80">
        <v>0</v>
      </c>
      <c r="AB384" s="44"/>
      <c r="AC384" s="80">
        <v>102189.43754539971</v>
      </c>
      <c r="AD384" s="44">
        <v>8.6519711347360893E-4</v>
      </c>
      <c r="AE384" s="16"/>
      <c r="AF384" s="16"/>
    </row>
    <row r="385" spans="1:32" x14ac:dyDescent="0.3">
      <c r="A385" s="77" t="s">
        <v>419</v>
      </c>
      <c r="B385" t="s">
        <v>462</v>
      </c>
      <c r="C385" t="s">
        <v>462</v>
      </c>
      <c r="D385" t="s">
        <v>462</v>
      </c>
      <c r="E385" s="78">
        <v>24325.198128</v>
      </c>
      <c r="F385" s="22">
        <v>1.4566920113440893E-2</v>
      </c>
      <c r="G385" s="78">
        <v>65768.128272000002</v>
      </c>
      <c r="H385" s="22">
        <v>5.0139508373650372E-3</v>
      </c>
      <c r="I385" s="78">
        <v>0</v>
      </c>
      <c r="J385" s="22"/>
      <c r="K385" s="78">
        <v>0</v>
      </c>
      <c r="L385" s="22"/>
      <c r="M385" s="78">
        <v>0</v>
      </c>
      <c r="N385" s="22"/>
      <c r="O385" s="78">
        <v>0</v>
      </c>
      <c r="P385" s="22"/>
      <c r="Q385" s="78">
        <v>0</v>
      </c>
      <c r="R385" s="22"/>
      <c r="S385" s="78">
        <v>0</v>
      </c>
      <c r="T385" s="22"/>
      <c r="U385" s="125">
        <v>0</v>
      </c>
      <c r="V385" s="126"/>
      <c r="W385" s="78">
        <v>0</v>
      </c>
      <c r="X385" s="22"/>
      <c r="Y385" s="78">
        <v>0</v>
      </c>
      <c r="Z385" s="22"/>
      <c r="AA385" s="78">
        <v>0</v>
      </c>
      <c r="AB385" s="22"/>
      <c r="AC385" s="78">
        <v>90093.326400000005</v>
      </c>
      <c r="AD385" s="22">
        <v>7.6278417629890079E-4</v>
      </c>
      <c r="AE385" s="16"/>
      <c r="AF385" s="16"/>
    </row>
    <row r="386" spans="1:32" x14ac:dyDescent="0.3">
      <c r="A386" s="82" t="s">
        <v>953</v>
      </c>
      <c r="B386" t="s">
        <v>464</v>
      </c>
      <c r="C386" t="s">
        <v>462</v>
      </c>
      <c r="D386" t="s">
        <v>462</v>
      </c>
      <c r="E386" s="80">
        <v>24325.198128</v>
      </c>
      <c r="F386" s="44">
        <v>1.4566920113440893E-2</v>
      </c>
      <c r="G386" s="80">
        <v>65768.128272000002</v>
      </c>
      <c r="H386" s="44">
        <v>5.0139508373650372E-3</v>
      </c>
      <c r="I386" s="80">
        <v>0</v>
      </c>
      <c r="J386" s="44"/>
      <c r="K386" s="80">
        <v>0</v>
      </c>
      <c r="L386" s="44"/>
      <c r="M386" s="80">
        <v>0</v>
      </c>
      <c r="N386" s="44"/>
      <c r="O386" s="80">
        <v>0</v>
      </c>
      <c r="P386" s="44"/>
      <c r="Q386" s="80">
        <v>0</v>
      </c>
      <c r="R386" s="44"/>
      <c r="S386" s="80">
        <v>0</v>
      </c>
      <c r="T386" s="44"/>
      <c r="U386" s="127">
        <v>0</v>
      </c>
      <c r="V386" s="128"/>
      <c r="W386" s="80">
        <v>0</v>
      </c>
      <c r="X386" s="44"/>
      <c r="Y386" s="80">
        <v>0</v>
      </c>
      <c r="Z386" s="44"/>
      <c r="AA386" s="80">
        <v>0</v>
      </c>
      <c r="AB386" s="44"/>
      <c r="AC386" s="80">
        <v>90093.326400000005</v>
      </c>
      <c r="AD386" s="44">
        <v>7.6278417629890079E-4</v>
      </c>
      <c r="AE386" s="16"/>
      <c r="AF386" s="16"/>
    </row>
    <row r="387" spans="1:32" x14ac:dyDescent="0.3">
      <c r="A387" s="77" t="s">
        <v>282</v>
      </c>
      <c r="B387" t="s">
        <v>462</v>
      </c>
      <c r="C387" t="s">
        <v>462</v>
      </c>
      <c r="D387" t="s">
        <v>462</v>
      </c>
      <c r="E387" s="78">
        <v>0</v>
      </c>
      <c r="F387" s="22"/>
      <c r="G387" s="78">
        <v>0</v>
      </c>
      <c r="H387" s="22"/>
      <c r="I387" s="78">
        <v>0</v>
      </c>
      <c r="J387" s="22"/>
      <c r="K387" s="78">
        <v>4217.9350080000004</v>
      </c>
      <c r="L387" s="22">
        <v>5.421522061603149E-4</v>
      </c>
      <c r="M387" s="78">
        <v>561829.384219712</v>
      </c>
      <c r="N387" s="22">
        <v>2.075532658203608E-2</v>
      </c>
      <c r="O387" s="78">
        <v>151310.50807123203</v>
      </c>
      <c r="P387" s="22">
        <v>4.4533957418937405E-2</v>
      </c>
      <c r="Q387" s="78">
        <v>0</v>
      </c>
      <c r="R387" s="22"/>
      <c r="S387" s="78">
        <v>8340.7893282559999</v>
      </c>
      <c r="T387" s="22">
        <v>6.3978922137160083E-4</v>
      </c>
      <c r="U387" s="125">
        <v>0</v>
      </c>
      <c r="V387" s="126"/>
      <c r="W387" s="78">
        <v>0</v>
      </c>
      <c r="X387" s="22"/>
      <c r="Y387" s="78">
        <v>49095.464549823999</v>
      </c>
      <c r="Z387" s="22">
        <v>2.2415800273864772E-3</v>
      </c>
      <c r="AA387" s="78">
        <v>13540.450194655999</v>
      </c>
      <c r="AB387" s="22">
        <v>4.494826760959636E-3</v>
      </c>
      <c r="AC387" s="78">
        <v>788334.53137167997</v>
      </c>
      <c r="AD387" s="22">
        <v>6.6745133095710276E-3</v>
      </c>
      <c r="AE387" s="16"/>
      <c r="AF387" s="16"/>
    </row>
    <row r="388" spans="1:32" x14ac:dyDescent="0.3">
      <c r="A388" s="82" t="s">
        <v>954</v>
      </c>
      <c r="B388" t="s">
        <v>724</v>
      </c>
      <c r="C388" t="s">
        <v>462</v>
      </c>
      <c r="D388" t="s">
        <v>462</v>
      </c>
      <c r="E388" s="80">
        <v>0</v>
      </c>
      <c r="F388" s="44"/>
      <c r="G388" s="80">
        <v>0</v>
      </c>
      <c r="H388" s="44"/>
      <c r="I388" s="80">
        <v>0</v>
      </c>
      <c r="J388" s="44"/>
      <c r="K388" s="80">
        <v>0</v>
      </c>
      <c r="L388" s="44"/>
      <c r="M388" s="80">
        <v>384924.22770771198</v>
      </c>
      <c r="N388" s="44">
        <v>1.4220025295592716E-2</v>
      </c>
      <c r="O388" s="80">
        <v>106969.023239232</v>
      </c>
      <c r="P388" s="44">
        <v>3.1483298726607045E-2</v>
      </c>
      <c r="Q388" s="80">
        <v>0</v>
      </c>
      <c r="R388" s="44"/>
      <c r="S388" s="80">
        <v>8340.7893282559999</v>
      </c>
      <c r="T388" s="44">
        <v>6.3978922137160083E-4</v>
      </c>
      <c r="U388" s="127">
        <v>0</v>
      </c>
      <c r="V388" s="128"/>
      <c r="W388" s="80">
        <v>0</v>
      </c>
      <c r="X388" s="44"/>
      <c r="Y388" s="80">
        <v>49095.464549823999</v>
      </c>
      <c r="Z388" s="44">
        <v>2.2415800273864772E-3</v>
      </c>
      <c r="AA388" s="80">
        <v>13540.450194655999</v>
      </c>
      <c r="AB388" s="44">
        <v>4.494826760959636E-3</v>
      </c>
      <c r="AC388" s="80">
        <v>562869.95501967997</v>
      </c>
      <c r="AD388" s="44">
        <v>4.7655948798787599E-3</v>
      </c>
      <c r="AE388" s="16"/>
      <c r="AF388" s="16"/>
    </row>
    <row r="389" spans="1:32" x14ac:dyDescent="0.3">
      <c r="A389" s="82" t="s">
        <v>955</v>
      </c>
      <c r="B389" t="s">
        <v>464</v>
      </c>
      <c r="C389" t="s">
        <v>462</v>
      </c>
      <c r="D389" t="s">
        <v>462</v>
      </c>
      <c r="E389" s="80">
        <v>0</v>
      </c>
      <c r="F389" s="44"/>
      <c r="G389" s="80">
        <v>0</v>
      </c>
      <c r="H389" s="44"/>
      <c r="I389" s="80">
        <v>0</v>
      </c>
      <c r="J389" s="44"/>
      <c r="K389" s="80">
        <v>4217.9350080000004</v>
      </c>
      <c r="L389" s="44">
        <v>5.421522061603149E-4</v>
      </c>
      <c r="M389" s="80">
        <v>176905.15651199999</v>
      </c>
      <c r="N389" s="44">
        <v>6.5353012864433633E-3</v>
      </c>
      <c r="O389" s="80">
        <v>44341.484832000002</v>
      </c>
      <c r="P389" s="44">
        <v>1.3050658692330359E-2</v>
      </c>
      <c r="Q389" s="80">
        <v>0</v>
      </c>
      <c r="R389" s="44"/>
      <c r="S389" s="80">
        <v>0</v>
      </c>
      <c r="T389" s="44"/>
      <c r="U389" s="127">
        <v>0</v>
      </c>
      <c r="V389" s="128"/>
      <c r="W389" s="80">
        <v>0</v>
      </c>
      <c r="X389" s="44"/>
      <c r="Y389" s="80">
        <v>0</v>
      </c>
      <c r="Z389" s="44"/>
      <c r="AA389" s="80">
        <v>0</v>
      </c>
      <c r="AB389" s="44"/>
      <c r="AC389" s="80">
        <v>225464.57635199997</v>
      </c>
      <c r="AD389" s="44">
        <v>1.908918429692268E-3</v>
      </c>
      <c r="AE389" s="16"/>
      <c r="AF389" s="16"/>
    </row>
    <row r="390" spans="1:32" x14ac:dyDescent="0.3">
      <c r="A390" s="77" t="s">
        <v>370</v>
      </c>
      <c r="B390" t="s">
        <v>462</v>
      </c>
      <c r="C390" t="s">
        <v>462</v>
      </c>
      <c r="D390" t="s">
        <v>462</v>
      </c>
      <c r="E390" s="78">
        <v>7641.9540982119997</v>
      </c>
      <c r="F390" s="22">
        <v>4.5763135935612239E-3</v>
      </c>
      <c r="G390" s="78">
        <v>37113.744596392804</v>
      </c>
      <c r="H390" s="22">
        <v>2.8294326702932786E-3</v>
      </c>
      <c r="I390" s="78">
        <v>0</v>
      </c>
      <c r="J390" s="22"/>
      <c r="K390" s="78">
        <v>0</v>
      </c>
      <c r="L390" s="22"/>
      <c r="M390" s="78">
        <v>0</v>
      </c>
      <c r="N390" s="22"/>
      <c r="O390" s="78">
        <v>0</v>
      </c>
      <c r="P390" s="22"/>
      <c r="Q390" s="78">
        <v>0</v>
      </c>
      <c r="R390" s="22"/>
      <c r="S390" s="78">
        <v>0</v>
      </c>
      <c r="T390" s="22"/>
      <c r="U390" s="125">
        <v>0</v>
      </c>
      <c r="V390" s="126"/>
      <c r="W390" s="78">
        <v>0</v>
      </c>
      <c r="X390" s="22"/>
      <c r="Y390" s="78">
        <v>0</v>
      </c>
      <c r="Z390" s="22"/>
      <c r="AA390" s="78">
        <v>0</v>
      </c>
      <c r="AB390" s="22"/>
      <c r="AC390" s="78">
        <v>44755.698694604798</v>
      </c>
      <c r="AD390" s="22">
        <v>3.789286080067071E-4</v>
      </c>
      <c r="AE390" s="16"/>
      <c r="AF390" s="16"/>
    </row>
    <row r="391" spans="1:32" x14ac:dyDescent="0.3">
      <c r="A391" s="82" t="s">
        <v>956</v>
      </c>
      <c r="B391" t="s">
        <v>464</v>
      </c>
      <c r="C391" t="s">
        <v>462</v>
      </c>
      <c r="D391" t="s">
        <v>462</v>
      </c>
      <c r="E391" s="80">
        <v>7641.9540982119997</v>
      </c>
      <c r="F391" s="44">
        <v>4.5763135935612239E-3</v>
      </c>
      <c r="G391" s="80">
        <v>37113.744596392804</v>
      </c>
      <c r="H391" s="44">
        <v>2.8294326702932786E-3</v>
      </c>
      <c r="I391" s="80">
        <v>0</v>
      </c>
      <c r="J391" s="44"/>
      <c r="K391" s="80">
        <v>0</v>
      </c>
      <c r="L391" s="44"/>
      <c r="M391" s="80">
        <v>0</v>
      </c>
      <c r="N391" s="44"/>
      <c r="O391" s="80">
        <v>0</v>
      </c>
      <c r="P391" s="44"/>
      <c r="Q391" s="80">
        <v>0</v>
      </c>
      <c r="R391" s="44"/>
      <c r="S391" s="80">
        <v>0</v>
      </c>
      <c r="T391" s="44"/>
      <c r="U391" s="127">
        <v>0</v>
      </c>
      <c r="V391" s="128"/>
      <c r="W391" s="80">
        <v>0</v>
      </c>
      <c r="X391" s="44"/>
      <c r="Y391" s="80">
        <v>0</v>
      </c>
      <c r="Z391" s="44"/>
      <c r="AA391" s="80">
        <v>0</v>
      </c>
      <c r="AB391" s="44"/>
      <c r="AC391" s="80">
        <v>44755.698694604798</v>
      </c>
      <c r="AD391" s="44">
        <v>3.789286080067071E-4</v>
      </c>
      <c r="AE391" s="16"/>
      <c r="AF391" s="16"/>
    </row>
    <row r="392" spans="1:32" x14ac:dyDescent="0.3">
      <c r="A392" s="77" t="s">
        <v>267</v>
      </c>
      <c r="B392" t="s">
        <v>462</v>
      </c>
      <c r="C392" t="s">
        <v>462</v>
      </c>
      <c r="D392" t="s">
        <v>462</v>
      </c>
      <c r="E392" s="78">
        <v>0</v>
      </c>
      <c r="F392" s="22"/>
      <c r="G392" s="78">
        <v>0</v>
      </c>
      <c r="H392" s="22"/>
      <c r="I392" s="78">
        <v>0</v>
      </c>
      <c r="J392" s="22"/>
      <c r="K392" s="78">
        <v>105355.5288142286</v>
      </c>
      <c r="L392" s="22">
        <v>1.354187114535565E-2</v>
      </c>
      <c r="M392" s="78">
        <v>0.7480838568</v>
      </c>
      <c r="N392" s="22">
        <v>2.7636014054688796E-8</v>
      </c>
      <c r="O392" s="78">
        <v>0</v>
      </c>
      <c r="P392" s="22"/>
      <c r="Q392" s="78">
        <v>0</v>
      </c>
      <c r="R392" s="22"/>
      <c r="S392" s="78">
        <v>0</v>
      </c>
      <c r="T392" s="22"/>
      <c r="U392" s="125">
        <v>0</v>
      </c>
      <c r="V392" s="126"/>
      <c r="W392" s="78">
        <v>18921.541321787601</v>
      </c>
      <c r="X392" s="22">
        <v>2.7862612877434362E-3</v>
      </c>
      <c r="Y392" s="78">
        <v>53992.549802567199</v>
      </c>
      <c r="Z392" s="22">
        <v>2.4651690818055039E-3</v>
      </c>
      <c r="AA392" s="78">
        <v>0</v>
      </c>
      <c r="AB392" s="22"/>
      <c r="AC392" s="78">
        <v>178270.36802244021</v>
      </c>
      <c r="AD392" s="22">
        <v>1.5093439354959698E-3</v>
      </c>
      <c r="AE392" s="16"/>
      <c r="AF392" s="16"/>
    </row>
    <row r="393" spans="1:32" x14ac:dyDescent="0.3">
      <c r="A393" s="82" t="s">
        <v>957</v>
      </c>
      <c r="B393" t="s">
        <v>464</v>
      </c>
      <c r="C393" t="s">
        <v>462</v>
      </c>
      <c r="D393" t="s">
        <v>462</v>
      </c>
      <c r="E393" s="80">
        <v>0</v>
      </c>
      <c r="F393" s="44"/>
      <c r="G393" s="80">
        <v>0</v>
      </c>
      <c r="H393" s="44"/>
      <c r="I393" s="80">
        <v>0</v>
      </c>
      <c r="J393" s="44"/>
      <c r="K393" s="80">
        <v>0</v>
      </c>
      <c r="L393" s="44"/>
      <c r="M393" s="80">
        <v>0</v>
      </c>
      <c r="N393" s="44"/>
      <c r="O393" s="80">
        <v>0</v>
      </c>
      <c r="P393" s="44"/>
      <c r="Q393" s="80">
        <v>0</v>
      </c>
      <c r="R393" s="44"/>
      <c r="S393" s="80">
        <v>0</v>
      </c>
      <c r="T393" s="44"/>
      <c r="U393" s="127">
        <v>0</v>
      </c>
      <c r="V393" s="128"/>
      <c r="W393" s="80">
        <v>18921.541321787601</v>
      </c>
      <c r="X393" s="44">
        <v>2.7862612877434362E-3</v>
      </c>
      <c r="Y393" s="80">
        <v>53992.549802567199</v>
      </c>
      <c r="Z393" s="44">
        <v>2.4651690818055039E-3</v>
      </c>
      <c r="AA393" s="80">
        <v>0</v>
      </c>
      <c r="AB393" s="44"/>
      <c r="AC393" s="80">
        <v>72914.091124354789</v>
      </c>
      <c r="AD393" s="44">
        <v>6.1733445929102653E-4</v>
      </c>
      <c r="AE393" s="16"/>
      <c r="AF393" s="16"/>
    </row>
    <row r="394" spans="1:32" x14ac:dyDescent="0.3">
      <c r="A394" s="82" t="s">
        <v>958</v>
      </c>
      <c r="B394" t="s">
        <v>724</v>
      </c>
      <c r="C394" t="s">
        <v>462</v>
      </c>
      <c r="D394" t="s">
        <v>462</v>
      </c>
      <c r="E394" s="80">
        <v>0</v>
      </c>
      <c r="F394" s="44"/>
      <c r="G394" s="80">
        <v>0</v>
      </c>
      <c r="H394" s="44"/>
      <c r="I394" s="80">
        <v>0</v>
      </c>
      <c r="J394" s="44"/>
      <c r="K394" s="80">
        <v>0.61345835059999998</v>
      </c>
      <c r="L394" s="44">
        <v>7.8850858900018865E-8</v>
      </c>
      <c r="M394" s="80">
        <v>0.7480838568</v>
      </c>
      <c r="N394" s="44">
        <v>2.7636014054688796E-8</v>
      </c>
      <c r="O394" s="80">
        <v>0</v>
      </c>
      <c r="P394" s="44"/>
      <c r="Q394" s="80">
        <v>0</v>
      </c>
      <c r="R394" s="44"/>
      <c r="S394" s="80">
        <v>0</v>
      </c>
      <c r="T394" s="44"/>
      <c r="U394" s="127">
        <v>0</v>
      </c>
      <c r="V394" s="128"/>
      <c r="W394" s="80">
        <v>0</v>
      </c>
      <c r="X394" s="44"/>
      <c r="Y394" s="80">
        <v>0</v>
      </c>
      <c r="Z394" s="44"/>
      <c r="AA394" s="80">
        <v>0</v>
      </c>
      <c r="AB394" s="44"/>
      <c r="AC394" s="80">
        <v>1.3615422074000001</v>
      </c>
      <c r="AD394" s="44">
        <v>1.1527633540321762E-8</v>
      </c>
      <c r="AE394" s="16"/>
      <c r="AF394" s="16"/>
    </row>
    <row r="395" spans="1:32" x14ac:dyDescent="0.3">
      <c r="A395" s="82" t="s">
        <v>959</v>
      </c>
      <c r="B395" t="s">
        <v>724</v>
      </c>
      <c r="C395" t="s">
        <v>462</v>
      </c>
      <c r="D395" t="s">
        <v>462</v>
      </c>
      <c r="E395" s="80">
        <v>0</v>
      </c>
      <c r="F395" s="44"/>
      <c r="G395" s="80">
        <v>0</v>
      </c>
      <c r="H395" s="44"/>
      <c r="I395" s="80">
        <v>0</v>
      </c>
      <c r="J395" s="44"/>
      <c r="K395" s="80">
        <v>105354.91535587799</v>
      </c>
      <c r="L395" s="44">
        <v>1.354179229449675E-2</v>
      </c>
      <c r="M395" s="80">
        <v>0</v>
      </c>
      <c r="N395" s="44"/>
      <c r="O395" s="80">
        <v>0</v>
      </c>
      <c r="P395" s="44"/>
      <c r="Q395" s="80">
        <v>0</v>
      </c>
      <c r="R395" s="44"/>
      <c r="S395" s="80">
        <v>0</v>
      </c>
      <c r="T395" s="44"/>
      <c r="U395" s="127">
        <v>0</v>
      </c>
      <c r="V395" s="128"/>
      <c r="W395" s="80">
        <v>0</v>
      </c>
      <c r="X395" s="44"/>
      <c r="Y395" s="80">
        <v>0</v>
      </c>
      <c r="Z395" s="44"/>
      <c r="AA395" s="80">
        <v>0</v>
      </c>
      <c r="AB395" s="44"/>
      <c r="AC395" s="80">
        <v>105354.91535587799</v>
      </c>
      <c r="AD395" s="44">
        <v>8.9199794857140291E-4</v>
      </c>
      <c r="AE395" s="16"/>
      <c r="AF395" s="16"/>
    </row>
    <row r="396" spans="1:32" x14ac:dyDescent="0.3">
      <c r="A396" s="77" t="s">
        <v>425</v>
      </c>
      <c r="B396" t="s">
        <v>462</v>
      </c>
      <c r="C396" t="s">
        <v>462</v>
      </c>
      <c r="D396" t="s">
        <v>462</v>
      </c>
      <c r="E396" s="78">
        <v>0</v>
      </c>
      <c r="F396" s="22"/>
      <c r="G396" s="78">
        <v>0</v>
      </c>
      <c r="H396" s="22"/>
      <c r="I396" s="78">
        <v>0</v>
      </c>
      <c r="J396" s="22"/>
      <c r="K396" s="78">
        <v>0</v>
      </c>
      <c r="L396" s="22"/>
      <c r="M396" s="78">
        <v>9.1161204000000003E-3</v>
      </c>
      <c r="N396" s="22">
        <v>3.3677137824668968E-10</v>
      </c>
      <c r="O396" s="78">
        <v>8.3876516000000005E-3</v>
      </c>
      <c r="P396" s="22">
        <v>2.4686674042719758E-9</v>
      </c>
      <c r="Q396" s="78">
        <v>0</v>
      </c>
      <c r="R396" s="22"/>
      <c r="S396" s="78">
        <v>0</v>
      </c>
      <c r="T396" s="22"/>
      <c r="U396" s="125">
        <v>0</v>
      </c>
      <c r="V396" s="126"/>
      <c r="W396" s="78">
        <v>0</v>
      </c>
      <c r="X396" s="22"/>
      <c r="Y396" s="78">
        <v>0</v>
      </c>
      <c r="Z396" s="22"/>
      <c r="AA396" s="78">
        <v>0</v>
      </c>
      <c r="AB396" s="22"/>
      <c r="AC396" s="78">
        <v>1.7503771999999997E-2</v>
      </c>
      <c r="AD396" s="22">
        <v>1.481974397067413E-10</v>
      </c>
      <c r="AE396" s="16"/>
      <c r="AF396" s="16"/>
    </row>
    <row r="397" spans="1:32" x14ac:dyDescent="0.3">
      <c r="A397" s="82" t="s">
        <v>960</v>
      </c>
      <c r="B397" t="s">
        <v>724</v>
      </c>
      <c r="C397" t="s">
        <v>462</v>
      </c>
      <c r="D397" t="s">
        <v>462</v>
      </c>
      <c r="E397" s="80">
        <v>0</v>
      </c>
      <c r="F397" s="44"/>
      <c r="G397" s="80">
        <v>0</v>
      </c>
      <c r="H397" s="44"/>
      <c r="I397" s="80">
        <v>0</v>
      </c>
      <c r="J397" s="44"/>
      <c r="K397" s="80">
        <v>0</v>
      </c>
      <c r="L397" s="44"/>
      <c r="M397" s="80">
        <v>9.1161204000000003E-3</v>
      </c>
      <c r="N397" s="44">
        <v>3.3677137824668968E-10</v>
      </c>
      <c r="O397" s="80">
        <v>8.3876516000000005E-3</v>
      </c>
      <c r="P397" s="44">
        <v>2.4686674042719758E-9</v>
      </c>
      <c r="Q397" s="80">
        <v>0</v>
      </c>
      <c r="R397" s="44"/>
      <c r="S397" s="80">
        <v>0</v>
      </c>
      <c r="T397" s="44"/>
      <c r="U397" s="127">
        <v>0</v>
      </c>
      <c r="V397" s="128"/>
      <c r="W397" s="80">
        <v>0</v>
      </c>
      <c r="X397" s="44"/>
      <c r="Y397" s="80">
        <v>0</v>
      </c>
      <c r="Z397" s="44"/>
      <c r="AA397" s="80">
        <v>0</v>
      </c>
      <c r="AB397" s="44"/>
      <c r="AC397" s="80">
        <v>1.7503771999999997E-2</v>
      </c>
      <c r="AD397" s="44">
        <v>1.481974397067413E-10</v>
      </c>
      <c r="AE397" s="16"/>
      <c r="AF397" s="16"/>
    </row>
    <row r="398" spans="1:32" x14ac:dyDescent="0.3">
      <c r="A398" s="77" t="s">
        <v>393</v>
      </c>
      <c r="B398" t="s">
        <v>462</v>
      </c>
      <c r="C398" t="s">
        <v>462</v>
      </c>
      <c r="D398" t="s">
        <v>462</v>
      </c>
      <c r="E398" s="78">
        <v>0</v>
      </c>
      <c r="F398" s="22"/>
      <c r="G398" s="78">
        <v>0</v>
      </c>
      <c r="H398" s="22"/>
      <c r="I398" s="78">
        <v>0</v>
      </c>
      <c r="J398" s="22"/>
      <c r="K398" s="78">
        <v>5.7021721900000003E-2</v>
      </c>
      <c r="L398" s="22">
        <v>7.329286076838703E-9</v>
      </c>
      <c r="M398" s="78">
        <v>2656.1038001370998</v>
      </c>
      <c r="N398" s="22">
        <v>9.8122852517222242E-5</v>
      </c>
      <c r="O398" s="78">
        <v>0</v>
      </c>
      <c r="P398" s="22"/>
      <c r="Q398" s="78">
        <v>0</v>
      </c>
      <c r="R398" s="22"/>
      <c r="S398" s="78">
        <v>0</v>
      </c>
      <c r="T398" s="22"/>
      <c r="U398" s="125">
        <v>0</v>
      </c>
      <c r="V398" s="126"/>
      <c r="W398" s="78">
        <v>0</v>
      </c>
      <c r="X398" s="22"/>
      <c r="Y398" s="78">
        <v>0</v>
      </c>
      <c r="Z398" s="22"/>
      <c r="AA398" s="78">
        <v>0</v>
      </c>
      <c r="AB398" s="22"/>
      <c r="AC398" s="78">
        <v>2656.160821859</v>
      </c>
      <c r="AD398" s="22">
        <v>2.2488651774535085E-5</v>
      </c>
      <c r="AE398" s="16"/>
      <c r="AF398" s="16"/>
    </row>
    <row r="399" spans="1:32" x14ac:dyDescent="0.3">
      <c r="A399" s="82" t="s">
        <v>961</v>
      </c>
      <c r="B399" t="s">
        <v>464</v>
      </c>
      <c r="C399" t="s">
        <v>462</v>
      </c>
      <c r="D399" t="s">
        <v>462</v>
      </c>
      <c r="E399" s="80">
        <v>0</v>
      </c>
      <c r="F399" s="44"/>
      <c r="G399" s="80">
        <v>0</v>
      </c>
      <c r="H399" s="44"/>
      <c r="I399" s="80">
        <v>0</v>
      </c>
      <c r="J399" s="44"/>
      <c r="K399" s="80">
        <v>5.7021721900000003E-2</v>
      </c>
      <c r="L399" s="44">
        <v>7.329286076838703E-9</v>
      </c>
      <c r="M399" s="80">
        <v>2656.1038001370998</v>
      </c>
      <c r="N399" s="44">
        <v>9.8122852517222242E-5</v>
      </c>
      <c r="O399" s="80">
        <v>0</v>
      </c>
      <c r="P399" s="44"/>
      <c r="Q399" s="80">
        <v>0</v>
      </c>
      <c r="R399" s="44"/>
      <c r="S399" s="80">
        <v>0</v>
      </c>
      <c r="T399" s="44"/>
      <c r="U399" s="127">
        <v>0</v>
      </c>
      <c r="V399" s="128"/>
      <c r="W399" s="80">
        <v>0</v>
      </c>
      <c r="X399" s="44"/>
      <c r="Y399" s="80">
        <v>0</v>
      </c>
      <c r="Z399" s="44"/>
      <c r="AA399" s="80">
        <v>0</v>
      </c>
      <c r="AB399" s="44"/>
      <c r="AC399" s="80">
        <v>2656.160821859</v>
      </c>
      <c r="AD399" s="44">
        <v>2.2488651774535085E-5</v>
      </c>
      <c r="AE399" s="1"/>
      <c r="AF399" s="72"/>
    </row>
    <row r="400" spans="1:32" x14ac:dyDescent="0.3">
      <c r="A400" s="77" t="s">
        <v>382</v>
      </c>
      <c r="B400" t="s">
        <v>462</v>
      </c>
      <c r="C400" t="s">
        <v>462</v>
      </c>
      <c r="D400" t="s">
        <v>462</v>
      </c>
      <c r="E400" s="78">
        <v>712.56176051739999</v>
      </c>
      <c r="F400" s="22">
        <v>4.2671102560936009E-4</v>
      </c>
      <c r="G400" s="78">
        <v>1728.3990502075999</v>
      </c>
      <c r="H400" s="22">
        <v>1.3176759157944326E-4</v>
      </c>
      <c r="I400" s="78">
        <v>12411.6838192429</v>
      </c>
      <c r="J400" s="22">
        <v>2.4891899803616119E-3</v>
      </c>
      <c r="K400" s="78">
        <v>0</v>
      </c>
      <c r="L400" s="22"/>
      <c r="M400" s="78">
        <v>1.33287174E-2</v>
      </c>
      <c r="N400" s="22">
        <v>4.9239482719629665E-10</v>
      </c>
      <c r="O400" s="78">
        <v>1.23532504E-2</v>
      </c>
      <c r="P400" s="22">
        <v>3.6358289606699627E-9</v>
      </c>
      <c r="Q400" s="78">
        <v>0</v>
      </c>
      <c r="R400" s="22"/>
      <c r="S400" s="78">
        <v>0</v>
      </c>
      <c r="T400" s="22"/>
      <c r="U400" s="125">
        <v>0</v>
      </c>
      <c r="V400" s="126"/>
      <c r="W400" s="78">
        <v>31.068360956600003</v>
      </c>
      <c r="X400" s="22">
        <v>4.5749217748628992E-6</v>
      </c>
      <c r="Y400" s="78">
        <v>57.5032135565</v>
      </c>
      <c r="Z400" s="22">
        <v>2.6254574877884883E-6</v>
      </c>
      <c r="AA400" s="78">
        <v>13.306777480399999</v>
      </c>
      <c r="AB400" s="22">
        <v>4.4172578209137232E-6</v>
      </c>
      <c r="AC400" s="78">
        <v>14954.548663929199</v>
      </c>
      <c r="AD400" s="22">
        <v>1.2661418487193367E-4</v>
      </c>
      <c r="AE400" s="1"/>
      <c r="AF400" s="72"/>
    </row>
    <row r="401" spans="1:32" x14ac:dyDescent="0.3">
      <c r="A401" s="82" t="s">
        <v>962</v>
      </c>
      <c r="B401" t="s">
        <v>488</v>
      </c>
      <c r="C401" t="s">
        <v>462</v>
      </c>
      <c r="D401" t="s">
        <v>462</v>
      </c>
      <c r="E401" s="80">
        <v>712.56176051739999</v>
      </c>
      <c r="F401" s="44">
        <v>4.2671102560936009E-4</v>
      </c>
      <c r="G401" s="80">
        <v>1728.3990502075999</v>
      </c>
      <c r="H401" s="44">
        <v>1.3176759157944326E-4</v>
      </c>
      <c r="I401" s="80">
        <v>12411.6838192429</v>
      </c>
      <c r="J401" s="44">
        <v>2.4891899803616119E-3</v>
      </c>
      <c r="K401" s="80">
        <v>0</v>
      </c>
      <c r="L401" s="44"/>
      <c r="M401" s="80">
        <v>1.33287174E-2</v>
      </c>
      <c r="N401" s="44">
        <v>4.9239482719629665E-10</v>
      </c>
      <c r="O401" s="80">
        <v>1.23532504E-2</v>
      </c>
      <c r="P401" s="44">
        <v>3.6358289606699627E-9</v>
      </c>
      <c r="Q401" s="80">
        <v>0</v>
      </c>
      <c r="R401" s="44"/>
      <c r="S401" s="80">
        <v>0</v>
      </c>
      <c r="T401" s="44"/>
      <c r="U401" s="127">
        <v>0</v>
      </c>
      <c r="V401" s="128"/>
      <c r="W401" s="80">
        <v>31.068360956600003</v>
      </c>
      <c r="X401" s="44">
        <v>4.5749217748628992E-6</v>
      </c>
      <c r="Y401" s="80">
        <v>57.5032135565</v>
      </c>
      <c r="Z401" s="44">
        <v>2.6254574877884883E-6</v>
      </c>
      <c r="AA401" s="80">
        <v>13.306777480399999</v>
      </c>
      <c r="AB401" s="44">
        <v>4.4172578209137232E-6</v>
      </c>
      <c r="AC401" s="80">
        <v>14954.548663929199</v>
      </c>
      <c r="AD401" s="44">
        <v>1.2661418487193367E-4</v>
      </c>
      <c r="AE401" s="1"/>
      <c r="AF401" s="72"/>
    </row>
    <row r="402" spans="1:32" x14ac:dyDescent="0.3">
      <c r="A402" s="77" t="s">
        <v>362</v>
      </c>
      <c r="B402" t="s">
        <v>462</v>
      </c>
      <c r="C402" t="s">
        <v>462</v>
      </c>
      <c r="D402" t="s">
        <v>462</v>
      </c>
      <c r="E402" s="78">
        <v>0</v>
      </c>
      <c r="F402" s="22"/>
      <c r="G402" s="78">
        <v>0</v>
      </c>
      <c r="H402" s="22"/>
      <c r="I402" s="78">
        <v>0</v>
      </c>
      <c r="J402" s="22"/>
      <c r="K402" s="78">
        <v>0</v>
      </c>
      <c r="L402" s="22"/>
      <c r="M402" s="78">
        <v>0</v>
      </c>
      <c r="N402" s="22"/>
      <c r="O402" s="78">
        <v>0</v>
      </c>
      <c r="P402" s="22"/>
      <c r="Q402" s="78">
        <v>1596.5515640000001</v>
      </c>
      <c r="R402" s="22">
        <v>3.3141975677636532E-4</v>
      </c>
      <c r="S402" s="78">
        <v>0</v>
      </c>
      <c r="T402" s="22"/>
      <c r="U402" s="125">
        <v>0</v>
      </c>
      <c r="V402" s="126"/>
      <c r="W402" s="78">
        <v>0</v>
      </c>
      <c r="X402" s="22"/>
      <c r="Y402" s="78">
        <v>0</v>
      </c>
      <c r="Z402" s="22"/>
      <c r="AA402" s="78">
        <v>0</v>
      </c>
      <c r="AB402" s="22"/>
      <c r="AC402" s="78">
        <v>1596.5515640000001</v>
      </c>
      <c r="AD402" s="22">
        <v>1.3517363808474739E-5</v>
      </c>
      <c r="AE402" s="1"/>
      <c r="AF402" s="72"/>
    </row>
    <row r="403" spans="1:32" x14ac:dyDescent="0.3">
      <c r="A403" s="82" t="s">
        <v>963</v>
      </c>
      <c r="B403" t="s">
        <v>464</v>
      </c>
      <c r="C403" t="s">
        <v>462</v>
      </c>
      <c r="D403" t="s">
        <v>462</v>
      </c>
      <c r="E403" s="80">
        <v>0</v>
      </c>
      <c r="F403" s="44"/>
      <c r="G403" s="80">
        <v>0</v>
      </c>
      <c r="H403" s="44"/>
      <c r="I403" s="80">
        <v>0</v>
      </c>
      <c r="J403" s="44"/>
      <c r="K403" s="80">
        <v>0</v>
      </c>
      <c r="L403" s="44"/>
      <c r="M403" s="80">
        <v>0</v>
      </c>
      <c r="N403" s="44"/>
      <c r="O403" s="80">
        <v>0</v>
      </c>
      <c r="P403" s="44"/>
      <c r="Q403" s="80">
        <v>1596.5515640000001</v>
      </c>
      <c r="R403" s="44">
        <v>3.3141975677636532E-4</v>
      </c>
      <c r="S403" s="80">
        <v>0</v>
      </c>
      <c r="T403" s="44"/>
      <c r="U403" s="127">
        <v>0</v>
      </c>
      <c r="V403" s="128"/>
      <c r="W403" s="80">
        <v>0</v>
      </c>
      <c r="X403" s="44"/>
      <c r="Y403" s="80">
        <v>0</v>
      </c>
      <c r="Z403" s="44"/>
      <c r="AA403" s="80">
        <v>0</v>
      </c>
      <c r="AB403" s="44"/>
      <c r="AC403" s="80">
        <v>1596.5515640000001</v>
      </c>
      <c r="AD403" s="44">
        <v>1.3517363808474739E-5</v>
      </c>
      <c r="AE403" s="1"/>
      <c r="AF403" s="72"/>
    </row>
    <row r="404" spans="1:32" x14ac:dyDescent="0.3">
      <c r="A404" s="77" t="s">
        <v>254</v>
      </c>
      <c r="B404" t="s">
        <v>462</v>
      </c>
      <c r="C404" t="s">
        <v>462</v>
      </c>
      <c r="D404" t="s">
        <v>462</v>
      </c>
      <c r="E404" s="78">
        <v>13469.4141761424</v>
      </c>
      <c r="F404" s="22">
        <v>8.0660342105442363E-3</v>
      </c>
      <c r="G404" s="78">
        <v>0</v>
      </c>
      <c r="H404" s="22"/>
      <c r="I404" s="78">
        <v>0</v>
      </c>
      <c r="J404" s="22"/>
      <c r="K404" s="78">
        <v>0</v>
      </c>
      <c r="L404" s="22"/>
      <c r="M404" s="78">
        <v>0</v>
      </c>
      <c r="N404" s="22"/>
      <c r="O404" s="78">
        <v>0</v>
      </c>
      <c r="P404" s="22"/>
      <c r="Q404" s="78">
        <v>0</v>
      </c>
      <c r="R404" s="22"/>
      <c r="S404" s="78">
        <v>0</v>
      </c>
      <c r="T404" s="22"/>
      <c r="U404" s="125">
        <v>0</v>
      </c>
      <c r="V404" s="126"/>
      <c r="W404" s="78">
        <v>59471.234640000002</v>
      </c>
      <c r="X404" s="22">
        <v>8.7573414868130743E-3</v>
      </c>
      <c r="Y404" s="78">
        <v>46644.105600000003</v>
      </c>
      <c r="Z404" s="22">
        <v>2.1296569136678135E-3</v>
      </c>
      <c r="AA404" s="78">
        <v>0</v>
      </c>
      <c r="AB404" s="22"/>
      <c r="AC404" s="78">
        <v>119584.7544161424</v>
      </c>
      <c r="AD404" s="22">
        <v>1.0124763069601071E-3</v>
      </c>
      <c r="AE404" s="1"/>
      <c r="AF404" s="72"/>
    </row>
    <row r="405" spans="1:32" x14ac:dyDescent="0.3">
      <c r="A405" s="82" t="s">
        <v>964</v>
      </c>
      <c r="B405" t="s">
        <v>464</v>
      </c>
      <c r="C405" t="s">
        <v>462</v>
      </c>
      <c r="D405" t="s">
        <v>462</v>
      </c>
      <c r="E405" s="80">
        <v>13469.4141761424</v>
      </c>
      <c r="F405" s="44">
        <v>8.0660342105442363E-3</v>
      </c>
      <c r="G405" s="80">
        <v>0</v>
      </c>
      <c r="H405" s="44"/>
      <c r="I405" s="80">
        <v>0</v>
      </c>
      <c r="J405" s="44"/>
      <c r="K405" s="80">
        <v>0</v>
      </c>
      <c r="L405" s="44"/>
      <c r="M405" s="80">
        <v>0</v>
      </c>
      <c r="N405" s="44"/>
      <c r="O405" s="80">
        <v>0</v>
      </c>
      <c r="P405" s="44"/>
      <c r="Q405" s="80">
        <v>0</v>
      </c>
      <c r="R405" s="44"/>
      <c r="S405" s="80">
        <v>0</v>
      </c>
      <c r="T405" s="44"/>
      <c r="U405" s="127">
        <v>0</v>
      </c>
      <c r="V405" s="128"/>
      <c r="W405" s="80">
        <v>59471.234640000002</v>
      </c>
      <c r="X405" s="44">
        <v>8.7573414868130743E-3</v>
      </c>
      <c r="Y405" s="80">
        <v>46644.105600000003</v>
      </c>
      <c r="Z405" s="44">
        <v>2.1296569136678135E-3</v>
      </c>
      <c r="AA405" s="80">
        <v>0</v>
      </c>
      <c r="AB405" s="44"/>
      <c r="AC405" s="80">
        <v>119584.7544161424</v>
      </c>
      <c r="AD405" s="44">
        <v>1.0124763069601071E-3</v>
      </c>
      <c r="AE405" s="1"/>
      <c r="AF405" s="72"/>
    </row>
    <row r="406" spans="1:32" x14ac:dyDescent="0.3">
      <c r="A406" s="77" t="s">
        <v>415</v>
      </c>
      <c r="B406" t="s">
        <v>462</v>
      </c>
      <c r="C406" t="s">
        <v>462</v>
      </c>
      <c r="D406" t="s">
        <v>462</v>
      </c>
      <c r="E406" s="78">
        <v>0</v>
      </c>
      <c r="F406" s="22"/>
      <c r="G406" s="78">
        <v>0</v>
      </c>
      <c r="H406" s="22"/>
      <c r="I406" s="78">
        <v>0</v>
      </c>
      <c r="J406" s="22"/>
      <c r="K406" s="78">
        <v>0</v>
      </c>
      <c r="L406" s="22"/>
      <c r="M406" s="78">
        <v>0</v>
      </c>
      <c r="N406" s="22"/>
      <c r="O406" s="78">
        <v>0</v>
      </c>
      <c r="P406" s="22"/>
      <c r="Q406" s="78">
        <v>0</v>
      </c>
      <c r="R406" s="22"/>
      <c r="S406" s="78">
        <v>0</v>
      </c>
      <c r="T406" s="22"/>
      <c r="U406" s="125">
        <v>0</v>
      </c>
      <c r="V406" s="126"/>
      <c r="W406" s="78">
        <v>17448.106933149</v>
      </c>
      <c r="X406" s="22">
        <v>2.5692930647389796E-3</v>
      </c>
      <c r="Y406" s="78">
        <v>26172.162575256101</v>
      </c>
      <c r="Z406" s="22">
        <v>1.1949575676724342E-3</v>
      </c>
      <c r="AA406" s="78">
        <v>0</v>
      </c>
      <c r="AB406" s="22"/>
      <c r="AC406" s="78">
        <v>43620.269508405101</v>
      </c>
      <c r="AD406" s="22">
        <v>3.6931538301936693E-4</v>
      </c>
      <c r="AE406" s="1"/>
      <c r="AF406" s="72"/>
    </row>
    <row r="407" spans="1:32" x14ac:dyDescent="0.3">
      <c r="A407" s="82" t="s">
        <v>965</v>
      </c>
      <c r="B407" t="s">
        <v>464</v>
      </c>
      <c r="C407" t="s">
        <v>462</v>
      </c>
      <c r="D407" t="s">
        <v>462</v>
      </c>
      <c r="E407" s="80">
        <v>0</v>
      </c>
      <c r="F407" s="44"/>
      <c r="G407" s="80">
        <v>0</v>
      </c>
      <c r="H407" s="44"/>
      <c r="I407" s="80">
        <v>0</v>
      </c>
      <c r="J407" s="44"/>
      <c r="K407" s="80">
        <v>0</v>
      </c>
      <c r="L407" s="44"/>
      <c r="M407" s="80">
        <v>0</v>
      </c>
      <c r="N407" s="44"/>
      <c r="O407" s="80">
        <v>0</v>
      </c>
      <c r="P407" s="44"/>
      <c r="Q407" s="80">
        <v>0</v>
      </c>
      <c r="R407" s="44"/>
      <c r="S407" s="80">
        <v>0</v>
      </c>
      <c r="T407" s="44"/>
      <c r="U407" s="127">
        <v>0</v>
      </c>
      <c r="V407" s="128"/>
      <c r="W407" s="80">
        <v>17448.106933149</v>
      </c>
      <c r="X407" s="44">
        <v>2.5692930647389796E-3</v>
      </c>
      <c r="Y407" s="80">
        <v>26172.162575256101</v>
      </c>
      <c r="Z407" s="44">
        <v>1.1949575676724342E-3</v>
      </c>
      <c r="AA407" s="80">
        <v>0</v>
      </c>
      <c r="AB407" s="44"/>
      <c r="AC407" s="80">
        <v>43620.269508405101</v>
      </c>
      <c r="AD407" s="44">
        <v>3.6931538301936693E-4</v>
      </c>
      <c r="AE407" s="1"/>
      <c r="AF407" s="72"/>
    </row>
    <row r="408" spans="1:32" x14ac:dyDescent="0.3">
      <c r="A408" s="77" t="s">
        <v>266</v>
      </c>
      <c r="B408" t="s">
        <v>462</v>
      </c>
      <c r="C408" t="s">
        <v>462</v>
      </c>
      <c r="D408" t="s">
        <v>462</v>
      </c>
      <c r="E408" s="78">
        <v>0</v>
      </c>
      <c r="F408" s="22"/>
      <c r="G408" s="78">
        <v>0</v>
      </c>
      <c r="H408" s="22"/>
      <c r="I408" s="78">
        <v>0</v>
      </c>
      <c r="J408" s="22"/>
      <c r="K408" s="78">
        <v>0</v>
      </c>
      <c r="L408" s="22"/>
      <c r="M408" s="78">
        <v>0</v>
      </c>
      <c r="N408" s="22"/>
      <c r="O408" s="78">
        <v>0</v>
      </c>
      <c r="P408" s="22"/>
      <c r="Q408" s="78">
        <v>0</v>
      </c>
      <c r="R408" s="22"/>
      <c r="S408" s="78">
        <v>0</v>
      </c>
      <c r="T408" s="22"/>
      <c r="U408" s="125">
        <v>0</v>
      </c>
      <c r="V408" s="126"/>
      <c r="W408" s="78">
        <v>17259.027868017598</v>
      </c>
      <c r="X408" s="22">
        <v>2.5414505295808256E-3</v>
      </c>
      <c r="Y408" s="78">
        <v>17259.027868017598</v>
      </c>
      <c r="Z408" s="22">
        <v>7.8800541996691524E-4</v>
      </c>
      <c r="AA408" s="78">
        <v>0</v>
      </c>
      <c r="AB408" s="22"/>
      <c r="AC408" s="78">
        <v>34518.055736035196</v>
      </c>
      <c r="AD408" s="22">
        <v>2.9225057797456521E-4</v>
      </c>
      <c r="AE408" s="1"/>
      <c r="AF408" s="72"/>
    </row>
    <row r="409" spans="1:32" x14ac:dyDescent="0.3">
      <c r="A409" s="82" t="s">
        <v>966</v>
      </c>
      <c r="B409" t="s">
        <v>464</v>
      </c>
      <c r="C409" t="s">
        <v>462</v>
      </c>
      <c r="D409" t="s">
        <v>462</v>
      </c>
      <c r="E409" s="80">
        <v>0</v>
      </c>
      <c r="F409" s="44"/>
      <c r="G409" s="80">
        <v>0</v>
      </c>
      <c r="H409" s="44"/>
      <c r="I409" s="80">
        <v>0</v>
      </c>
      <c r="J409" s="44"/>
      <c r="K409" s="80">
        <v>0</v>
      </c>
      <c r="L409" s="44"/>
      <c r="M409" s="80">
        <v>0</v>
      </c>
      <c r="N409" s="44"/>
      <c r="O409" s="80">
        <v>0</v>
      </c>
      <c r="P409" s="44"/>
      <c r="Q409" s="80">
        <v>0</v>
      </c>
      <c r="R409" s="44"/>
      <c r="S409" s="80">
        <v>0</v>
      </c>
      <c r="T409" s="44"/>
      <c r="U409" s="127">
        <v>0</v>
      </c>
      <c r="V409" s="128"/>
      <c r="W409" s="80">
        <v>17259.027868017598</v>
      </c>
      <c r="X409" s="44">
        <v>2.5414505295808256E-3</v>
      </c>
      <c r="Y409" s="80">
        <v>17259.027868017598</v>
      </c>
      <c r="Z409" s="44">
        <v>7.8800541996691524E-4</v>
      </c>
      <c r="AA409" s="80">
        <v>0</v>
      </c>
      <c r="AB409" s="44"/>
      <c r="AC409" s="80">
        <v>34518.055736035196</v>
      </c>
      <c r="AD409" s="44">
        <v>2.9225057797456521E-4</v>
      </c>
      <c r="AE409" s="1"/>
      <c r="AF409" s="72"/>
    </row>
    <row r="410" spans="1:32" x14ac:dyDescent="0.3">
      <c r="A410" s="77" t="s">
        <v>277</v>
      </c>
      <c r="B410" t="s">
        <v>462</v>
      </c>
      <c r="C410" t="s">
        <v>462</v>
      </c>
      <c r="D410" t="s">
        <v>462</v>
      </c>
      <c r="E410" s="78">
        <v>0</v>
      </c>
      <c r="F410" s="22"/>
      <c r="G410" s="78">
        <v>0</v>
      </c>
      <c r="H410" s="22"/>
      <c r="I410" s="78">
        <v>0</v>
      </c>
      <c r="J410" s="22"/>
      <c r="K410" s="78">
        <v>0</v>
      </c>
      <c r="L410" s="22"/>
      <c r="M410" s="78">
        <v>0</v>
      </c>
      <c r="N410" s="22"/>
      <c r="O410" s="78">
        <v>0</v>
      </c>
      <c r="P410" s="22"/>
      <c r="Q410" s="78">
        <v>0</v>
      </c>
      <c r="R410" s="22"/>
      <c r="S410" s="78">
        <v>0</v>
      </c>
      <c r="T410" s="22"/>
      <c r="U410" s="125">
        <v>0</v>
      </c>
      <c r="V410" s="126"/>
      <c r="W410" s="78">
        <v>45809.205343999995</v>
      </c>
      <c r="X410" s="22">
        <v>6.7455612257817151E-3</v>
      </c>
      <c r="Y410" s="78">
        <v>34474.713280000004</v>
      </c>
      <c r="Z410" s="22">
        <v>1.5740319283443949E-3</v>
      </c>
      <c r="AA410" s="78">
        <v>0</v>
      </c>
      <c r="AB410" s="22"/>
      <c r="AC410" s="78">
        <v>80283.918623999998</v>
      </c>
      <c r="AD410" s="22">
        <v>6.7973184235381738E-4</v>
      </c>
      <c r="AE410" s="1"/>
      <c r="AF410" s="72"/>
    </row>
    <row r="411" spans="1:32" x14ac:dyDescent="0.3">
      <c r="A411" s="82" t="s">
        <v>967</v>
      </c>
      <c r="B411" t="s">
        <v>464</v>
      </c>
      <c r="C411" t="s">
        <v>462</v>
      </c>
      <c r="D411" t="s">
        <v>462</v>
      </c>
      <c r="E411" s="80">
        <v>0</v>
      </c>
      <c r="F411" s="44"/>
      <c r="G411" s="80">
        <v>0</v>
      </c>
      <c r="H411" s="44"/>
      <c r="I411" s="80">
        <v>0</v>
      </c>
      <c r="J411" s="44"/>
      <c r="K411" s="80">
        <v>0</v>
      </c>
      <c r="L411" s="44"/>
      <c r="M411" s="80">
        <v>0</v>
      </c>
      <c r="N411" s="44"/>
      <c r="O411" s="80">
        <v>0</v>
      </c>
      <c r="P411" s="44"/>
      <c r="Q411" s="80">
        <v>0</v>
      </c>
      <c r="R411" s="44"/>
      <c r="S411" s="80">
        <v>0</v>
      </c>
      <c r="T411" s="44"/>
      <c r="U411" s="127">
        <v>0</v>
      </c>
      <c r="V411" s="128"/>
      <c r="W411" s="80">
        <v>45809.205343999995</v>
      </c>
      <c r="X411" s="44">
        <v>6.7455612257817151E-3</v>
      </c>
      <c r="Y411" s="80">
        <v>34474.713280000004</v>
      </c>
      <c r="Z411" s="44">
        <v>1.5740319283443949E-3</v>
      </c>
      <c r="AA411" s="80">
        <v>0</v>
      </c>
      <c r="AB411" s="44"/>
      <c r="AC411" s="80">
        <v>80283.918623999998</v>
      </c>
      <c r="AD411" s="44">
        <v>6.7973184235381738E-4</v>
      </c>
      <c r="AE411" s="1"/>
      <c r="AF411" s="72"/>
    </row>
    <row r="412" spans="1:32" x14ac:dyDescent="0.3">
      <c r="A412" s="77" t="s">
        <v>378</v>
      </c>
      <c r="B412" t="s">
        <v>462</v>
      </c>
      <c r="C412" t="s">
        <v>462</v>
      </c>
      <c r="D412" t="s">
        <v>462</v>
      </c>
      <c r="E412" s="78">
        <v>0</v>
      </c>
      <c r="F412" s="22"/>
      <c r="G412" s="78">
        <v>0</v>
      </c>
      <c r="H412" s="22"/>
      <c r="I412" s="78">
        <v>0</v>
      </c>
      <c r="J412" s="22"/>
      <c r="K412" s="78">
        <v>0</v>
      </c>
      <c r="L412" s="22"/>
      <c r="M412" s="78">
        <v>45202.710500166999</v>
      </c>
      <c r="N412" s="22">
        <v>1.6698966717933377E-3</v>
      </c>
      <c r="O412" s="78">
        <v>1.6077861500000002E-2</v>
      </c>
      <c r="P412" s="22">
        <v>4.7320626211333503E-9</v>
      </c>
      <c r="Q412" s="78">
        <v>0</v>
      </c>
      <c r="R412" s="22"/>
      <c r="S412" s="78">
        <v>0</v>
      </c>
      <c r="T412" s="22"/>
      <c r="U412" s="125">
        <v>0</v>
      </c>
      <c r="V412" s="126"/>
      <c r="W412" s="78">
        <v>0</v>
      </c>
      <c r="X412" s="22"/>
      <c r="Y412" s="78">
        <v>58725.668859051104</v>
      </c>
      <c r="Z412" s="22">
        <v>2.6812718367451084E-3</v>
      </c>
      <c r="AA412" s="78">
        <v>21840.124782291699</v>
      </c>
      <c r="AB412" s="22">
        <v>7.2499492943658697E-3</v>
      </c>
      <c r="AC412" s="78">
        <v>125768.5202193713</v>
      </c>
      <c r="AD412" s="22">
        <v>1.0648317798138795E-3</v>
      </c>
      <c r="AE412" s="1"/>
      <c r="AF412" s="72"/>
    </row>
    <row r="413" spans="1:32" x14ac:dyDescent="0.3">
      <c r="A413" s="82" t="s">
        <v>968</v>
      </c>
      <c r="B413" t="s">
        <v>725</v>
      </c>
      <c r="C413" t="s">
        <v>462</v>
      </c>
      <c r="D413" t="s">
        <v>462</v>
      </c>
      <c r="E413" s="80">
        <v>0</v>
      </c>
      <c r="F413" s="44"/>
      <c r="G413" s="80">
        <v>0</v>
      </c>
      <c r="H413" s="44"/>
      <c r="I413" s="80">
        <v>0</v>
      </c>
      <c r="J413" s="44"/>
      <c r="K413" s="80">
        <v>0</v>
      </c>
      <c r="L413" s="44"/>
      <c r="M413" s="80">
        <v>45202.710500166999</v>
      </c>
      <c r="N413" s="44">
        <v>1.6698966717933377E-3</v>
      </c>
      <c r="O413" s="80">
        <v>1.6077861500000002E-2</v>
      </c>
      <c r="P413" s="44">
        <v>4.7320626211333503E-9</v>
      </c>
      <c r="Q413" s="80">
        <v>0</v>
      </c>
      <c r="R413" s="44"/>
      <c r="S413" s="80">
        <v>0</v>
      </c>
      <c r="T413" s="44"/>
      <c r="U413" s="127">
        <v>0</v>
      </c>
      <c r="V413" s="128"/>
      <c r="W413" s="80">
        <v>0</v>
      </c>
      <c r="X413" s="44"/>
      <c r="Y413" s="80">
        <v>58725.668859051104</v>
      </c>
      <c r="Z413" s="44">
        <v>2.6812718367451084E-3</v>
      </c>
      <c r="AA413" s="80">
        <v>21840.124782291699</v>
      </c>
      <c r="AB413" s="44">
        <v>7.2499492943658697E-3</v>
      </c>
      <c r="AC413" s="80">
        <v>125768.5202193713</v>
      </c>
      <c r="AD413" s="44">
        <v>1.0648317798138795E-3</v>
      </c>
      <c r="AE413" s="1"/>
      <c r="AF413" s="72"/>
    </row>
    <row r="414" spans="1:32" x14ac:dyDescent="0.3">
      <c r="A414" s="77" t="s">
        <v>318</v>
      </c>
      <c r="B414" t="s">
        <v>462</v>
      </c>
      <c r="C414" t="s">
        <v>462</v>
      </c>
      <c r="D414" t="s">
        <v>462</v>
      </c>
      <c r="E414" s="78">
        <v>0</v>
      </c>
      <c r="F414" s="22"/>
      <c r="G414" s="78">
        <v>0</v>
      </c>
      <c r="H414" s="22"/>
      <c r="I414" s="78">
        <v>0</v>
      </c>
      <c r="J414" s="22"/>
      <c r="K414" s="78">
        <v>25691.766392838501</v>
      </c>
      <c r="L414" s="22">
        <v>3.3022907663618575E-3</v>
      </c>
      <c r="M414" s="78">
        <v>11078.3864132539</v>
      </c>
      <c r="N414" s="22">
        <v>4.0926219679381559E-4</v>
      </c>
      <c r="O414" s="78">
        <v>0</v>
      </c>
      <c r="P414" s="22"/>
      <c r="Q414" s="78">
        <v>0</v>
      </c>
      <c r="R414" s="22"/>
      <c r="S414" s="78">
        <v>0</v>
      </c>
      <c r="T414" s="22"/>
      <c r="U414" s="125">
        <v>0</v>
      </c>
      <c r="V414" s="126"/>
      <c r="W414" s="78">
        <v>0</v>
      </c>
      <c r="X414" s="22"/>
      <c r="Y414" s="78">
        <v>0</v>
      </c>
      <c r="Z414" s="22"/>
      <c r="AA414" s="78">
        <v>0</v>
      </c>
      <c r="AB414" s="22"/>
      <c r="AC414" s="78">
        <v>36770.152806092396</v>
      </c>
      <c r="AD414" s="22">
        <v>3.1131818350287825E-4</v>
      </c>
      <c r="AE414" s="1"/>
      <c r="AF414" s="72"/>
    </row>
    <row r="415" spans="1:32" x14ac:dyDescent="0.3">
      <c r="A415" s="82" t="s">
        <v>969</v>
      </c>
      <c r="B415" t="s">
        <v>464</v>
      </c>
      <c r="C415" t="s">
        <v>462</v>
      </c>
      <c r="D415" t="s">
        <v>462</v>
      </c>
      <c r="E415" s="80">
        <v>0</v>
      </c>
      <c r="F415" s="44"/>
      <c r="G415" s="80">
        <v>0</v>
      </c>
      <c r="H415" s="44"/>
      <c r="I415" s="80">
        <v>0</v>
      </c>
      <c r="J415" s="44"/>
      <c r="K415" s="80">
        <v>25691.766392838501</v>
      </c>
      <c r="L415" s="44">
        <v>3.3022907663618575E-3</v>
      </c>
      <c r="M415" s="80">
        <v>11078.3864132539</v>
      </c>
      <c r="N415" s="44">
        <v>4.0926219679381559E-4</v>
      </c>
      <c r="O415" s="80">
        <v>0</v>
      </c>
      <c r="P415" s="44"/>
      <c r="Q415" s="80">
        <v>0</v>
      </c>
      <c r="R415" s="44"/>
      <c r="S415" s="80">
        <v>0</v>
      </c>
      <c r="T415" s="44"/>
      <c r="U415" s="127">
        <v>0</v>
      </c>
      <c r="V415" s="128"/>
      <c r="W415" s="80">
        <v>0</v>
      </c>
      <c r="X415" s="44"/>
      <c r="Y415" s="80">
        <v>0</v>
      </c>
      <c r="Z415" s="44"/>
      <c r="AA415" s="80">
        <v>0</v>
      </c>
      <c r="AB415" s="44"/>
      <c r="AC415" s="80">
        <v>36770.152806092396</v>
      </c>
      <c r="AD415" s="44">
        <v>3.1131818350287825E-4</v>
      </c>
      <c r="AE415" s="1"/>
      <c r="AF415" s="72"/>
    </row>
    <row r="416" spans="1:32" x14ac:dyDescent="0.3">
      <c r="A416" s="77" t="s">
        <v>416</v>
      </c>
      <c r="B416" t="s">
        <v>462</v>
      </c>
      <c r="C416" t="s">
        <v>462</v>
      </c>
      <c r="D416" t="s">
        <v>462</v>
      </c>
      <c r="E416" s="78">
        <v>0</v>
      </c>
      <c r="F416" s="22"/>
      <c r="G416" s="78">
        <v>0</v>
      </c>
      <c r="H416" s="22"/>
      <c r="I416" s="78">
        <v>0</v>
      </c>
      <c r="J416" s="22"/>
      <c r="K416" s="78">
        <v>0</v>
      </c>
      <c r="L416" s="22"/>
      <c r="M416" s="78">
        <v>0</v>
      </c>
      <c r="N416" s="22"/>
      <c r="O416" s="78">
        <v>0</v>
      </c>
      <c r="P416" s="22"/>
      <c r="Q416" s="78">
        <v>0</v>
      </c>
      <c r="R416" s="22"/>
      <c r="S416" s="78">
        <v>0</v>
      </c>
      <c r="T416" s="22"/>
      <c r="U416" s="125">
        <v>0</v>
      </c>
      <c r="V416" s="126"/>
      <c r="W416" s="78">
        <v>27664.9160453984</v>
      </c>
      <c r="X416" s="22">
        <v>4.0737529408985569E-3</v>
      </c>
      <c r="Y416" s="78">
        <v>41896.962311841198</v>
      </c>
      <c r="Z416" s="22">
        <v>1.9129138462694079E-3</v>
      </c>
      <c r="AA416" s="78">
        <v>0</v>
      </c>
      <c r="AB416" s="22"/>
      <c r="AC416" s="78">
        <v>69561.878357239606</v>
      </c>
      <c r="AD416" s="22">
        <v>5.8895261396998814E-4</v>
      </c>
      <c r="AE416" s="1"/>
      <c r="AF416" s="72"/>
    </row>
    <row r="417" spans="1:32" x14ac:dyDescent="0.3">
      <c r="A417" s="82" t="s">
        <v>970</v>
      </c>
      <c r="B417" t="s">
        <v>464</v>
      </c>
      <c r="C417" t="s">
        <v>462</v>
      </c>
      <c r="D417" t="s">
        <v>462</v>
      </c>
      <c r="E417" s="80">
        <v>0</v>
      </c>
      <c r="F417" s="44"/>
      <c r="G417" s="80">
        <v>0</v>
      </c>
      <c r="H417" s="44"/>
      <c r="I417" s="80">
        <v>0</v>
      </c>
      <c r="J417" s="44"/>
      <c r="K417" s="80">
        <v>0</v>
      </c>
      <c r="L417" s="44"/>
      <c r="M417" s="80">
        <v>0</v>
      </c>
      <c r="N417" s="44"/>
      <c r="O417" s="80">
        <v>0</v>
      </c>
      <c r="P417" s="44"/>
      <c r="Q417" s="80">
        <v>0</v>
      </c>
      <c r="R417" s="44"/>
      <c r="S417" s="80">
        <v>0</v>
      </c>
      <c r="T417" s="44"/>
      <c r="U417" s="127">
        <v>0</v>
      </c>
      <c r="V417" s="128"/>
      <c r="W417" s="80">
        <v>27664.9160453984</v>
      </c>
      <c r="X417" s="44">
        <v>4.0737529408985569E-3</v>
      </c>
      <c r="Y417" s="80">
        <v>41896.962311841198</v>
      </c>
      <c r="Z417" s="44">
        <v>1.9129138462694079E-3</v>
      </c>
      <c r="AA417" s="80">
        <v>0</v>
      </c>
      <c r="AB417" s="44"/>
      <c r="AC417" s="80">
        <v>69561.878357239606</v>
      </c>
      <c r="AD417" s="44">
        <v>5.8895261396998814E-4</v>
      </c>
      <c r="AE417" s="1"/>
      <c r="AF417" s="72"/>
    </row>
    <row r="418" spans="1:32" x14ac:dyDescent="0.3">
      <c r="A418" s="77" t="s">
        <v>335</v>
      </c>
      <c r="B418" t="s">
        <v>462</v>
      </c>
      <c r="C418" t="s">
        <v>462</v>
      </c>
      <c r="D418" t="s">
        <v>462</v>
      </c>
      <c r="E418" s="78">
        <v>0</v>
      </c>
      <c r="F418" s="22"/>
      <c r="G418" s="78">
        <v>0</v>
      </c>
      <c r="H418" s="22"/>
      <c r="I418" s="78">
        <v>0</v>
      </c>
      <c r="J418" s="22"/>
      <c r="K418" s="78">
        <v>0</v>
      </c>
      <c r="L418" s="22"/>
      <c r="M418" s="78">
        <v>0</v>
      </c>
      <c r="N418" s="22"/>
      <c r="O418" s="78">
        <v>0</v>
      </c>
      <c r="P418" s="22"/>
      <c r="Q418" s="78">
        <v>52430.475236887003</v>
      </c>
      <c r="R418" s="22">
        <v>1.0883767078053693E-2</v>
      </c>
      <c r="S418" s="78">
        <v>0</v>
      </c>
      <c r="T418" s="22"/>
      <c r="U418" s="125">
        <v>0</v>
      </c>
      <c r="V418" s="126"/>
      <c r="W418" s="78">
        <v>83003.663497600006</v>
      </c>
      <c r="X418" s="22">
        <v>1.2222571639972341E-2</v>
      </c>
      <c r="Y418" s="78">
        <v>110107.46701440001</v>
      </c>
      <c r="Z418" s="22">
        <v>5.0272403202360396E-3</v>
      </c>
      <c r="AA418" s="78">
        <v>0</v>
      </c>
      <c r="AB418" s="22"/>
      <c r="AC418" s="78">
        <v>245541.60574888703</v>
      </c>
      <c r="AD418" s="22">
        <v>2.0789026110181923E-3</v>
      </c>
      <c r="AE418" s="1"/>
      <c r="AF418" s="1"/>
    </row>
    <row r="419" spans="1:32" x14ac:dyDescent="0.3">
      <c r="A419" s="82" t="s">
        <v>971</v>
      </c>
      <c r="B419" t="s">
        <v>464</v>
      </c>
      <c r="C419" t="s">
        <v>462</v>
      </c>
      <c r="D419" t="s">
        <v>462</v>
      </c>
      <c r="E419" s="80">
        <v>0</v>
      </c>
      <c r="F419" s="44"/>
      <c r="G419" s="80">
        <v>0</v>
      </c>
      <c r="H419" s="44"/>
      <c r="I419" s="80">
        <v>0</v>
      </c>
      <c r="J419" s="44"/>
      <c r="K419" s="80">
        <v>0</v>
      </c>
      <c r="L419" s="44"/>
      <c r="M419" s="80">
        <v>0</v>
      </c>
      <c r="N419" s="44"/>
      <c r="O419" s="80">
        <v>0</v>
      </c>
      <c r="P419" s="44"/>
      <c r="Q419" s="80">
        <v>0</v>
      </c>
      <c r="R419" s="44"/>
      <c r="S419" s="80">
        <v>0</v>
      </c>
      <c r="T419" s="44"/>
      <c r="U419" s="127">
        <v>0</v>
      </c>
      <c r="V419" s="128"/>
      <c r="W419" s="80">
        <v>13056.894</v>
      </c>
      <c r="X419" s="44">
        <v>1.9226720313994261E-3</v>
      </c>
      <c r="Y419" s="80">
        <v>65284.47</v>
      </c>
      <c r="Z419" s="44">
        <v>2.9807308147985789E-3</v>
      </c>
      <c r="AA419" s="80">
        <v>0</v>
      </c>
      <c r="AB419" s="44"/>
      <c r="AC419" s="80">
        <v>78341.364000000001</v>
      </c>
      <c r="AD419" s="44">
        <v>6.6328500896457475E-4</v>
      </c>
      <c r="AE419" s="1"/>
      <c r="AF419" s="1"/>
    </row>
    <row r="420" spans="1:32" x14ac:dyDescent="0.3">
      <c r="A420" s="82" t="s">
        <v>972</v>
      </c>
      <c r="B420" t="s">
        <v>464</v>
      </c>
      <c r="C420" t="s">
        <v>462</v>
      </c>
      <c r="D420" t="s">
        <v>462</v>
      </c>
      <c r="E420" s="80">
        <v>0</v>
      </c>
      <c r="F420" s="44"/>
      <c r="G420" s="80">
        <v>0</v>
      </c>
      <c r="H420" s="44"/>
      <c r="I420" s="80">
        <v>0</v>
      </c>
      <c r="J420" s="44"/>
      <c r="K420" s="80">
        <v>0</v>
      </c>
      <c r="L420" s="44"/>
      <c r="M420" s="80">
        <v>0</v>
      </c>
      <c r="N420" s="44"/>
      <c r="O420" s="80">
        <v>0</v>
      </c>
      <c r="P420" s="44"/>
      <c r="Q420" s="80">
        <v>52430.475236887003</v>
      </c>
      <c r="R420" s="44">
        <v>1.0883767078053693E-2</v>
      </c>
      <c r="S420" s="80">
        <v>0</v>
      </c>
      <c r="T420" s="44"/>
      <c r="U420" s="127">
        <v>0</v>
      </c>
      <c r="V420" s="128"/>
      <c r="W420" s="80">
        <v>69946.769497600006</v>
      </c>
      <c r="X420" s="44">
        <v>1.0299899608572914E-2</v>
      </c>
      <c r="Y420" s="80">
        <v>44822.997014399996</v>
      </c>
      <c r="Z420" s="44">
        <v>2.0465095054374612E-3</v>
      </c>
      <c r="AA420" s="80">
        <v>0</v>
      </c>
      <c r="AB420" s="44"/>
      <c r="AC420" s="80">
        <v>167200.241748887</v>
      </c>
      <c r="AD420" s="44">
        <v>1.4156176020536173E-3</v>
      </c>
      <c r="AE420" s="1"/>
      <c r="AF420" s="1"/>
    </row>
    <row r="421" spans="1:32" x14ac:dyDescent="0.3">
      <c r="A421" s="77" t="s">
        <v>269</v>
      </c>
      <c r="B421" t="s">
        <v>462</v>
      </c>
      <c r="C421" t="s">
        <v>462</v>
      </c>
      <c r="D421" t="s">
        <v>462</v>
      </c>
      <c r="E421" s="78">
        <v>0</v>
      </c>
      <c r="F421" s="22"/>
      <c r="G421" s="78">
        <v>0</v>
      </c>
      <c r="H421" s="22"/>
      <c r="I421" s="78">
        <v>0</v>
      </c>
      <c r="J421" s="22"/>
      <c r="K421" s="78">
        <v>0</v>
      </c>
      <c r="L421" s="22"/>
      <c r="M421" s="78">
        <v>0</v>
      </c>
      <c r="N421" s="22"/>
      <c r="O421" s="78">
        <v>0</v>
      </c>
      <c r="P421" s="22"/>
      <c r="Q421" s="78">
        <v>11460.550578400002</v>
      </c>
      <c r="R421" s="22">
        <v>2.3790355230998107E-3</v>
      </c>
      <c r="S421" s="78">
        <v>161484.189216</v>
      </c>
      <c r="T421" s="22">
        <v>1.238681851516462E-2</v>
      </c>
      <c r="U421" s="125">
        <v>73458.71377599999</v>
      </c>
      <c r="V421" s="126">
        <v>2.064262977938559E-2</v>
      </c>
      <c r="W421" s="78">
        <v>0</v>
      </c>
      <c r="X421" s="22"/>
      <c r="Y421" s="78">
        <v>0</v>
      </c>
      <c r="Z421" s="22"/>
      <c r="AA421" s="78">
        <v>0</v>
      </c>
      <c r="AB421" s="22"/>
      <c r="AC421" s="78">
        <v>246403.45357039999</v>
      </c>
      <c r="AD421" s="22">
        <v>2.0861995319655774E-3</v>
      </c>
      <c r="AE421" s="1"/>
      <c r="AF421" s="1"/>
    </row>
    <row r="422" spans="1:32" x14ac:dyDescent="0.3">
      <c r="A422" s="82" t="s">
        <v>973</v>
      </c>
      <c r="B422" t="s">
        <v>464</v>
      </c>
      <c r="C422" t="s">
        <v>462</v>
      </c>
      <c r="D422" t="s">
        <v>462</v>
      </c>
      <c r="E422" s="80">
        <v>0</v>
      </c>
      <c r="F422" s="44"/>
      <c r="G422" s="80">
        <v>0</v>
      </c>
      <c r="H422" s="44"/>
      <c r="I422" s="80">
        <v>0</v>
      </c>
      <c r="J422" s="44"/>
      <c r="K422" s="80">
        <v>0</v>
      </c>
      <c r="L422" s="44"/>
      <c r="M422" s="80">
        <v>0</v>
      </c>
      <c r="N422" s="44"/>
      <c r="O422" s="80">
        <v>0</v>
      </c>
      <c r="P422" s="44"/>
      <c r="Q422" s="80">
        <v>11460.550578400002</v>
      </c>
      <c r="R422" s="44">
        <v>2.3790355230998107E-3</v>
      </c>
      <c r="S422" s="80">
        <v>161484.189216</v>
      </c>
      <c r="T422" s="44">
        <v>1.238681851516462E-2</v>
      </c>
      <c r="U422" s="127">
        <v>73458.71377599999</v>
      </c>
      <c r="V422" s="128">
        <v>2.064262977938559E-2</v>
      </c>
      <c r="W422" s="80">
        <v>0</v>
      </c>
      <c r="X422" s="44"/>
      <c r="Y422" s="80">
        <v>0</v>
      </c>
      <c r="Z422" s="44"/>
      <c r="AA422" s="80">
        <v>0</v>
      </c>
      <c r="AB422" s="44"/>
      <c r="AC422" s="80">
        <v>246403.45357039999</v>
      </c>
      <c r="AD422" s="44">
        <v>2.0861995319655774E-3</v>
      </c>
      <c r="AE422" s="1"/>
      <c r="AF422" s="1"/>
    </row>
    <row r="423" spans="1:32" x14ac:dyDescent="0.3">
      <c r="A423" s="74" t="s">
        <v>253</v>
      </c>
      <c r="B423" s="74" t="s">
        <v>462</v>
      </c>
      <c r="C423" s="74" t="s">
        <v>462</v>
      </c>
      <c r="D423" s="74" t="s">
        <v>462</v>
      </c>
      <c r="E423" s="75">
        <v>0</v>
      </c>
      <c r="F423" s="76"/>
      <c r="G423" s="75">
        <v>2485570.5760325505</v>
      </c>
      <c r="H423" s="76">
        <v>0.18949191650226849</v>
      </c>
      <c r="I423" s="75">
        <v>548015.89343115897</v>
      </c>
      <c r="J423" s="76">
        <v>0.10990577031078186</v>
      </c>
      <c r="K423" s="75">
        <v>0</v>
      </c>
      <c r="L423" s="76"/>
      <c r="M423" s="75">
        <v>5352988.1119458191</v>
      </c>
      <c r="N423" s="76">
        <v>0.19775223506242182</v>
      </c>
      <c r="O423" s="75">
        <v>495004.37695001508</v>
      </c>
      <c r="P423" s="76">
        <v>0.14569050177864573</v>
      </c>
      <c r="Q423" s="75">
        <v>0</v>
      </c>
      <c r="R423" s="76"/>
      <c r="S423" s="75">
        <v>2625810.5700383275</v>
      </c>
      <c r="T423" s="76">
        <v>0.20141562554312953</v>
      </c>
      <c r="U423" s="123">
        <v>436562.70651999535</v>
      </c>
      <c r="V423" s="124">
        <v>0.12267846607903869</v>
      </c>
      <c r="W423" s="75">
        <v>0</v>
      </c>
      <c r="X423" s="76"/>
      <c r="Y423" s="75">
        <v>2194738.3013951783</v>
      </c>
      <c r="Z423" s="76">
        <v>0.10020643631459822</v>
      </c>
      <c r="AA423" s="75">
        <v>226447.1145531848</v>
      </c>
      <c r="AB423" s="76">
        <v>7.5170362565748203E-2</v>
      </c>
      <c r="AC423" s="75">
        <v>14365137.650866235</v>
      </c>
      <c r="AD423" s="76">
        <v>0.12162387746442808</v>
      </c>
      <c r="AE423" s="1"/>
      <c r="AF423" s="1"/>
    </row>
    <row r="424" spans="1:32" x14ac:dyDescent="0.3">
      <c r="A424" s="77" t="s">
        <v>252</v>
      </c>
      <c r="B424" t="s">
        <v>462</v>
      </c>
      <c r="C424" t="s">
        <v>462</v>
      </c>
      <c r="D424" t="s">
        <v>462</v>
      </c>
      <c r="E424" s="78">
        <v>0</v>
      </c>
      <c r="F424" s="22"/>
      <c r="G424" s="78">
        <v>0</v>
      </c>
      <c r="H424" s="22"/>
      <c r="I424" s="78">
        <v>0</v>
      </c>
      <c r="J424" s="22"/>
      <c r="K424" s="78">
        <v>0</v>
      </c>
      <c r="L424" s="22"/>
      <c r="M424" s="78">
        <v>0</v>
      </c>
      <c r="N424" s="22"/>
      <c r="O424" s="78">
        <v>0</v>
      </c>
      <c r="P424" s="22"/>
      <c r="Q424" s="78">
        <v>0</v>
      </c>
      <c r="R424" s="22"/>
      <c r="S424" s="78">
        <v>44344.785442408705</v>
      </c>
      <c r="T424" s="22">
        <v>3.4015144890395649E-3</v>
      </c>
      <c r="U424" s="125">
        <v>11090.7802777004</v>
      </c>
      <c r="V424" s="126">
        <v>3.1166196557048833E-3</v>
      </c>
      <c r="W424" s="78">
        <v>0</v>
      </c>
      <c r="X424" s="22"/>
      <c r="Y424" s="78">
        <v>0</v>
      </c>
      <c r="Z424" s="22"/>
      <c r="AA424" s="78">
        <v>0</v>
      </c>
      <c r="AB424" s="22"/>
      <c r="AC424" s="78">
        <v>55435.565720109102</v>
      </c>
      <c r="AD424" s="22">
        <v>4.6935077241722317E-4</v>
      </c>
      <c r="AE424" s="1"/>
      <c r="AF424" s="1"/>
    </row>
    <row r="425" spans="1:32" x14ac:dyDescent="0.3">
      <c r="A425" s="82" t="s">
        <v>974</v>
      </c>
      <c r="B425" t="s">
        <v>464</v>
      </c>
      <c r="C425" t="s">
        <v>462</v>
      </c>
      <c r="D425" t="s">
        <v>462</v>
      </c>
      <c r="E425" s="80">
        <v>0</v>
      </c>
      <c r="F425" s="44"/>
      <c r="G425" s="80">
        <v>0</v>
      </c>
      <c r="H425" s="44"/>
      <c r="I425" s="80">
        <v>0</v>
      </c>
      <c r="J425" s="44"/>
      <c r="K425" s="80">
        <v>0</v>
      </c>
      <c r="L425" s="44"/>
      <c r="M425" s="80">
        <v>0</v>
      </c>
      <c r="N425" s="44"/>
      <c r="O425" s="80">
        <v>0</v>
      </c>
      <c r="P425" s="44"/>
      <c r="Q425" s="80">
        <v>0</v>
      </c>
      <c r="R425" s="44"/>
      <c r="S425" s="80">
        <v>44344.785442408705</v>
      </c>
      <c r="T425" s="44">
        <v>3.4015144890395649E-3</v>
      </c>
      <c r="U425" s="127">
        <v>11090.7802777004</v>
      </c>
      <c r="V425" s="128">
        <v>3.1166196557048833E-3</v>
      </c>
      <c r="W425" s="80">
        <v>0</v>
      </c>
      <c r="X425" s="44"/>
      <c r="Y425" s="80">
        <v>0</v>
      </c>
      <c r="Z425" s="44"/>
      <c r="AA425" s="80">
        <v>0</v>
      </c>
      <c r="AB425" s="44"/>
      <c r="AC425" s="80">
        <v>55435.565720109102</v>
      </c>
      <c r="AD425" s="44">
        <v>4.6935077241722317E-4</v>
      </c>
      <c r="AE425" s="1"/>
      <c r="AF425" s="1"/>
    </row>
    <row r="426" spans="1:32" x14ac:dyDescent="0.3">
      <c r="A426" s="77" t="s">
        <v>257</v>
      </c>
      <c r="B426" t="s">
        <v>462</v>
      </c>
      <c r="C426" t="s">
        <v>462</v>
      </c>
      <c r="D426" t="s">
        <v>462</v>
      </c>
      <c r="E426" s="78">
        <v>0</v>
      </c>
      <c r="F426" s="22"/>
      <c r="G426" s="78">
        <v>0</v>
      </c>
      <c r="H426" s="22"/>
      <c r="I426" s="78">
        <v>0</v>
      </c>
      <c r="J426" s="22"/>
      <c r="K426" s="78">
        <v>0</v>
      </c>
      <c r="L426" s="22"/>
      <c r="M426" s="78">
        <v>0</v>
      </c>
      <c r="N426" s="22"/>
      <c r="O426" s="78">
        <v>0</v>
      </c>
      <c r="P426" s="22"/>
      <c r="Q426" s="78">
        <v>0</v>
      </c>
      <c r="R426" s="22"/>
      <c r="S426" s="78">
        <v>54805.914753666701</v>
      </c>
      <c r="T426" s="22">
        <v>4.2039466706130599E-3</v>
      </c>
      <c r="U426" s="125">
        <v>51368.728406859198</v>
      </c>
      <c r="V426" s="126">
        <v>1.4435124006854655E-2</v>
      </c>
      <c r="W426" s="78">
        <v>0</v>
      </c>
      <c r="X426" s="22"/>
      <c r="Y426" s="78">
        <v>0</v>
      </c>
      <c r="Z426" s="22"/>
      <c r="AA426" s="78">
        <v>0</v>
      </c>
      <c r="AB426" s="22"/>
      <c r="AC426" s="78">
        <v>106174.64316052588</v>
      </c>
      <c r="AD426" s="22">
        <v>8.9893825617511525E-4</v>
      </c>
      <c r="AE426" s="1"/>
      <c r="AF426" s="1"/>
    </row>
    <row r="427" spans="1:32" x14ac:dyDescent="0.3">
      <c r="A427" s="82" t="s">
        <v>975</v>
      </c>
      <c r="B427" t="s">
        <v>724</v>
      </c>
      <c r="C427" t="s">
        <v>462</v>
      </c>
      <c r="D427" t="s">
        <v>462</v>
      </c>
      <c r="E427" s="80">
        <v>0</v>
      </c>
      <c r="F427" s="44"/>
      <c r="G427" s="80">
        <v>0</v>
      </c>
      <c r="H427" s="44"/>
      <c r="I427" s="80">
        <v>0</v>
      </c>
      <c r="J427" s="44"/>
      <c r="K427" s="80">
        <v>0</v>
      </c>
      <c r="L427" s="44"/>
      <c r="M427" s="80">
        <v>0</v>
      </c>
      <c r="N427" s="44"/>
      <c r="O427" s="80">
        <v>0</v>
      </c>
      <c r="P427" s="44"/>
      <c r="Q427" s="80">
        <v>0</v>
      </c>
      <c r="R427" s="44"/>
      <c r="S427" s="80">
        <v>6778.8950795511</v>
      </c>
      <c r="T427" s="44">
        <v>5.1998244219083082E-4</v>
      </c>
      <c r="U427" s="127">
        <v>3341.7087327435997</v>
      </c>
      <c r="V427" s="128">
        <v>9.3905341728299095E-4</v>
      </c>
      <c r="W427" s="80">
        <v>0</v>
      </c>
      <c r="X427" s="44"/>
      <c r="Y427" s="80">
        <v>0</v>
      </c>
      <c r="Z427" s="44"/>
      <c r="AA427" s="80">
        <v>0</v>
      </c>
      <c r="AB427" s="44"/>
      <c r="AC427" s="80">
        <v>10120.603812294699</v>
      </c>
      <c r="AD427" s="44">
        <v>8.5687106371607209E-5</v>
      </c>
      <c r="AE427" s="1"/>
      <c r="AF427" s="1"/>
    </row>
    <row r="428" spans="1:32" x14ac:dyDescent="0.3">
      <c r="A428" s="82" t="s">
        <v>976</v>
      </c>
      <c r="B428" t="s">
        <v>724</v>
      </c>
      <c r="C428" t="s">
        <v>462</v>
      </c>
      <c r="D428" t="s">
        <v>462</v>
      </c>
      <c r="E428" s="80">
        <v>0</v>
      </c>
      <c r="F428" s="44"/>
      <c r="G428" s="80">
        <v>0</v>
      </c>
      <c r="H428" s="44"/>
      <c r="I428" s="80">
        <v>0</v>
      </c>
      <c r="J428" s="44"/>
      <c r="K428" s="80">
        <v>0</v>
      </c>
      <c r="L428" s="44"/>
      <c r="M428" s="80">
        <v>0</v>
      </c>
      <c r="N428" s="44"/>
      <c r="O428" s="80">
        <v>0</v>
      </c>
      <c r="P428" s="44"/>
      <c r="Q428" s="80">
        <v>0</v>
      </c>
      <c r="R428" s="44"/>
      <c r="S428" s="80">
        <v>48027.019674115596</v>
      </c>
      <c r="T428" s="44">
        <v>3.6839642284222287E-3</v>
      </c>
      <c r="U428" s="127">
        <v>48027.019674115596</v>
      </c>
      <c r="V428" s="128">
        <v>1.3496070589571663E-2</v>
      </c>
      <c r="W428" s="80">
        <v>0</v>
      </c>
      <c r="X428" s="44"/>
      <c r="Y428" s="80">
        <v>0</v>
      </c>
      <c r="Z428" s="44"/>
      <c r="AA428" s="80">
        <v>0</v>
      </c>
      <c r="AB428" s="44"/>
      <c r="AC428" s="80">
        <v>96054.039348231192</v>
      </c>
      <c r="AD428" s="44">
        <v>8.13251149803508E-4</v>
      </c>
      <c r="AE428" s="1"/>
      <c r="AF428" s="1"/>
    </row>
    <row r="429" spans="1:32" x14ac:dyDescent="0.3">
      <c r="A429" s="77" t="s">
        <v>262</v>
      </c>
      <c r="B429" t="s">
        <v>462</v>
      </c>
      <c r="C429" t="s">
        <v>462</v>
      </c>
      <c r="D429" t="s">
        <v>462</v>
      </c>
      <c r="E429" s="78">
        <v>0</v>
      </c>
      <c r="F429" s="22"/>
      <c r="G429" s="78">
        <v>0</v>
      </c>
      <c r="H429" s="22"/>
      <c r="I429" s="78">
        <v>0</v>
      </c>
      <c r="J429" s="22"/>
      <c r="K429" s="78">
        <v>0</v>
      </c>
      <c r="L429" s="22"/>
      <c r="M429" s="78">
        <v>3100.3488639984002</v>
      </c>
      <c r="N429" s="22">
        <v>1.1453433194830334E-4</v>
      </c>
      <c r="O429" s="78">
        <v>775.08722049439996</v>
      </c>
      <c r="P429" s="22">
        <v>2.2812494461528317E-4</v>
      </c>
      <c r="Q429" s="78">
        <v>0</v>
      </c>
      <c r="R429" s="22"/>
      <c r="S429" s="78">
        <v>3100.3488639984002</v>
      </c>
      <c r="T429" s="22">
        <v>2.3781559605613658E-4</v>
      </c>
      <c r="U429" s="125">
        <v>775.08722049439996</v>
      </c>
      <c r="V429" s="126">
        <v>2.178072241802072E-4</v>
      </c>
      <c r="W429" s="78">
        <v>0</v>
      </c>
      <c r="X429" s="22"/>
      <c r="Y429" s="78">
        <v>0</v>
      </c>
      <c r="Z429" s="22"/>
      <c r="AA429" s="78">
        <v>0</v>
      </c>
      <c r="AB429" s="22"/>
      <c r="AC429" s="78">
        <v>7750.8721689855993</v>
      </c>
      <c r="AD429" s="22">
        <v>6.562353594059055E-5</v>
      </c>
      <c r="AE429" s="1"/>
      <c r="AF429" s="1"/>
    </row>
    <row r="430" spans="1:32" x14ac:dyDescent="0.3">
      <c r="A430" s="82" t="s">
        <v>977</v>
      </c>
      <c r="B430" t="s">
        <v>724</v>
      </c>
      <c r="C430" t="s">
        <v>462</v>
      </c>
      <c r="D430" t="s">
        <v>462</v>
      </c>
      <c r="E430" s="80">
        <v>0</v>
      </c>
      <c r="F430" s="44"/>
      <c r="G430" s="80">
        <v>0</v>
      </c>
      <c r="H430" s="44"/>
      <c r="I430" s="80">
        <v>0</v>
      </c>
      <c r="J430" s="44"/>
      <c r="K430" s="80">
        <v>0</v>
      </c>
      <c r="L430" s="44"/>
      <c r="M430" s="80">
        <v>3100.3488639984002</v>
      </c>
      <c r="N430" s="44">
        <v>1.1453433194830334E-4</v>
      </c>
      <c r="O430" s="80">
        <v>775.08722049439996</v>
      </c>
      <c r="P430" s="44">
        <v>2.2812494461528317E-4</v>
      </c>
      <c r="Q430" s="80">
        <v>0</v>
      </c>
      <c r="R430" s="44"/>
      <c r="S430" s="80">
        <v>3100.3488639984002</v>
      </c>
      <c r="T430" s="44">
        <v>2.3781559605613658E-4</v>
      </c>
      <c r="U430" s="127">
        <v>775.08722049439996</v>
      </c>
      <c r="V430" s="128">
        <v>2.178072241802072E-4</v>
      </c>
      <c r="W430" s="80">
        <v>0</v>
      </c>
      <c r="X430" s="44"/>
      <c r="Y430" s="80">
        <v>0</v>
      </c>
      <c r="Z430" s="44"/>
      <c r="AA430" s="80">
        <v>0</v>
      </c>
      <c r="AB430" s="44"/>
      <c r="AC430" s="80">
        <v>7750.8721689855993</v>
      </c>
      <c r="AD430" s="44">
        <v>6.562353594059055E-5</v>
      </c>
      <c r="AE430" s="1"/>
      <c r="AF430" s="1"/>
    </row>
    <row r="431" spans="1:32" x14ac:dyDescent="0.3">
      <c r="A431" s="77" t="s">
        <v>268</v>
      </c>
      <c r="B431" t="s">
        <v>462</v>
      </c>
      <c r="C431" t="s">
        <v>462</v>
      </c>
      <c r="D431" t="s">
        <v>462</v>
      </c>
      <c r="E431" s="78">
        <v>0</v>
      </c>
      <c r="F431" s="22"/>
      <c r="G431" s="78">
        <v>0</v>
      </c>
      <c r="H431" s="22"/>
      <c r="I431" s="78">
        <v>0</v>
      </c>
      <c r="J431" s="22"/>
      <c r="K431" s="78">
        <v>0</v>
      </c>
      <c r="L431" s="22"/>
      <c r="M431" s="78">
        <v>36548.663678668097</v>
      </c>
      <c r="N431" s="22">
        <v>1.3501954011203912E-3</v>
      </c>
      <c r="O431" s="78">
        <v>16837.096767020601</v>
      </c>
      <c r="P431" s="22">
        <v>4.9555219927490584E-3</v>
      </c>
      <c r="Q431" s="78">
        <v>0</v>
      </c>
      <c r="R431" s="22"/>
      <c r="S431" s="78">
        <v>23818.256875466901</v>
      </c>
      <c r="T431" s="22">
        <v>1.8270050256706393E-3</v>
      </c>
      <c r="U431" s="125">
        <v>9034.4074137817988</v>
      </c>
      <c r="V431" s="126">
        <v>2.5387584118000761E-3</v>
      </c>
      <c r="W431" s="78">
        <v>0</v>
      </c>
      <c r="X431" s="22"/>
      <c r="Y431" s="78">
        <v>16426.335483658699</v>
      </c>
      <c r="Z431" s="22">
        <v>7.4998670204967286E-4</v>
      </c>
      <c r="AA431" s="78">
        <v>16426.335483658699</v>
      </c>
      <c r="AB431" s="22">
        <v>5.4528122222693744E-3</v>
      </c>
      <c r="AC431" s="78">
        <v>119091.09570225478</v>
      </c>
      <c r="AD431" s="22">
        <v>1.0082966959889938E-3</v>
      </c>
      <c r="AE431" s="1"/>
      <c r="AF431" s="1"/>
    </row>
    <row r="432" spans="1:32" x14ac:dyDescent="0.3">
      <c r="A432" s="82" t="s">
        <v>978</v>
      </c>
      <c r="B432" t="s">
        <v>464</v>
      </c>
      <c r="C432" t="s">
        <v>462</v>
      </c>
      <c r="D432" t="s">
        <v>462</v>
      </c>
      <c r="E432" s="80">
        <v>0</v>
      </c>
      <c r="F432" s="44"/>
      <c r="G432" s="80">
        <v>0</v>
      </c>
      <c r="H432" s="44"/>
      <c r="I432" s="80">
        <v>0</v>
      </c>
      <c r="J432" s="44"/>
      <c r="K432" s="80">
        <v>0</v>
      </c>
      <c r="L432" s="44"/>
      <c r="M432" s="80">
        <v>36548.663678668097</v>
      </c>
      <c r="N432" s="44">
        <v>1.3501954011203912E-3</v>
      </c>
      <c r="O432" s="80">
        <v>16837.096767020601</v>
      </c>
      <c r="P432" s="44">
        <v>4.9555219927490584E-3</v>
      </c>
      <c r="Q432" s="80">
        <v>0</v>
      </c>
      <c r="R432" s="44"/>
      <c r="S432" s="80">
        <v>23818.256875466901</v>
      </c>
      <c r="T432" s="44">
        <v>1.8270050256706393E-3</v>
      </c>
      <c r="U432" s="127">
        <v>9034.4074137817988</v>
      </c>
      <c r="V432" s="128">
        <v>2.5387584118000761E-3</v>
      </c>
      <c r="W432" s="80">
        <v>0</v>
      </c>
      <c r="X432" s="44"/>
      <c r="Y432" s="80">
        <v>16426.335483658699</v>
      </c>
      <c r="Z432" s="44">
        <v>7.4998670204967286E-4</v>
      </c>
      <c r="AA432" s="80">
        <v>16426.335483658699</v>
      </c>
      <c r="AB432" s="44">
        <v>5.4528122222693744E-3</v>
      </c>
      <c r="AC432" s="80">
        <v>119091.09570225478</v>
      </c>
      <c r="AD432" s="44">
        <v>1.0082966959889938E-3</v>
      </c>
      <c r="AE432" s="1"/>
      <c r="AF432" s="1"/>
    </row>
    <row r="433" spans="1:32" x14ac:dyDescent="0.3">
      <c r="A433" s="77" t="s">
        <v>305</v>
      </c>
      <c r="B433" t="s">
        <v>462</v>
      </c>
      <c r="C433" t="s">
        <v>462</v>
      </c>
      <c r="D433" t="s">
        <v>462</v>
      </c>
      <c r="E433" s="78">
        <v>0</v>
      </c>
      <c r="F433" s="22"/>
      <c r="G433" s="78">
        <v>0</v>
      </c>
      <c r="H433" s="22"/>
      <c r="I433" s="78">
        <v>0</v>
      </c>
      <c r="J433" s="22"/>
      <c r="K433" s="78">
        <v>0</v>
      </c>
      <c r="L433" s="22"/>
      <c r="M433" s="78">
        <v>1831.1209759456999</v>
      </c>
      <c r="N433" s="22">
        <v>6.7646005948501615E-5</v>
      </c>
      <c r="O433" s="78">
        <v>203.4945599829</v>
      </c>
      <c r="P433" s="22">
        <v>5.9892853343652673E-5</v>
      </c>
      <c r="Q433" s="78">
        <v>0</v>
      </c>
      <c r="R433" s="22"/>
      <c r="S433" s="78">
        <v>1831.1209759456999</v>
      </c>
      <c r="T433" s="22">
        <v>1.4045810502235335E-4</v>
      </c>
      <c r="U433" s="125">
        <v>203.4945599829</v>
      </c>
      <c r="V433" s="126">
        <v>5.7183996940855713E-5</v>
      </c>
      <c r="W433" s="78">
        <v>0</v>
      </c>
      <c r="X433" s="22"/>
      <c r="Y433" s="78">
        <v>0</v>
      </c>
      <c r="Z433" s="22"/>
      <c r="AA433" s="78">
        <v>0</v>
      </c>
      <c r="AB433" s="22"/>
      <c r="AC433" s="78">
        <v>4069.2310718571998</v>
      </c>
      <c r="AD433" s="22">
        <v>3.4452552651186019E-5</v>
      </c>
      <c r="AE433" s="1"/>
      <c r="AF433" s="1"/>
    </row>
    <row r="434" spans="1:32" x14ac:dyDescent="0.3">
      <c r="A434" s="82" t="s">
        <v>979</v>
      </c>
      <c r="B434" t="s">
        <v>464</v>
      </c>
      <c r="C434" t="s">
        <v>462</v>
      </c>
      <c r="D434" t="s">
        <v>462</v>
      </c>
      <c r="E434" s="80">
        <v>0</v>
      </c>
      <c r="F434" s="44"/>
      <c r="G434" s="80">
        <v>0</v>
      </c>
      <c r="H434" s="44"/>
      <c r="I434" s="80">
        <v>0</v>
      </c>
      <c r="J434" s="44"/>
      <c r="K434" s="80">
        <v>0</v>
      </c>
      <c r="L434" s="44"/>
      <c r="M434" s="80">
        <v>1831.1209759456999</v>
      </c>
      <c r="N434" s="44">
        <v>6.7646005948501615E-5</v>
      </c>
      <c r="O434" s="80">
        <v>203.4945599829</v>
      </c>
      <c r="P434" s="44">
        <v>5.9892853343652673E-5</v>
      </c>
      <c r="Q434" s="80">
        <v>0</v>
      </c>
      <c r="R434" s="44"/>
      <c r="S434" s="80">
        <v>1831.1209759456999</v>
      </c>
      <c r="T434" s="44">
        <v>1.4045810502235335E-4</v>
      </c>
      <c r="U434" s="127">
        <v>203.4945599829</v>
      </c>
      <c r="V434" s="128">
        <v>5.7183996940855713E-5</v>
      </c>
      <c r="W434" s="80">
        <v>0</v>
      </c>
      <c r="X434" s="44"/>
      <c r="Y434" s="80">
        <v>0</v>
      </c>
      <c r="Z434" s="44"/>
      <c r="AA434" s="80">
        <v>0</v>
      </c>
      <c r="AB434" s="44"/>
      <c r="AC434" s="80">
        <v>4069.2310718571998</v>
      </c>
      <c r="AD434" s="44">
        <v>3.4452552651186019E-5</v>
      </c>
      <c r="AE434" s="1"/>
      <c r="AF434" s="1"/>
    </row>
    <row r="435" spans="1:32" x14ac:dyDescent="0.3">
      <c r="A435" s="77" t="s">
        <v>297</v>
      </c>
      <c r="B435" t="s">
        <v>462</v>
      </c>
      <c r="C435" t="s">
        <v>462</v>
      </c>
      <c r="D435" t="s">
        <v>462</v>
      </c>
      <c r="E435" s="78">
        <v>0</v>
      </c>
      <c r="F435" s="22"/>
      <c r="G435" s="78">
        <v>0</v>
      </c>
      <c r="H435" s="22"/>
      <c r="I435" s="78">
        <v>0</v>
      </c>
      <c r="J435" s="22"/>
      <c r="K435" s="78">
        <v>0</v>
      </c>
      <c r="L435" s="22"/>
      <c r="M435" s="78">
        <v>0</v>
      </c>
      <c r="N435" s="22"/>
      <c r="O435" s="78">
        <v>0</v>
      </c>
      <c r="P435" s="22"/>
      <c r="Q435" s="78">
        <v>0</v>
      </c>
      <c r="R435" s="22"/>
      <c r="S435" s="78">
        <v>190.54796843469998</v>
      </c>
      <c r="T435" s="22">
        <v>1.4616186977146408E-5</v>
      </c>
      <c r="U435" s="125">
        <v>53.7431758002</v>
      </c>
      <c r="V435" s="126">
        <v>1.5102367359642232E-5</v>
      </c>
      <c r="W435" s="78">
        <v>0</v>
      </c>
      <c r="X435" s="22"/>
      <c r="Y435" s="78">
        <v>146.57535936880001</v>
      </c>
      <c r="Z435" s="22">
        <v>6.6922759786631914E-6</v>
      </c>
      <c r="AA435" s="78">
        <v>97.715783969499995</v>
      </c>
      <c r="AB435" s="22">
        <v>3.24372908167857E-5</v>
      </c>
      <c r="AC435" s="78">
        <v>488.58228757320001</v>
      </c>
      <c r="AD435" s="22">
        <v>4.1366308990091411E-6</v>
      </c>
      <c r="AE435" s="1"/>
      <c r="AF435" s="1"/>
    </row>
    <row r="436" spans="1:32" x14ac:dyDescent="0.3">
      <c r="A436" s="82" t="s">
        <v>980</v>
      </c>
      <c r="B436" t="s">
        <v>464</v>
      </c>
      <c r="C436" t="s">
        <v>462</v>
      </c>
      <c r="D436" t="s">
        <v>462</v>
      </c>
      <c r="E436" s="80">
        <v>0</v>
      </c>
      <c r="F436" s="44"/>
      <c r="G436" s="80">
        <v>0</v>
      </c>
      <c r="H436" s="44"/>
      <c r="I436" s="80">
        <v>0</v>
      </c>
      <c r="J436" s="44"/>
      <c r="K436" s="80">
        <v>0</v>
      </c>
      <c r="L436" s="44"/>
      <c r="M436" s="80">
        <v>0</v>
      </c>
      <c r="N436" s="44"/>
      <c r="O436" s="80">
        <v>0</v>
      </c>
      <c r="P436" s="44"/>
      <c r="Q436" s="80">
        <v>0</v>
      </c>
      <c r="R436" s="44"/>
      <c r="S436" s="80">
        <v>190.54796843469998</v>
      </c>
      <c r="T436" s="44">
        <v>1.4616186977146408E-5</v>
      </c>
      <c r="U436" s="127">
        <v>53.7431758002</v>
      </c>
      <c r="V436" s="128">
        <v>1.5102367359642232E-5</v>
      </c>
      <c r="W436" s="80">
        <v>0</v>
      </c>
      <c r="X436" s="44"/>
      <c r="Y436" s="80">
        <v>146.57535936880001</v>
      </c>
      <c r="Z436" s="44">
        <v>6.6922759786631914E-6</v>
      </c>
      <c r="AA436" s="80">
        <v>97.715783969499995</v>
      </c>
      <c r="AB436" s="44">
        <v>3.24372908167857E-5</v>
      </c>
      <c r="AC436" s="80">
        <v>488.58228757320001</v>
      </c>
      <c r="AD436" s="44">
        <v>4.1366308990091411E-6</v>
      </c>
      <c r="AE436" s="1"/>
      <c r="AF436" s="1"/>
    </row>
    <row r="437" spans="1:32" x14ac:dyDescent="0.3">
      <c r="A437" s="77" t="s">
        <v>319</v>
      </c>
      <c r="B437" t="s">
        <v>462</v>
      </c>
      <c r="C437" t="s">
        <v>462</v>
      </c>
      <c r="D437" t="s">
        <v>462</v>
      </c>
      <c r="E437" s="78">
        <v>0</v>
      </c>
      <c r="F437" s="22"/>
      <c r="G437" s="78">
        <v>0</v>
      </c>
      <c r="H437" s="22"/>
      <c r="I437" s="78">
        <v>0</v>
      </c>
      <c r="J437" s="22"/>
      <c r="K437" s="78">
        <v>0</v>
      </c>
      <c r="L437" s="22"/>
      <c r="M437" s="78">
        <v>0</v>
      </c>
      <c r="N437" s="22"/>
      <c r="O437" s="78">
        <v>0</v>
      </c>
      <c r="P437" s="22"/>
      <c r="Q437" s="78">
        <v>0</v>
      </c>
      <c r="R437" s="22"/>
      <c r="S437" s="78">
        <v>0</v>
      </c>
      <c r="T437" s="22"/>
      <c r="U437" s="125">
        <v>0</v>
      </c>
      <c r="V437" s="126"/>
      <c r="W437" s="78">
        <v>0</v>
      </c>
      <c r="X437" s="22"/>
      <c r="Y437" s="78">
        <v>67.073719463200007</v>
      </c>
      <c r="Z437" s="22">
        <v>3.0624236126465519E-6</v>
      </c>
      <c r="AA437" s="78">
        <v>44.73377584</v>
      </c>
      <c r="AB437" s="22">
        <v>1.484962241829729E-5</v>
      </c>
      <c r="AC437" s="78">
        <v>111.8074953032</v>
      </c>
      <c r="AD437" s="22">
        <v>9.4662936331424697E-7</v>
      </c>
      <c r="AE437" s="1"/>
      <c r="AF437" s="1"/>
    </row>
    <row r="438" spans="1:32" x14ac:dyDescent="0.3">
      <c r="A438" s="82" t="s">
        <v>981</v>
      </c>
      <c r="B438" t="s">
        <v>464</v>
      </c>
      <c r="C438" t="s">
        <v>462</v>
      </c>
      <c r="D438" t="s">
        <v>462</v>
      </c>
      <c r="E438" s="80">
        <v>0</v>
      </c>
      <c r="F438" s="44"/>
      <c r="G438" s="80">
        <v>0</v>
      </c>
      <c r="H438" s="44"/>
      <c r="I438" s="80">
        <v>0</v>
      </c>
      <c r="J438" s="44"/>
      <c r="K438" s="80">
        <v>0</v>
      </c>
      <c r="L438" s="44"/>
      <c r="M438" s="80">
        <v>0</v>
      </c>
      <c r="N438" s="44"/>
      <c r="O438" s="80">
        <v>0</v>
      </c>
      <c r="P438" s="44"/>
      <c r="Q438" s="80">
        <v>0</v>
      </c>
      <c r="R438" s="44"/>
      <c r="S438" s="80">
        <v>0</v>
      </c>
      <c r="T438" s="44"/>
      <c r="U438" s="127">
        <v>0</v>
      </c>
      <c r="V438" s="128"/>
      <c r="W438" s="80">
        <v>0</v>
      </c>
      <c r="X438" s="44"/>
      <c r="Y438" s="80">
        <v>67.073719463200007</v>
      </c>
      <c r="Z438" s="44">
        <v>3.0624236126465519E-6</v>
      </c>
      <c r="AA438" s="80">
        <v>44.73377584</v>
      </c>
      <c r="AB438" s="44">
        <v>1.484962241829729E-5</v>
      </c>
      <c r="AC438" s="80">
        <v>111.8074953032</v>
      </c>
      <c r="AD438" s="44">
        <v>9.4662936331424697E-7</v>
      </c>
      <c r="AE438" s="1"/>
      <c r="AF438" s="1"/>
    </row>
    <row r="439" spans="1:32" x14ac:dyDescent="0.3">
      <c r="A439" s="77" t="s">
        <v>350</v>
      </c>
      <c r="B439" t="s">
        <v>462</v>
      </c>
      <c r="C439" t="s">
        <v>462</v>
      </c>
      <c r="D439" t="s">
        <v>462</v>
      </c>
      <c r="E439" s="78">
        <v>0</v>
      </c>
      <c r="F439" s="22"/>
      <c r="G439" s="78">
        <v>0</v>
      </c>
      <c r="H439" s="22"/>
      <c r="I439" s="78">
        <v>0</v>
      </c>
      <c r="J439" s="22"/>
      <c r="K439" s="78">
        <v>0</v>
      </c>
      <c r="L439" s="22"/>
      <c r="M439" s="78">
        <v>0</v>
      </c>
      <c r="N439" s="22"/>
      <c r="O439" s="78">
        <v>0</v>
      </c>
      <c r="P439" s="22"/>
      <c r="Q439" s="78">
        <v>0</v>
      </c>
      <c r="R439" s="22"/>
      <c r="S439" s="78">
        <v>5598.6851887063003</v>
      </c>
      <c r="T439" s="22">
        <v>4.2945317242967514E-4</v>
      </c>
      <c r="U439" s="125">
        <v>2691.6751835927998</v>
      </c>
      <c r="V439" s="126">
        <v>7.5638751953507812E-4</v>
      </c>
      <c r="W439" s="78">
        <v>0</v>
      </c>
      <c r="X439" s="22"/>
      <c r="Y439" s="78">
        <v>0</v>
      </c>
      <c r="Z439" s="22"/>
      <c r="AA439" s="78">
        <v>0</v>
      </c>
      <c r="AB439" s="22"/>
      <c r="AC439" s="78">
        <v>8290.3603722991011</v>
      </c>
      <c r="AD439" s="22">
        <v>7.0191166876542566E-5</v>
      </c>
      <c r="AE439" s="1"/>
      <c r="AF439" s="1"/>
    </row>
    <row r="440" spans="1:32" x14ac:dyDescent="0.3">
      <c r="A440" s="82" t="s">
        <v>982</v>
      </c>
      <c r="B440" t="s">
        <v>724</v>
      </c>
      <c r="C440" t="s">
        <v>462</v>
      </c>
      <c r="D440" t="s">
        <v>462</v>
      </c>
      <c r="E440" s="80">
        <v>0</v>
      </c>
      <c r="F440" s="44"/>
      <c r="G440" s="80">
        <v>0</v>
      </c>
      <c r="H440" s="44"/>
      <c r="I440" s="80">
        <v>0</v>
      </c>
      <c r="J440" s="44"/>
      <c r="K440" s="80">
        <v>0</v>
      </c>
      <c r="L440" s="44"/>
      <c r="M440" s="80">
        <v>0</v>
      </c>
      <c r="N440" s="44"/>
      <c r="O440" s="80">
        <v>0</v>
      </c>
      <c r="P440" s="44"/>
      <c r="Q440" s="80">
        <v>0</v>
      </c>
      <c r="R440" s="44"/>
      <c r="S440" s="80">
        <v>5598.6851887063003</v>
      </c>
      <c r="T440" s="44">
        <v>4.2945317242967514E-4</v>
      </c>
      <c r="U440" s="127">
        <v>2691.6751835927998</v>
      </c>
      <c r="V440" s="128">
        <v>7.5638751953507812E-4</v>
      </c>
      <c r="W440" s="80">
        <v>0</v>
      </c>
      <c r="X440" s="44"/>
      <c r="Y440" s="80">
        <v>0</v>
      </c>
      <c r="Z440" s="44"/>
      <c r="AA440" s="80">
        <v>0</v>
      </c>
      <c r="AB440" s="44"/>
      <c r="AC440" s="80">
        <v>8290.3603722991011</v>
      </c>
      <c r="AD440" s="44">
        <v>7.0191166876542566E-5</v>
      </c>
      <c r="AE440" s="1"/>
      <c r="AF440" s="1"/>
    </row>
    <row r="441" spans="1:32" x14ac:dyDescent="0.3">
      <c r="A441" s="77" t="s">
        <v>346</v>
      </c>
      <c r="B441" t="s">
        <v>462</v>
      </c>
      <c r="C441" t="s">
        <v>462</v>
      </c>
      <c r="D441" t="s">
        <v>462</v>
      </c>
      <c r="E441" s="78">
        <v>0</v>
      </c>
      <c r="F441" s="22"/>
      <c r="G441" s="78">
        <v>0</v>
      </c>
      <c r="H441" s="22"/>
      <c r="I441" s="78">
        <v>0</v>
      </c>
      <c r="J441" s="22"/>
      <c r="K441" s="78">
        <v>0</v>
      </c>
      <c r="L441" s="22"/>
      <c r="M441" s="78">
        <v>0</v>
      </c>
      <c r="N441" s="22"/>
      <c r="O441" s="78">
        <v>0</v>
      </c>
      <c r="P441" s="22"/>
      <c r="Q441" s="78">
        <v>0</v>
      </c>
      <c r="R441" s="22"/>
      <c r="S441" s="78">
        <v>7423.5974436103006</v>
      </c>
      <c r="T441" s="22">
        <v>5.6943503082300428E-4</v>
      </c>
      <c r="U441" s="125">
        <v>1855.8758002418001</v>
      </c>
      <c r="V441" s="126">
        <v>5.2151957326305532E-4</v>
      </c>
      <c r="W441" s="78">
        <v>0</v>
      </c>
      <c r="X441" s="22"/>
      <c r="Y441" s="78">
        <v>0</v>
      </c>
      <c r="Z441" s="22"/>
      <c r="AA441" s="78">
        <v>0</v>
      </c>
      <c r="AB441" s="22"/>
      <c r="AC441" s="78">
        <v>9279.4732438521005</v>
      </c>
      <c r="AD441" s="22">
        <v>7.8565590123436856E-5</v>
      </c>
      <c r="AE441" s="1"/>
      <c r="AF441" s="1"/>
    </row>
    <row r="442" spans="1:32" x14ac:dyDescent="0.3">
      <c r="A442" s="82" t="s">
        <v>983</v>
      </c>
      <c r="B442" t="s">
        <v>464</v>
      </c>
      <c r="C442" t="s">
        <v>462</v>
      </c>
      <c r="D442" t="s">
        <v>462</v>
      </c>
      <c r="E442" s="80">
        <v>0</v>
      </c>
      <c r="F442" s="44"/>
      <c r="G442" s="80">
        <v>0</v>
      </c>
      <c r="H442" s="44"/>
      <c r="I442" s="80">
        <v>0</v>
      </c>
      <c r="J442" s="44"/>
      <c r="K442" s="80">
        <v>0</v>
      </c>
      <c r="L442" s="44"/>
      <c r="M442" s="80">
        <v>0</v>
      </c>
      <c r="N442" s="44"/>
      <c r="O442" s="80">
        <v>0</v>
      </c>
      <c r="P442" s="44"/>
      <c r="Q442" s="80">
        <v>0</v>
      </c>
      <c r="R442" s="44"/>
      <c r="S442" s="80">
        <v>7423.5974436103006</v>
      </c>
      <c r="T442" s="44">
        <v>5.6943503082300428E-4</v>
      </c>
      <c r="U442" s="127">
        <v>1855.8758002418001</v>
      </c>
      <c r="V442" s="128">
        <v>5.2151957326305532E-4</v>
      </c>
      <c r="W442" s="80">
        <v>0</v>
      </c>
      <c r="X442" s="44"/>
      <c r="Y442" s="80">
        <v>0</v>
      </c>
      <c r="Z442" s="44"/>
      <c r="AA442" s="80">
        <v>0</v>
      </c>
      <c r="AB442" s="44"/>
      <c r="AC442" s="80">
        <v>9279.4732438521005</v>
      </c>
      <c r="AD442" s="44">
        <v>7.8565590123436856E-5</v>
      </c>
      <c r="AE442" s="1"/>
      <c r="AF442" s="1"/>
    </row>
    <row r="443" spans="1:32" x14ac:dyDescent="0.3">
      <c r="A443" s="77" t="s">
        <v>375</v>
      </c>
      <c r="B443" t="s">
        <v>462</v>
      </c>
      <c r="C443" t="s">
        <v>462</v>
      </c>
      <c r="D443" t="s">
        <v>462</v>
      </c>
      <c r="E443" s="78">
        <v>0</v>
      </c>
      <c r="F443" s="22"/>
      <c r="G443" s="78">
        <v>0</v>
      </c>
      <c r="H443" s="22"/>
      <c r="I443" s="78">
        <v>0</v>
      </c>
      <c r="J443" s="22"/>
      <c r="K443" s="78">
        <v>0</v>
      </c>
      <c r="L443" s="22"/>
      <c r="M443" s="78">
        <v>26596.436932246397</v>
      </c>
      <c r="N443" s="22">
        <v>9.8253624668272026E-4</v>
      </c>
      <c r="O443" s="78">
        <v>12805.705335476801</v>
      </c>
      <c r="P443" s="22">
        <v>3.7689962409029137E-3</v>
      </c>
      <c r="Q443" s="78">
        <v>0</v>
      </c>
      <c r="R443" s="22"/>
      <c r="S443" s="78">
        <v>0</v>
      </c>
      <c r="T443" s="22"/>
      <c r="U443" s="125">
        <v>0</v>
      </c>
      <c r="V443" s="126"/>
      <c r="W443" s="78">
        <v>0</v>
      </c>
      <c r="X443" s="22"/>
      <c r="Y443" s="78">
        <v>22656.237565561602</v>
      </c>
      <c r="Z443" s="22">
        <v>1.0344289454914254E-3</v>
      </c>
      <c r="AA443" s="78">
        <v>16745.908261463999</v>
      </c>
      <c r="AB443" s="22">
        <v>5.5588961598861892E-3</v>
      </c>
      <c r="AC443" s="78">
        <v>78804.288094748801</v>
      </c>
      <c r="AD443" s="22">
        <v>6.6720440220280547E-4</v>
      </c>
      <c r="AE443" s="1"/>
      <c r="AF443" s="1"/>
    </row>
    <row r="444" spans="1:32" x14ac:dyDescent="0.3">
      <c r="A444" s="82" t="s">
        <v>984</v>
      </c>
      <c r="B444" t="s">
        <v>464</v>
      </c>
      <c r="C444" t="s">
        <v>462</v>
      </c>
      <c r="D444" t="s">
        <v>462</v>
      </c>
      <c r="E444" s="80">
        <v>0</v>
      </c>
      <c r="F444" s="44"/>
      <c r="G444" s="80">
        <v>0</v>
      </c>
      <c r="H444" s="44"/>
      <c r="I444" s="80">
        <v>0</v>
      </c>
      <c r="J444" s="44"/>
      <c r="K444" s="80">
        <v>0</v>
      </c>
      <c r="L444" s="44"/>
      <c r="M444" s="80">
        <v>26596.436932246397</v>
      </c>
      <c r="N444" s="44">
        <v>9.8253624668272026E-4</v>
      </c>
      <c r="O444" s="80">
        <v>12805.705335476801</v>
      </c>
      <c r="P444" s="44">
        <v>3.7689962409029137E-3</v>
      </c>
      <c r="Q444" s="80">
        <v>0</v>
      </c>
      <c r="R444" s="44"/>
      <c r="S444" s="80">
        <v>0</v>
      </c>
      <c r="T444" s="44"/>
      <c r="U444" s="127">
        <v>0</v>
      </c>
      <c r="V444" s="128"/>
      <c r="W444" s="80">
        <v>0</v>
      </c>
      <c r="X444" s="44"/>
      <c r="Y444" s="80">
        <v>22656.237565561602</v>
      </c>
      <c r="Z444" s="44">
        <v>1.0344289454914254E-3</v>
      </c>
      <c r="AA444" s="80">
        <v>16745.908261463999</v>
      </c>
      <c r="AB444" s="44">
        <v>5.5588961598861892E-3</v>
      </c>
      <c r="AC444" s="80">
        <v>78804.288094748801</v>
      </c>
      <c r="AD444" s="44">
        <v>6.6720440220280547E-4</v>
      </c>
      <c r="AE444" s="1"/>
      <c r="AF444" s="1"/>
    </row>
    <row r="445" spans="1:32" x14ac:dyDescent="0.3">
      <c r="A445" s="77" t="s">
        <v>380</v>
      </c>
      <c r="B445" t="s">
        <v>462</v>
      </c>
      <c r="C445" t="s">
        <v>462</v>
      </c>
      <c r="D445" t="s">
        <v>462</v>
      </c>
      <c r="E445" s="78">
        <v>0</v>
      </c>
      <c r="F445" s="22"/>
      <c r="G445" s="78">
        <v>0</v>
      </c>
      <c r="H445" s="22"/>
      <c r="I445" s="78">
        <v>0</v>
      </c>
      <c r="J445" s="22"/>
      <c r="K445" s="78">
        <v>0</v>
      </c>
      <c r="L445" s="22"/>
      <c r="M445" s="78">
        <v>0</v>
      </c>
      <c r="N445" s="22"/>
      <c r="O445" s="78">
        <v>0</v>
      </c>
      <c r="P445" s="22"/>
      <c r="Q445" s="78">
        <v>0</v>
      </c>
      <c r="R445" s="22"/>
      <c r="S445" s="78">
        <v>431.88537346819999</v>
      </c>
      <c r="T445" s="22">
        <v>3.312823234570035E-5</v>
      </c>
      <c r="U445" s="125">
        <v>207.95042188469998</v>
      </c>
      <c r="V445" s="126">
        <v>5.8436138488928625E-5</v>
      </c>
      <c r="W445" s="78">
        <v>0</v>
      </c>
      <c r="X445" s="22"/>
      <c r="Y445" s="78">
        <v>0</v>
      </c>
      <c r="Z445" s="22"/>
      <c r="AA445" s="78">
        <v>0</v>
      </c>
      <c r="AB445" s="22"/>
      <c r="AC445" s="78">
        <v>639.83579535289994</v>
      </c>
      <c r="AD445" s="22">
        <v>5.4172338798760779E-6</v>
      </c>
      <c r="AE445" s="1"/>
      <c r="AF445" s="1"/>
    </row>
    <row r="446" spans="1:32" x14ac:dyDescent="0.3">
      <c r="A446" s="82" t="s">
        <v>985</v>
      </c>
      <c r="B446" t="s">
        <v>464</v>
      </c>
      <c r="C446" t="s">
        <v>462</v>
      </c>
      <c r="D446" t="s">
        <v>462</v>
      </c>
      <c r="E446" s="80">
        <v>0</v>
      </c>
      <c r="F446" s="44"/>
      <c r="G446" s="80">
        <v>0</v>
      </c>
      <c r="H446" s="44"/>
      <c r="I446" s="80">
        <v>0</v>
      </c>
      <c r="J446" s="44"/>
      <c r="K446" s="80">
        <v>0</v>
      </c>
      <c r="L446" s="44"/>
      <c r="M446" s="80">
        <v>0</v>
      </c>
      <c r="N446" s="44"/>
      <c r="O446" s="80">
        <v>0</v>
      </c>
      <c r="P446" s="44"/>
      <c r="Q446" s="80">
        <v>0</v>
      </c>
      <c r="R446" s="44"/>
      <c r="S446" s="80">
        <v>431.88537346819999</v>
      </c>
      <c r="T446" s="44">
        <v>3.312823234570035E-5</v>
      </c>
      <c r="U446" s="127">
        <v>207.95042188469998</v>
      </c>
      <c r="V446" s="128">
        <v>5.8436138488928625E-5</v>
      </c>
      <c r="W446" s="80">
        <v>0</v>
      </c>
      <c r="X446" s="44"/>
      <c r="Y446" s="80">
        <v>0</v>
      </c>
      <c r="Z446" s="44"/>
      <c r="AA446" s="80">
        <v>0</v>
      </c>
      <c r="AB446" s="44"/>
      <c r="AC446" s="80">
        <v>639.83579535289994</v>
      </c>
      <c r="AD446" s="44">
        <v>5.4172338798760779E-6</v>
      </c>
      <c r="AE446" s="1"/>
      <c r="AF446" s="1"/>
    </row>
    <row r="447" spans="1:32" x14ac:dyDescent="0.3">
      <c r="A447" s="77" t="s">
        <v>986</v>
      </c>
      <c r="B447" t="s">
        <v>462</v>
      </c>
      <c r="C447" t="s">
        <v>462</v>
      </c>
      <c r="D447" t="s">
        <v>462</v>
      </c>
      <c r="E447" s="78">
        <v>0</v>
      </c>
      <c r="F447" s="22"/>
      <c r="G447" s="78">
        <v>90790.616861201095</v>
      </c>
      <c r="H447" s="22">
        <v>6.9215849895170557E-3</v>
      </c>
      <c r="I447" s="78">
        <v>10087.877146119799</v>
      </c>
      <c r="J447" s="22">
        <v>2.0231455361688403E-3</v>
      </c>
      <c r="K447" s="78">
        <v>0</v>
      </c>
      <c r="L447" s="22"/>
      <c r="M447" s="78">
        <v>0</v>
      </c>
      <c r="N447" s="22"/>
      <c r="O447" s="78">
        <v>0</v>
      </c>
      <c r="P447" s="22"/>
      <c r="Q447" s="78">
        <v>0</v>
      </c>
      <c r="R447" s="22"/>
      <c r="S447" s="78">
        <v>0</v>
      </c>
      <c r="T447" s="22"/>
      <c r="U447" s="125">
        <v>0</v>
      </c>
      <c r="V447" s="126"/>
      <c r="W447" s="78">
        <v>0</v>
      </c>
      <c r="X447" s="22"/>
      <c r="Y447" s="78">
        <v>0</v>
      </c>
      <c r="Z447" s="22"/>
      <c r="AA447" s="78">
        <v>0</v>
      </c>
      <c r="AB447" s="22"/>
      <c r="AC447" s="78">
        <v>100878.4940073209</v>
      </c>
      <c r="AD447" s="22">
        <v>8.5409787863763309E-4</v>
      </c>
      <c r="AE447" s="1"/>
      <c r="AF447" s="1"/>
    </row>
    <row r="448" spans="1:32" x14ac:dyDescent="0.3">
      <c r="A448" s="82" t="s">
        <v>987</v>
      </c>
      <c r="B448" t="s">
        <v>464</v>
      </c>
      <c r="C448" t="s">
        <v>462</v>
      </c>
      <c r="D448" t="s">
        <v>462</v>
      </c>
      <c r="E448" s="80">
        <v>0</v>
      </c>
      <c r="F448" s="44"/>
      <c r="G448" s="80">
        <v>90790.616861201095</v>
      </c>
      <c r="H448" s="44">
        <v>6.9215849895170557E-3</v>
      </c>
      <c r="I448" s="80">
        <v>10087.877146119799</v>
      </c>
      <c r="J448" s="44">
        <v>2.0231455361688403E-3</v>
      </c>
      <c r="K448" s="80">
        <v>0</v>
      </c>
      <c r="L448" s="44"/>
      <c r="M448" s="80">
        <v>0</v>
      </c>
      <c r="N448" s="44"/>
      <c r="O448" s="80">
        <v>0</v>
      </c>
      <c r="P448" s="44"/>
      <c r="Q448" s="80">
        <v>0</v>
      </c>
      <c r="R448" s="44"/>
      <c r="S448" s="80">
        <v>0</v>
      </c>
      <c r="T448" s="44"/>
      <c r="U448" s="127">
        <v>0</v>
      </c>
      <c r="V448" s="128"/>
      <c r="W448" s="80">
        <v>0</v>
      </c>
      <c r="X448" s="44"/>
      <c r="Y448" s="80">
        <v>0</v>
      </c>
      <c r="Z448" s="44"/>
      <c r="AA448" s="80">
        <v>0</v>
      </c>
      <c r="AB448" s="44"/>
      <c r="AC448" s="80">
        <v>100878.4940073209</v>
      </c>
      <c r="AD448" s="44">
        <v>8.5409787863763309E-4</v>
      </c>
      <c r="AE448" s="1"/>
      <c r="AF448" s="1"/>
    </row>
    <row r="449" spans="1:32" x14ac:dyDescent="0.3">
      <c r="A449" s="77" t="s">
        <v>409</v>
      </c>
      <c r="B449" t="s">
        <v>462</v>
      </c>
      <c r="C449" t="s">
        <v>462</v>
      </c>
      <c r="D449" t="s">
        <v>462</v>
      </c>
      <c r="E449" s="78">
        <v>0</v>
      </c>
      <c r="F449" s="22"/>
      <c r="G449" s="78">
        <v>0</v>
      </c>
      <c r="H449" s="22"/>
      <c r="I449" s="78">
        <v>0</v>
      </c>
      <c r="J449" s="22"/>
      <c r="K449" s="78">
        <v>0</v>
      </c>
      <c r="L449" s="22"/>
      <c r="M449" s="78">
        <v>835.53238260220007</v>
      </c>
      <c r="N449" s="22">
        <v>3.0866572589221546E-5</v>
      </c>
      <c r="O449" s="78">
        <v>0</v>
      </c>
      <c r="P449" s="22"/>
      <c r="Q449" s="78">
        <v>0</v>
      </c>
      <c r="R449" s="22"/>
      <c r="S449" s="78">
        <v>610.58136084910007</v>
      </c>
      <c r="T449" s="22">
        <v>4.6835300361595264E-5</v>
      </c>
      <c r="U449" s="125">
        <v>257.08688803749999</v>
      </c>
      <c r="V449" s="126">
        <v>7.2243974582445283E-5</v>
      </c>
      <c r="W449" s="78">
        <v>0</v>
      </c>
      <c r="X449" s="22"/>
      <c r="Y449" s="78">
        <v>0</v>
      </c>
      <c r="Z449" s="22"/>
      <c r="AA449" s="78">
        <v>0</v>
      </c>
      <c r="AB449" s="22"/>
      <c r="AC449" s="78">
        <v>1703.2006314888001</v>
      </c>
      <c r="AD449" s="22">
        <v>1.4420318825767678E-5</v>
      </c>
      <c r="AE449" s="1"/>
      <c r="AF449" s="1"/>
    </row>
    <row r="450" spans="1:32" x14ac:dyDescent="0.3">
      <c r="A450" s="82" t="s">
        <v>988</v>
      </c>
      <c r="B450" t="s">
        <v>724</v>
      </c>
      <c r="C450" t="s">
        <v>462</v>
      </c>
      <c r="D450" t="s">
        <v>462</v>
      </c>
      <c r="E450" s="80">
        <v>0</v>
      </c>
      <c r="F450" s="44"/>
      <c r="G450" s="80">
        <v>0</v>
      </c>
      <c r="H450" s="44"/>
      <c r="I450" s="80">
        <v>0</v>
      </c>
      <c r="J450" s="44"/>
      <c r="K450" s="80">
        <v>0</v>
      </c>
      <c r="L450" s="44"/>
      <c r="M450" s="80">
        <v>835.53238260220007</v>
      </c>
      <c r="N450" s="44">
        <v>3.0866572589221546E-5</v>
      </c>
      <c r="O450" s="80">
        <v>0</v>
      </c>
      <c r="P450" s="44"/>
      <c r="Q450" s="80">
        <v>0</v>
      </c>
      <c r="R450" s="44"/>
      <c r="S450" s="80">
        <v>610.58136084910007</v>
      </c>
      <c r="T450" s="44">
        <v>4.6835300361595264E-5</v>
      </c>
      <c r="U450" s="127">
        <v>257.08688803749999</v>
      </c>
      <c r="V450" s="128">
        <v>7.2243974582445283E-5</v>
      </c>
      <c r="W450" s="80">
        <v>0</v>
      </c>
      <c r="X450" s="44"/>
      <c r="Y450" s="80">
        <v>0</v>
      </c>
      <c r="Z450" s="44"/>
      <c r="AA450" s="80">
        <v>0</v>
      </c>
      <c r="AB450" s="44"/>
      <c r="AC450" s="80">
        <v>1703.2006314888001</v>
      </c>
      <c r="AD450" s="44">
        <v>1.4420318825767678E-5</v>
      </c>
      <c r="AE450" s="1"/>
      <c r="AF450" s="72"/>
    </row>
    <row r="451" spans="1:32" x14ac:dyDescent="0.3">
      <c r="A451" s="77" t="s">
        <v>414</v>
      </c>
      <c r="B451" t="s">
        <v>462</v>
      </c>
      <c r="C451" t="s">
        <v>462</v>
      </c>
      <c r="D451" t="s">
        <v>462</v>
      </c>
      <c r="E451" s="78">
        <v>0</v>
      </c>
      <c r="F451" s="22"/>
      <c r="G451" s="78">
        <v>0</v>
      </c>
      <c r="H451" s="22"/>
      <c r="I451" s="78">
        <v>0</v>
      </c>
      <c r="J451" s="22"/>
      <c r="K451" s="78">
        <v>0</v>
      </c>
      <c r="L451" s="22"/>
      <c r="M451" s="78">
        <v>5528.524839191</v>
      </c>
      <c r="N451" s="22">
        <v>2.0423698328572005E-4</v>
      </c>
      <c r="O451" s="78">
        <v>1382.3821180247999</v>
      </c>
      <c r="P451" s="22">
        <v>4.0686497696402644E-4</v>
      </c>
      <c r="Q451" s="78">
        <v>0</v>
      </c>
      <c r="R451" s="22"/>
      <c r="S451" s="78">
        <v>5528.524839191</v>
      </c>
      <c r="T451" s="22">
        <v>4.2407144731698259E-4</v>
      </c>
      <c r="U451" s="125">
        <v>1382.3821180247999</v>
      </c>
      <c r="V451" s="126">
        <v>3.8846313540207911E-4</v>
      </c>
      <c r="W451" s="78">
        <v>0</v>
      </c>
      <c r="X451" s="22"/>
      <c r="Y451" s="78">
        <v>0</v>
      </c>
      <c r="Z451" s="22"/>
      <c r="AA451" s="78">
        <v>0</v>
      </c>
      <c r="AB451" s="22"/>
      <c r="AC451" s="78">
        <v>13821.813914431599</v>
      </c>
      <c r="AD451" s="22">
        <v>1.1702377260294379E-4</v>
      </c>
      <c r="AE451" s="1"/>
      <c r="AF451" s="72"/>
    </row>
    <row r="452" spans="1:32" x14ac:dyDescent="0.3">
      <c r="A452" s="82" t="s">
        <v>989</v>
      </c>
      <c r="B452" t="s">
        <v>464</v>
      </c>
      <c r="C452" t="s">
        <v>462</v>
      </c>
      <c r="D452" t="s">
        <v>462</v>
      </c>
      <c r="E452" s="80">
        <v>0</v>
      </c>
      <c r="F452" s="44"/>
      <c r="G452" s="80">
        <v>0</v>
      </c>
      <c r="H452" s="44"/>
      <c r="I452" s="80">
        <v>0</v>
      </c>
      <c r="J452" s="44"/>
      <c r="K452" s="80">
        <v>0</v>
      </c>
      <c r="L452" s="44"/>
      <c r="M452" s="80">
        <v>5528.524839191</v>
      </c>
      <c r="N452" s="44">
        <v>2.0423698328572005E-4</v>
      </c>
      <c r="O452" s="80">
        <v>1382.3821180247999</v>
      </c>
      <c r="P452" s="44">
        <v>4.0686497696402644E-4</v>
      </c>
      <c r="Q452" s="80">
        <v>0</v>
      </c>
      <c r="R452" s="44"/>
      <c r="S452" s="80">
        <v>5528.524839191</v>
      </c>
      <c r="T452" s="44">
        <v>4.2407144731698259E-4</v>
      </c>
      <c r="U452" s="127">
        <v>1382.3821180247999</v>
      </c>
      <c r="V452" s="128">
        <v>3.8846313540207911E-4</v>
      </c>
      <c r="W452" s="80">
        <v>0</v>
      </c>
      <c r="X452" s="44"/>
      <c r="Y452" s="80">
        <v>0</v>
      </c>
      <c r="Z452" s="44"/>
      <c r="AA452" s="80">
        <v>0</v>
      </c>
      <c r="AB452" s="44"/>
      <c r="AC452" s="80">
        <v>13821.813914431599</v>
      </c>
      <c r="AD452" s="44">
        <v>1.1702377260294379E-4</v>
      </c>
      <c r="AE452" s="1"/>
      <c r="AF452" s="72"/>
    </row>
    <row r="453" spans="1:32" x14ac:dyDescent="0.3">
      <c r="A453" s="77" t="s">
        <v>413</v>
      </c>
      <c r="B453" t="s">
        <v>462</v>
      </c>
      <c r="C453" t="s">
        <v>462</v>
      </c>
      <c r="D453" t="s">
        <v>462</v>
      </c>
      <c r="E453" s="78">
        <v>0</v>
      </c>
      <c r="F453" s="22"/>
      <c r="G453" s="78">
        <v>0</v>
      </c>
      <c r="H453" s="22"/>
      <c r="I453" s="78">
        <v>0</v>
      </c>
      <c r="J453" s="22"/>
      <c r="K453" s="78">
        <v>0</v>
      </c>
      <c r="L453" s="22"/>
      <c r="M453" s="78">
        <v>3561.4343491162003</v>
      </c>
      <c r="N453" s="22">
        <v>1.3156793697974468E-4</v>
      </c>
      <c r="O453" s="78">
        <v>1394.9582307736</v>
      </c>
      <c r="P453" s="22">
        <v>4.1056639913747628E-4</v>
      </c>
      <c r="Q453" s="78">
        <v>0</v>
      </c>
      <c r="R453" s="22"/>
      <c r="S453" s="78">
        <v>545.51496469699998</v>
      </c>
      <c r="T453" s="22">
        <v>4.1844312423489356E-5</v>
      </c>
      <c r="U453" s="125">
        <v>389.64728151039998</v>
      </c>
      <c r="V453" s="126">
        <v>1.0949476465501494E-4</v>
      </c>
      <c r="W453" s="78">
        <v>0</v>
      </c>
      <c r="X453" s="22"/>
      <c r="Y453" s="78">
        <v>0</v>
      </c>
      <c r="Z453" s="22"/>
      <c r="AA453" s="78">
        <v>0</v>
      </c>
      <c r="AB453" s="22"/>
      <c r="AC453" s="78">
        <v>5891.5548260972</v>
      </c>
      <c r="AD453" s="22">
        <v>4.9881439333162046E-5</v>
      </c>
      <c r="AE453" s="1"/>
      <c r="AF453" s="72"/>
    </row>
    <row r="454" spans="1:32" x14ac:dyDescent="0.3">
      <c r="A454" s="82" t="s">
        <v>990</v>
      </c>
      <c r="B454" t="s">
        <v>464</v>
      </c>
      <c r="C454" t="s">
        <v>462</v>
      </c>
      <c r="D454" t="s">
        <v>462</v>
      </c>
      <c r="E454" s="80">
        <v>0</v>
      </c>
      <c r="F454" s="44"/>
      <c r="G454" s="80">
        <v>0</v>
      </c>
      <c r="H454" s="44"/>
      <c r="I454" s="80">
        <v>0</v>
      </c>
      <c r="J454" s="44"/>
      <c r="K454" s="80">
        <v>0</v>
      </c>
      <c r="L454" s="44"/>
      <c r="M454" s="80">
        <v>3561.4343491162003</v>
      </c>
      <c r="N454" s="44">
        <v>1.3156793697974468E-4</v>
      </c>
      <c r="O454" s="80">
        <v>1394.9582307736</v>
      </c>
      <c r="P454" s="44">
        <v>4.1056639913747628E-4</v>
      </c>
      <c r="Q454" s="80">
        <v>0</v>
      </c>
      <c r="R454" s="44"/>
      <c r="S454" s="80">
        <v>545.51496469699998</v>
      </c>
      <c r="T454" s="44">
        <v>4.1844312423489356E-5</v>
      </c>
      <c r="U454" s="127">
        <v>389.64728151039998</v>
      </c>
      <c r="V454" s="128">
        <v>1.0949476465501494E-4</v>
      </c>
      <c r="W454" s="80">
        <v>0</v>
      </c>
      <c r="X454" s="44"/>
      <c r="Y454" s="80">
        <v>0</v>
      </c>
      <c r="Z454" s="44"/>
      <c r="AA454" s="80">
        <v>0</v>
      </c>
      <c r="AB454" s="44"/>
      <c r="AC454" s="80">
        <v>5891.5548260972</v>
      </c>
      <c r="AD454" s="44">
        <v>4.9881439333162046E-5</v>
      </c>
      <c r="AE454" s="1"/>
      <c r="AF454" s="72"/>
    </row>
    <row r="455" spans="1:32" x14ac:dyDescent="0.3">
      <c r="A455" s="77" t="s">
        <v>411</v>
      </c>
      <c r="B455" t="s">
        <v>462</v>
      </c>
      <c r="C455" t="s">
        <v>462</v>
      </c>
      <c r="D455" t="s">
        <v>462</v>
      </c>
      <c r="E455" s="78">
        <v>0</v>
      </c>
      <c r="F455" s="22"/>
      <c r="G455" s="78">
        <v>0</v>
      </c>
      <c r="H455" s="22"/>
      <c r="I455" s="78">
        <v>0</v>
      </c>
      <c r="J455" s="22"/>
      <c r="K455" s="78">
        <v>0</v>
      </c>
      <c r="L455" s="22"/>
      <c r="M455" s="78">
        <v>0</v>
      </c>
      <c r="N455" s="22"/>
      <c r="O455" s="78">
        <v>0</v>
      </c>
      <c r="P455" s="22"/>
      <c r="Q455" s="78">
        <v>0</v>
      </c>
      <c r="R455" s="22"/>
      <c r="S455" s="78">
        <v>17743.876884974499</v>
      </c>
      <c r="T455" s="22">
        <v>1.3610631715505845E-3</v>
      </c>
      <c r="U455" s="125">
        <v>5914.6256173393995</v>
      </c>
      <c r="V455" s="126">
        <v>1.6620686726793307E-3</v>
      </c>
      <c r="W455" s="78">
        <v>0</v>
      </c>
      <c r="X455" s="22"/>
      <c r="Y455" s="78">
        <v>0</v>
      </c>
      <c r="Z455" s="22"/>
      <c r="AA455" s="78">
        <v>0</v>
      </c>
      <c r="AB455" s="22"/>
      <c r="AC455" s="78">
        <v>23658.502502313899</v>
      </c>
      <c r="AD455" s="22">
        <v>2.0030708227566332E-4</v>
      </c>
      <c r="AE455" s="1"/>
      <c r="AF455" s="72"/>
    </row>
    <row r="456" spans="1:32" x14ac:dyDescent="0.3">
      <c r="A456" s="82" t="s">
        <v>991</v>
      </c>
      <c r="B456" t="s">
        <v>464</v>
      </c>
      <c r="C456" t="s">
        <v>462</v>
      </c>
      <c r="D456" t="s">
        <v>462</v>
      </c>
      <c r="E456" s="80">
        <v>0</v>
      </c>
      <c r="F456" s="44"/>
      <c r="G456" s="80">
        <v>0</v>
      </c>
      <c r="H456" s="44"/>
      <c r="I456" s="80">
        <v>0</v>
      </c>
      <c r="J456" s="44"/>
      <c r="K456" s="80">
        <v>0</v>
      </c>
      <c r="L456" s="44"/>
      <c r="M456" s="80">
        <v>0</v>
      </c>
      <c r="N456" s="44"/>
      <c r="O456" s="80">
        <v>0</v>
      </c>
      <c r="P456" s="44"/>
      <c r="Q456" s="80">
        <v>0</v>
      </c>
      <c r="R456" s="44"/>
      <c r="S456" s="80">
        <v>17743.876884974499</v>
      </c>
      <c r="T456" s="44">
        <v>1.3610631715505845E-3</v>
      </c>
      <c r="U456" s="127">
        <v>5914.6256173393995</v>
      </c>
      <c r="V456" s="128">
        <v>1.6620686726793307E-3</v>
      </c>
      <c r="W456" s="80">
        <v>0</v>
      </c>
      <c r="X456" s="44"/>
      <c r="Y456" s="80">
        <v>0</v>
      </c>
      <c r="Z456" s="44"/>
      <c r="AA456" s="80">
        <v>0</v>
      </c>
      <c r="AB456" s="44"/>
      <c r="AC456" s="80">
        <v>23658.502502313899</v>
      </c>
      <c r="AD456" s="44">
        <v>2.0030708227566332E-4</v>
      </c>
      <c r="AE456" s="1"/>
      <c r="AF456" s="72"/>
    </row>
    <row r="457" spans="1:32" x14ac:dyDescent="0.3">
      <c r="A457" s="77" t="s">
        <v>439</v>
      </c>
      <c r="B457" t="s">
        <v>462</v>
      </c>
      <c r="C457" t="s">
        <v>462</v>
      </c>
      <c r="D457" t="s">
        <v>462</v>
      </c>
      <c r="E457" s="78">
        <v>0</v>
      </c>
      <c r="F457" s="22"/>
      <c r="G457" s="78">
        <v>0</v>
      </c>
      <c r="H457" s="22"/>
      <c r="I457" s="78">
        <v>0</v>
      </c>
      <c r="J457" s="22"/>
      <c r="K457" s="78">
        <v>0</v>
      </c>
      <c r="L457" s="22"/>
      <c r="M457" s="78">
        <v>0</v>
      </c>
      <c r="N457" s="22"/>
      <c r="O457" s="78">
        <v>0</v>
      </c>
      <c r="P457" s="22"/>
      <c r="Q457" s="78">
        <v>0</v>
      </c>
      <c r="R457" s="22"/>
      <c r="S457" s="78">
        <v>0</v>
      </c>
      <c r="T457" s="22"/>
      <c r="U457" s="125">
        <v>0</v>
      </c>
      <c r="V457" s="126"/>
      <c r="W457" s="78">
        <v>0</v>
      </c>
      <c r="X457" s="22"/>
      <c r="Y457" s="78">
        <v>9684.7528713380998</v>
      </c>
      <c r="Z457" s="22">
        <v>4.4218236461606396E-4</v>
      </c>
      <c r="AA457" s="78">
        <v>9684.7575183070985</v>
      </c>
      <c r="AB457" s="22">
        <v>3.2149084144833125E-3</v>
      </c>
      <c r="AC457" s="78">
        <v>19369.510389645198</v>
      </c>
      <c r="AD457" s="22">
        <v>1.639939007499951E-4</v>
      </c>
      <c r="AE457" s="1"/>
      <c r="AF457" s="72"/>
    </row>
    <row r="458" spans="1:32" x14ac:dyDescent="0.3">
      <c r="A458" s="82" t="s">
        <v>992</v>
      </c>
      <c r="B458" t="s">
        <v>464</v>
      </c>
      <c r="C458" t="s">
        <v>462</v>
      </c>
      <c r="D458" t="s">
        <v>462</v>
      </c>
      <c r="E458" s="80">
        <v>0</v>
      </c>
      <c r="F458" s="44"/>
      <c r="G458" s="80">
        <v>0</v>
      </c>
      <c r="H458" s="44"/>
      <c r="I458" s="80">
        <v>0</v>
      </c>
      <c r="J458" s="44"/>
      <c r="K458" s="80">
        <v>0</v>
      </c>
      <c r="L458" s="44"/>
      <c r="M458" s="80">
        <v>0</v>
      </c>
      <c r="N458" s="44"/>
      <c r="O458" s="80">
        <v>0</v>
      </c>
      <c r="P458" s="44"/>
      <c r="Q458" s="80">
        <v>0</v>
      </c>
      <c r="R458" s="44"/>
      <c r="S458" s="80">
        <v>0</v>
      </c>
      <c r="T458" s="44"/>
      <c r="U458" s="127">
        <v>0</v>
      </c>
      <c r="V458" s="128"/>
      <c r="W458" s="80">
        <v>0</v>
      </c>
      <c r="X458" s="44"/>
      <c r="Y458" s="80">
        <v>9684.7528713380998</v>
      </c>
      <c r="Z458" s="44">
        <v>4.4218236461606396E-4</v>
      </c>
      <c r="AA458" s="80">
        <v>9684.7575183070985</v>
      </c>
      <c r="AB458" s="44">
        <v>3.2149084144833125E-3</v>
      </c>
      <c r="AC458" s="80">
        <v>19369.510389645198</v>
      </c>
      <c r="AD458" s="44">
        <v>1.639939007499951E-4</v>
      </c>
      <c r="AE458" s="1"/>
      <c r="AF458" s="72"/>
    </row>
    <row r="459" spans="1:32" x14ac:dyDescent="0.3">
      <c r="A459" s="77" t="s">
        <v>442</v>
      </c>
      <c r="B459" t="s">
        <v>462</v>
      </c>
      <c r="C459" t="s">
        <v>462</v>
      </c>
      <c r="D459" t="s">
        <v>462</v>
      </c>
      <c r="E459" s="78">
        <v>0</v>
      </c>
      <c r="F459" s="22"/>
      <c r="G459" s="78">
        <v>0</v>
      </c>
      <c r="H459" s="22"/>
      <c r="I459" s="78">
        <v>0</v>
      </c>
      <c r="J459" s="22"/>
      <c r="K459" s="78">
        <v>0</v>
      </c>
      <c r="L459" s="22"/>
      <c r="M459" s="78">
        <v>50351.344033448302</v>
      </c>
      <c r="N459" s="22">
        <v>1.8600995580003111E-3</v>
      </c>
      <c r="O459" s="78">
        <v>14559.422797240701</v>
      </c>
      <c r="P459" s="22">
        <v>4.2851532465371395E-3</v>
      </c>
      <c r="Q459" s="78">
        <v>0</v>
      </c>
      <c r="R459" s="22"/>
      <c r="S459" s="78">
        <v>34335.9752661374</v>
      </c>
      <c r="T459" s="22">
        <v>2.6337779334788571E-3</v>
      </c>
      <c r="U459" s="125">
        <v>11162.228978359699</v>
      </c>
      <c r="V459" s="126">
        <v>3.1366974517907974E-3</v>
      </c>
      <c r="W459" s="78">
        <v>0</v>
      </c>
      <c r="X459" s="22"/>
      <c r="Y459" s="78">
        <v>36398.555291308097</v>
      </c>
      <c r="Z459" s="22">
        <v>1.6618698960250717E-3</v>
      </c>
      <c r="AA459" s="78">
        <v>0</v>
      </c>
      <c r="AB459" s="22"/>
      <c r="AC459" s="78">
        <v>146807.52636649422</v>
      </c>
      <c r="AD459" s="22">
        <v>1.2429606336962318E-3</v>
      </c>
      <c r="AE459" s="1"/>
      <c r="AF459" s="72"/>
    </row>
    <row r="460" spans="1:32" x14ac:dyDescent="0.3">
      <c r="A460" s="82" t="s">
        <v>993</v>
      </c>
      <c r="B460" t="s">
        <v>464</v>
      </c>
      <c r="C460" t="s">
        <v>462</v>
      </c>
      <c r="D460" t="s">
        <v>462</v>
      </c>
      <c r="E460" s="80">
        <v>0</v>
      </c>
      <c r="F460" s="44"/>
      <c r="G460" s="80">
        <v>0</v>
      </c>
      <c r="H460" s="44"/>
      <c r="I460" s="80">
        <v>0</v>
      </c>
      <c r="J460" s="44"/>
      <c r="K460" s="80">
        <v>0</v>
      </c>
      <c r="L460" s="44"/>
      <c r="M460" s="80">
        <v>50351.344033448302</v>
      </c>
      <c r="N460" s="44">
        <v>1.8600995580003111E-3</v>
      </c>
      <c r="O460" s="80">
        <v>14559.422797240701</v>
      </c>
      <c r="P460" s="44">
        <v>4.2851532465371395E-3</v>
      </c>
      <c r="Q460" s="80">
        <v>0</v>
      </c>
      <c r="R460" s="44"/>
      <c r="S460" s="80">
        <v>34335.9752661374</v>
      </c>
      <c r="T460" s="44">
        <v>2.6337779334788571E-3</v>
      </c>
      <c r="U460" s="127">
        <v>11162.228978359699</v>
      </c>
      <c r="V460" s="128">
        <v>3.1366974517907974E-3</v>
      </c>
      <c r="W460" s="80">
        <v>0</v>
      </c>
      <c r="X460" s="44"/>
      <c r="Y460" s="80">
        <v>36398.555291308097</v>
      </c>
      <c r="Z460" s="44">
        <v>1.6618698960250717E-3</v>
      </c>
      <c r="AA460" s="80">
        <v>0</v>
      </c>
      <c r="AB460" s="44"/>
      <c r="AC460" s="80">
        <v>146807.52636649422</v>
      </c>
      <c r="AD460" s="44">
        <v>1.2429606336962318E-3</v>
      </c>
      <c r="AE460" s="1"/>
      <c r="AF460" s="72"/>
    </row>
    <row r="461" spans="1:32" x14ac:dyDescent="0.3">
      <c r="A461" s="77" t="s">
        <v>264</v>
      </c>
      <c r="B461" t="s">
        <v>462</v>
      </c>
      <c r="C461" t="s">
        <v>462</v>
      </c>
      <c r="D461" t="s">
        <v>462</v>
      </c>
      <c r="E461" s="78">
        <v>0</v>
      </c>
      <c r="F461" s="22"/>
      <c r="G461" s="78">
        <v>0</v>
      </c>
      <c r="H461" s="22"/>
      <c r="I461" s="78">
        <v>0</v>
      </c>
      <c r="J461" s="22"/>
      <c r="K461" s="78">
        <v>0</v>
      </c>
      <c r="L461" s="22"/>
      <c r="M461" s="78">
        <v>196.9033840761</v>
      </c>
      <c r="N461" s="22">
        <v>7.2740838346919463E-6</v>
      </c>
      <c r="O461" s="78">
        <v>72.826263755599996</v>
      </c>
      <c r="P461" s="22">
        <v>2.1434345640723005E-5</v>
      </c>
      <c r="Q461" s="78">
        <v>0</v>
      </c>
      <c r="R461" s="22"/>
      <c r="S461" s="78">
        <v>0</v>
      </c>
      <c r="T461" s="22"/>
      <c r="U461" s="125">
        <v>0</v>
      </c>
      <c r="V461" s="126"/>
      <c r="W461" s="78">
        <v>0</v>
      </c>
      <c r="X461" s="22"/>
      <c r="Y461" s="78">
        <v>0</v>
      </c>
      <c r="Z461" s="22"/>
      <c r="AA461" s="78">
        <v>0</v>
      </c>
      <c r="AB461" s="22"/>
      <c r="AC461" s="78">
        <v>269.72964783169999</v>
      </c>
      <c r="AD461" s="22">
        <v>2.2836930932177888E-6</v>
      </c>
      <c r="AE461" s="1"/>
      <c r="AF461" s="72"/>
    </row>
    <row r="462" spans="1:32" x14ac:dyDescent="0.3">
      <c r="A462" s="82" t="s">
        <v>994</v>
      </c>
      <c r="B462" t="s">
        <v>464</v>
      </c>
      <c r="C462" t="s">
        <v>462</v>
      </c>
      <c r="D462" t="s">
        <v>462</v>
      </c>
      <c r="E462" s="80">
        <v>0</v>
      </c>
      <c r="F462" s="44"/>
      <c r="G462" s="80">
        <v>0</v>
      </c>
      <c r="H462" s="44"/>
      <c r="I462" s="80">
        <v>0</v>
      </c>
      <c r="J462" s="44"/>
      <c r="K462" s="80">
        <v>0</v>
      </c>
      <c r="L462" s="44"/>
      <c r="M462" s="80">
        <v>196.9033840761</v>
      </c>
      <c r="N462" s="44">
        <v>7.2740838346919463E-6</v>
      </c>
      <c r="O462" s="80">
        <v>72.826263755599996</v>
      </c>
      <c r="P462" s="44">
        <v>2.1434345640723005E-5</v>
      </c>
      <c r="Q462" s="80">
        <v>0</v>
      </c>
      <c r="R462" s="44"/>
      <c r="S462" s="80">
        <v>0</v>
      </c>
      <c r="T462" s="44"/>
      <c r="U462" s="127">
        <v>0</v>
      </c>
      <c r="V462" s="128"/>
      <c r="W462" s="80">
        <v>0</v>
      </c>
      <c r="X462" s="44"/>
      <c r="Y462" s="80">
        <v>0</v>
      </c>
      <c r="Z462" s="44"/>
      <c r="AA462" s="80">
        <v>0</v>
      </c>
      <c r="AB462" s="44"/>
      <c r="AC462" s="80">
        <v>269.72964783169999</v>
      </c>
      <c r="AD462" s="44">
        <v>2.2836930932177888E-6</v>
      </c>
      <c r="AE462" s="1"/>
      <c r="AF462" s="72"/>
    </row>
    <row r="463" spans="1:32" x14ac:dyDescent="0.3">
      <c r="A463" s="77" t="s">
        <v>347</v>
      </c>
      <c r="B463" t="s">
        <v>462</v>
      </c>
      <c r="C463" t="s">
        <v>462</v>
      </c>
      <c r="D463" t="s">
        <v>462</v>
      </c>
      <c r="E463" s="78">
        <v>0</v>
      </c>
      <c r="F463" s="22"/>
      <c r="G463" s="78">
        <v>0</v>
      </c>
      <c r="H463" s="22"/>
      <c r="I463" s="78">
        <v>0</v>
      </c>
      <c r="J463" s="22"/>
      <c r="K463" s="78">
        <v>0</v>
      </c>
      <c r="L463" s="22"/>
      <c r="M463" s="78">
        <v>0</v>
      </c>
      <c r="N463" s="22"/>
      <c r="O463" s="78">
        <v>0</v>
      </c>
      <c r="P463" s="22"/>
      <c r="Q463" s="78">
        <v>0</v>
      </c>
      <c r="R463" s="22"/>
      <c r="S463" s="78">
        <v>0</v>
      </c>
      <c r="T463" s="22"/>
      <c r="U463" s="125">
        <v>0</v>
      </c>
      <c r="V463" s="126"/>
      <c r="W463" s="78">
        <v>0</v>
      </c>
      <c r="X463" s="22"/>
      <c r="Y463" s="78">
        <v>122215.862156084</v>
      </c>
      <c r="Z463" s="22">
        <v>5.5800803221013372E-3</v>
      </c>
      <c r="AA463" s="78">
        <v>0</v>
      </c>
      <c r="AB463" s="22"/>
      <c r="AC463" s="78">
        <v>122215.862156084</v>
      </c>
      <c r="AD463" s="22">
        <v>1.0347528443059965E-3</v>
      </c>
      <c r="AE463" s="1"/>
      <c r="AF463" s="72"/>
    </row>
    <row r="464" spans="1:32" x14ac:dyDescent="0.3">
      <c r="A464" s="82" t="s">
        <v>995</v>
      </c>
      <c r="B464" t="s">
        <v>464</v>
      </c>
      <c r="C464" t="s">
        <v>462</v>
      </c>
      <c r="D464" t="s">
        <v>462</v>
      </c>
      <c r="E464" s="80">
        <v>0</v>
      </c>
      <c r="F464" s="44"/>
      <c r="G464" s="80">
        <v>0</v>
      </c>
      <c r="H464" s="44"/>
      <c r="I464" s="80">
        <v>0</v>
      </c>
      <c r="J464" s="44"/>
      <c r="K464" s="80">
        <v>0</v>
      </c>
      <c r="L464" s="44"/>
      <c r="M464" s="80">
        <v>0</v>
      </c>
      <c r="N464" s="44"/>
      <c r="O464" s="80">
        <v>0</v>
      </c>
      <c r="P464" s="44"/>
      <c r="Q464" s="80">
        <v>0</v>
      </c>
      <c r="R464" s="44"/>
      <c r="S464" s="80">
        <v>0</v>
      </c>
      <c r="T464" s="44"/>
      <c r="U464" s="127">
        <v>0</v>
      </c>
      <c r="V464" s="128"/>
      <c r="W464" s="80">
        <v>0</v>
      </c>
      <c r="X464" s="44"/>
      <c r="Y464" s="80">
        <v>122215.862156084</v>
      </c>
      <c r="Z464" s="44">
        <v>5.5800803221013372E-3</v>
      </c>
      <c r="AA464" s="80">
        <v>0</v>
      </c>
      <c r="AB464" s="44"/>
      <c r="AC464" s="80">
        <v>122215.862156084</v>
      </c>
      <c r="AD464" s="44">
        <v>1.0347528443059965E-3</v>
      </c>
      <c r="AE464" s="1"/>
      <c r="AF464" s="72"/>
    </row>
    <row r="465" spans="1:32" x14ac:dyDescent="0.3">
      <c r="A465" s="77" t="s">
        <v>402</v>
      </c>
      <c r="B465" t="s">
        <v>462</v>
      </c>
      <c r="C465" t="s">
        <v>462</v>
      </c>
      <c r="D465" t="s">
        <v>462</v>
      </c>
      <c r="E465" s="78">
        <v>0</v>
      </c>
      <c r="F465" s="22"/>
      <c r="G465" s="78">
        <v>0</v>
      </c>
      <c r="H465" s="22"/>
      <c r="I465" s="78">
        <v>0</v>
      </c>
      <c r="J465" s="22"/>
      <c r="K465" s="78">
        <v>0</v>
      </c>
      <c r="L465" s="22"/>
      <c r="M465" s="78">
        <v>0</v>
      </c>
      <c r="N465" s="22"/>
      <c r="O465" s="78">
        <v>0</v>
      </c>
      <c r="P465" s="22"/>
      <c r="Q465" s="78">
        <v>0</v>
      </c>
      <c r="R465" s="22"/>
      <c r="S465" s="78">
        <v>36463.372560353804</v>
      </c>
      <c r="T465" s="22">
        <v>2.7969622323321835E-3</v>
      </c>
      <c r="U465" s="125">
        <v>36463.372560353804</v>
      </c>
      <c r="V465" s="126">
        <v>1.0246570646015156E-2</v>
      </c>
      <c r="W465" s="78">
        <v>0</v>
      </c>
      <c r="X465" s="22"/>
      <c r="Y465" s="78">
        <v>0</v>
      </c>
      <c r="Z465" s="22"/>
      <c r="AA465" s="78">
        <v>0</v>
      </c>
      <c r="AB465" s="22"/>
      <c r="AC465" s="78">
        <v>72926.745120707608</v>
      </c>
      <c r="AD465" s="22">
        <v>6.1744159561921599E-4</v>
      </c>
      <c r="AE465" s="24"/>
      <c r="AF465" s="83"/>
    </row>
    <row r="466" spans="1:32" x14ac:dyDescent="0.3">
      <c r="A466" s="82" t="s">
        <v>996</v>
      </c>
      <c r="B466" t="s">
        <v>724</v>
      </c>
      <c r="C466" t="s">
        <v>462</v>
      </c>
      <c r="D466" t="s">
        <v>462</v>
      </c>
      <c r="E466" s="80">
        <v>0</v>
      </c>
      <c r="F466" s="44"/>
      <c r="G466" s="80">
        <v>0</v>
      </c>
      <c r="H466" s="44"/>
      <c r="I466" s="80">
        <v>0</v>
      </c>
      <c r="J466" s="44"/>
      <c r="K466" s="80">
        <v>0</v>
      </c>
      <c r="L466" s="44"/>
      <c r="M466" s="80">
        <v>0</v>
      </c>
      <c r="N466" s="44"/>
      <c r="O466" s="80">
        <v>0</v>
      </c>
      <c r="P466" s="44"/>
      <c r="Q466" s="80">
        <v>0</v>
      </c>
      <c r="R466" s="44"/>
      <c r="S466" s="80">
        <v>5900.9831040653999</v>
      </c>
      <c r="T466" s="44">
        <v>4.5264125934546063E-4</v>
      </c>
      <c r="U466" s="127">
        <v>5900.9831040653999</v>
      </c>
      <c r="V466" s="128">
        <v>1.6582349906517052E-3</v>
      </c>
      <c r="W466" s="80">
        <v>0</v>
      </c>
      <c r="X466" s="44"/>
      <c r="Y466" s="80">
        <v>0</v>
      </c>
      <c r="Z466" s="44"/>
      <c r="AA466" s="80">
        <v>0</v>
      </c>
      <c r="AB466" s="44"/>
      <c r="AC466" s="80">
        <v>11801.9662081308</v>
      </c>
      <c r="AD466" s="44">
        <v>9.9922529586792046E-5</v>
      </c>
      <c r="AE466" s="1"/>
      <c r="AF466" s="1"/>
    </row>
    <row r="467" spans="1:32" x14ac:dyDescent="0.3">
      <c r="A467" s="82" t="s">
        <v>997</v>
      </c>
      <c r="B467" t="s">
        <v>724</v>
      </c>
      <c r="C467" t="s">
        <v>462</v>
      </c>
      <c r="D467" t="s">
        <v>462</v>
      </c>
      <c r="E467" s="80">
        <v>0</v>
      </c>
      <c r="F467" s="44"/>
      <c r="G467" s="80">
        <v>0</v>
      </c>
      <c r="H467" s="44"/>
      <c r="I467" s="80">
        <v>0</v>
      </c>
      <c r="J467" s="44"/>
      <c r="K467" s="80">
        <v>0</v>
      </c>
      <c r="L467" s="44"/>
      <c r="M467" s="80">
        <v>0</v>
      </c>
      <c r="N467" s="44"/>
      <c r="O467" s="80">
        <v>0</v>
      </c>
      <c r="P467" s="44"/>
      <c r="Q467" s="80">
        <v>0</v>
      </c>
      <c r="R467" s="44"/>
      <c r="S467" s="80">
        <v>30562.389456288402</v>
      </c>
      <c r="T467" s="44">
        <v>2.3443209729867229E-3</v>
      </c>
      <c r="U467" s="127">
        <v>30562.389456288402</v>
      </c>
      <c r="V467" s="128">
        <v>8.5883356553634518E-3</v>
      </c>
      <c r="W467" s="80">
        <v>0</v>
      </c>
      <c r="X467" s="44"/>
      <c r="Y467" s="80">
        <v>0</v>
      </c>
      <c r="Z467" s="44"/>
      <c r="AA467" s="80">
        <v>0</v>
      </c>
      <c r="AB467" s="44"/>
      <c r="AC467" s="80">
        <v>61124.778912576803</v>
      </c>
      <c r="AD467" s="44">
        <v>5.1751906603242392E-4</v>
      </c>
      <c r="AE467" s="1"/>
      <c r="AF467" s="1"/>
    </row>
    <row r="468" spans="1:32" x14ac:dyDescent="0.3">
      <c r="A468" s="77" t="s">
        <v>381</v>
      </c>
      <c r="B468" t="s">
        <v>462</v>
      </c>
      <c r="C468" t="s">
        <v>462</v>
      </c>
      <c r="D468" t="s">
        <v>462</v>
      </c>
      <c r="E468" s="78">
        <v>0</v>
      </c>
      <c r="F468" s="22"/>
      <c r="G468" s="78">
        <v>0</v>
      </c>
      <c r="H468" s="22"/>
      <c r="I468" s="78">
        <v>0</v>
      </c>
      <c r="J468" s="22"/>
      <c r="K468" s="78">
        <v>0</v>
      </c>
      <c r="L468" s="22"/>
      <c r="M468" s="78">
        <v>124799.77491192501</v>
      </c>
      <c r="N468" s="22">
        <v>4.6104033687362914E-3</v>
      </c>
      <c r="O468" s="78">
        <v>69333.156270836989</v>
      </c>
      <c r="P468" s="22">
        <v>2.0406248504779387E-2</v>
      </c>
      <c r="Q468" s="78">
        <v>0</v>
      </c>
      <c r="R468" s="22"/>
      <c r="S468" s="78">
        <v>83131.441386085789</v>
      </c>
      <c r="T468" s="22">
        <v>6.3766866734930048E-3</v>
      </c>
      <c r="U468" s="125">
        <v>55420.955301137299</v>
      </c>
      <c r="V468" s="126">
        <v>1.557384010002945E-2</v>
      </c>
      <c r="W468" s="78">
        <v>0</v>
      </c>
      <c r="X468" s="22"/>
      <c r="Y468" s="78">
        <v>0</v>
      </c>
      <c r="Z468" s="22"/>
      <c r="AA468" s="78">
        <v>0</v>
      </c>
      <c r="AB468" s="22"/>
      <c r="AC468" s="78">
        <v>332685.32786998508</v>
      </c>
      <c r="AD468" s="22">
        <v>2.8167136671072715E-3</v>
      </c>
      <c r="AE468" s="1"/>
      <c r="AF468" s="1"/>
    </row>
    <row r="469" spans="1:32" x14ac:dyDescent="0.3">
      <c r="A469" s="82" t="s">
        <v>998</v>
      </c>
      <c r="B469" t="s">
        <v>464</v>
      </c>
      <c r="C469" t="s">
        <v>462</v>
      </c>
      <c r="D469" t="s">
        <v>462</v>
      </c>
      <c r="E469" s="80">
        <v>0</v>
      </c>
      <c r="F469" s="44"/>
      <c r="G469" s="80">
        <v>0</v>
      </c>
      <c r="H469" s="44"/>
      <c r="I469" s="80">
        <v>0</v>
      </c>
      <c r="J469" s="44"/>
      <c r="K469" s="80">
        <v>0</v>
      </c>
      <c r="L469" s="44"/>
      <c r="M469" s="80">
        <v>124799.77491192501</v>
      </c>
      <c r="N469" s="44">
        <v>4.6104033687362914E-3</v>
      </c>
      <c r="O469" s="80">
        <v>69333.156270836989</v>
      </c>
      <c r="P469" s="44">
        <v>2.0406248504779387E-2</v>
      </c>
      <c r="Q469" s="80">
        <v>0</v>
      </c>
      <c r="R469" s="44"/>
      <c r="S469" s="80">
        <v>83131.441386085789</v>
      </c>
      <c r="T469" s="44">
        <v>6.3766866734930048E-3</v>
      </c>
      <c r="U469" s="127">
        <v>55420.955301137299</v>
      </c>
      <c r="V469" s="128">
        <v>1.557384010002945E-2</v>
      </c>
      <c r="W469" s="80">
        <v>0</v>
      </c>
      <c r="X469" s="44"/>
      <c r="Y469" s="80">
        <v>0</v>
      </c>
      <c r="Z469" s="44"/>
      <c r="AA469" s="80">
        <v>0</v>
      </c>
      <c r="AB469" s="44"/>
      <c r="AC469" s="80">
        <v>332685.32786998508</v>
      </c>
      <c r="AD469" s="44">
        <v>2.8167136671072715E-3</v>
      </c>
      <c r="AE469" s="1"/>
      <c r="AF469" s="1"/>
    </row>
    <row r="470" spans="1:32" x14ac:dyDescent="0.3">
      <c r="A470" s="77" t="s">
        <v>274</v>
      </c>
      <c r="B470" t="s">
        <v>462</v>
      </c>
      <c r="C470" t="s">
        <v>462</v>
      </c>
      <c r="D470" t="s">
        <v>462</v>
      </c>
      <c r="E470" s="78">
        <v>0</v>
      </c>
      <c r="F470" s="22"/>
      <c r="G470" s="78">
        <v>0</v>
      </c>
      <c r="H470" s="22"/>
      <c r="I470" s="78">
        <v>0</v>
      </c>
      <c r="J470" s="22"/>
      <c r="K470" s="78">
        <v>0</v>
      </c>
      <c r="L470" s="22"/>
      <c r="M470" s="78">
        <v>149694.27955311301</v>
      </c>
      <c r="N470" s="22">
        <v>5.5300661497128898E-3</v>
      </c>
      <c r="O470" s="78">
        <v>10692.447023836199</v>
      </c>
      <c r="P470" s="22">
        <v>3.1470185814166775E-3</v>
      </c>
      <c r="Q470" s="78">
        <v>0</v>
      </c>
      <c r="R470" s="22"/>
      <c r="S470" s="78">
        <v>0</v>
      </c>
      <c r="T470" s="22"/>
      <c r="U470" s="125">
        <v>0</v>
      </c>
      <c r="V470" s="126"/>
      <c r="W470" s="78">
        <v>0</v>
      </c>
      <c r="X470" s="22"/>
      <c r="Y470" s="78">
        <v>0</v>
      </c>
      <c r="Z470" s="22"/>
      <c r="AA470" s="78">
        <v>0</v>
      </c>
      <c r="AB470" s="22"/>
      <c r="AC470" s="78">
        <v>160386.72657694921</v>
      </c>
      <c r="AD470" s="22">
        <v>1.35793029306192E-3</v>
      </c>
      <c r="AE470" s="1"/>
      <c r="AF470" s="1"/>
    </row>
    <row r="471" spans="1:32" x14ac:dyDescent="0.3">
      <c r="A471" s="82" t="s">
        <v>999</v>
      </c>
      <c r="B471" t="s">
        <v>464</v>
      </c>
      <c r="C471" t="s">
        <v>462</v>
      </c>
      <c r="D471" t="s">
        <v>462</v>
      </c>
      <c r="E471" s="80">
        <v>0</v>
      </c>
      <c r="F471" s="44"/>
      <c r="G471" s="80">
        <v>0</v>
      </c>
      <c r="H471" s="44"/>
      <c r="I471" s="80">
        <v>0</v>
      </c>
      <c r="J471" s="44"/>
      <c r="K471" s="80">
        <v>0</v>
      </c>
      <c r="L471" s="44"/>
      <c r="M471" s="80">
        <v>149694.27955311301</v>
      </c>
      <c r="N471" s="44">
        <v>5.5300661497128898E-3</v>
      </c>
      <c r="O471" s="80">
        <v>10692.447023836199</v>
      </c>
      <c r="P471" s="44">
        <v>3.1470185814166775E-3</v>
      </c>
      <c r="Q471" s="80">
        <v>0</v>
      </c>
      <c r="R471" s="44"/>
      <c r="S471" s="80">
        <v>0</v>
      </c>
      <c r="T471" s="44"/>
      <c r="U471" s="127">
        <v>0</v>
      </c>
      <c r="V471" s="128"/>
      <c r="W471" s="80">
        <v>0</v>
      </c>
      <c r="X471" s="44"/>
      <c r="Y471" s="80">
        <v>0</v>
      </c>
      <c r="Z471" s="44"/>
      <c r="AA471" s="80">
        <v>0</v>
      </c>
      <c r="AB471" s="44"/>
      <c r="AC471" s="80">
        <v>160386.72657694921</v>
      </c>
      <c r="AD471" s="44">
        <v>1.35793029306192E-3</v>
      </c>
      <c r="AE471" s="1"/>
      <c r="AF471" s="72"/>
    </row>
    <row r="472" spans="1:32" x14ac:dyDescent="0.3">
      <c r="A472" s="77" t="s">
        <v>399</v>
      </c>
      <c r="B472" t="s">
        <v>462</v>
      </c>
      <c r="C472" t="s">
        <v>462</v>
      </c>
      <c r="D472" t="s">
        <v>462</v>
      </c>
      <c r="E472" s="78">
        <v>0</v>
      </c>
      <c r="F472" s="22"/>
      <c r="G472" s="78">
        <v>0</v>
      </c>
      <c r="H472" s="22"/>
      <c r="I472" s="78">
        <v>0</v>
      </c>
      <c r="J472" s="22"/>
      <c r="K472" s="78">
        <v>0</v>
      </c>
      <c r="L472" s="22"/>
      <c r="M472" s="78">
        <v>183295.81525508201</v>
      </c>
      <c r="N472" s="22">
        <v>6.7713875663933283E-3</v>
      </c>
      <c r="O472" s="78">
        <v>36659.161010532298</v>
      </c>
      <c r="P472" s="22">
        <v>1.078958451906362E-2</v>
      </c>
      <c r="Q472" s="78">
        <v>0</v>
      </c>
      <c r="R472" s="22"/>
      <c r="S472" s="78">
        <v>0</v>
      </c>
      <c r="T472" s="22"/>
      <c r="U472" s="125">
        <v>0</v>
      </c>
      <c r="V472" s="126"/>
      <c r="W472" s="78">
        <v>0</v>
      </c>
      <c r="X472" s="22"/>
      <c r="Y472" s="78">
        <v>0</v>
      </c>
      <c r="Z472" s="22"/>
      <c r="AA472" s="78">
        <v>0</v>
      </c>
      <c r="AB472" s="22"/>
      <c r="AC472" s="78">
        <v>219954.9762656143</v>
      </c>
      <c r="AD472" s="22">
        <v>1.8622708484389015E-3</v>
      </c>
      <c r="AE472" s="1"/>
      <c r="AF472" s="72"/>
    </row>
    <row r="473" spans="1:32" x14ac:dyDescent="0.3">
      <c r="A473" s="82" t="s">
        <v>1000</v>
      </c>
      <c r="B473" t="s">
        <v>464</v>
      </c>
      <c r="C473" t="s">
        <v>462</v>
      </c>
      <c r="D473" t="s">
        <v>462</v>
      </c>
      <c r="E473" s="80">
        <v>0</v>
      </c>
      <c r="F473" s="44"/>
      <c r="G473" s="80">
        <v>0</v>
      </c>
      <c r="H473" s="44"/>
      <c r="I473" s="80">
        <v>0</v>
      </c>
      <c r="J473" s="44"/>
      <c r="K473" s="80">
        <v>0</v>
      </c>
      <c r="L473" s="44"/>
      <c r="M473" s="80">
        <v>183295.81525508201</v>
      </c>
      <c r="N473" s="44">
        <v>6.7713875663933283E-3</v>
      </c>
      <c r="O473" s="80">
        <v>36659.161010532298</v>
      </c>
      <c r="P473" s="44">
        <v>1.078958451906362E-2</v>
      </c>
      <c r="Q473" s="80">
        <v>0</v>
      </c>
      <c r="R473" s="44"/>
      <c r="S473" s="80">
        <v>0</v>
      </c>
      <c r="T473" s="44"/>
      <c r="U473" s="127">
        <v>0</v>
      </c>
      <c r="V473" s="128"/>
      <c r="W473" s="80">
        <v>0</v>
      </c>
      <c r="X473" s="44"/>
      <c r="Y473" s="80">
        <v>0</v>
      </c>
      <c r="Z473" s="44"/>
      <c r="AA473" s="80">
        <v>0</v>
      </c>
      <c r="AB473" s="44"/>
      <c r="AC473" s="80">
        <v>219954.9762656143</v>
      </c>
      <c r="AD473" s="44">
        <v>1.8622708484389015E-3</v>
      </c>
      <c r="AE473" s="1"/>
      <c r="AF473" s="72"/>
    </row>
    <row r="474" spans="1:32" x14ac:dyDescent="0.3">
      <c r="A474" s="77" t="s">
        <v>275</v>
      </c>
      <c r="B474" t="s">
        <v>462</v>
      </c>
      <c r="C474" t="s">
        <v>462</v>
      </c>
      <c r="D474" t="s">
        <v>462</v>
      </c>
      <c r="E474" s="78">
        <v>0</v>
      </c>
      <c r="F474" s="22"/>
      <c r="G474" s="78">
        <v>0</v>
      </c>
      <c r="H474" s="22"/>
      <c r="I474" s="78">
        <v>0</v>
      </c>
      <c r="J474" s="22"/>
      <c r="K474" s="78">
        <v>0</v>
      </c>
      <c r="L474" s="22"/>
      <c r="M474" s="78">
        <v>71240.340166370603</v>
      </c>
      <c r="N474" s="22">
        <v>2.6317892361965331E-3</v>
      </c>
      <c r="O474" s="78">
        <v>7915.6420377584</v>
      </c>
      <c r="P474" s="22">
        <v>2.3297447741509867E-3</v>
      </c>
      <c r="Q474" s="78">
        <v>0</v>
      </c>
      <c r="R474" s="22"/>
      <c r="S474" s="78">
        <v>0</v>
      </c>
      <c r="T474" s="22"/>
      <c r="U474" s="125">
        <v>0</v>
      </c>
      <c r="V474" s="126"/>
      <c r="W474" s="78">
        <v>0</v>
      </c>
      <c r="X474" s="22"/>
      <c r="Y474" s="78">
        <v>0</v>
      </c>
      <c r="Z474" s="22"/>
      <c r="AA474" s="78">
        <v>0</v>
      </c>
      <c r="AB474" s="22"/>
      <c r="AC474" s="78">
        <v>79155.982204129003</v>
      </c>
      <c r="AD474" s="22">
        <v>6.7018205562345611E-4</v>
      </c>
      <c r="AE474" s="1"/>
      <c r="AF474" s="72"/>
    </row>
    <row r="475" spans="1:32" x14ac:dyDescent="0.3">
      <c r="A475" s="82" t="s">
        <v>1001</v>
      </c>
      <c r="B475" t="s">
        <v>464</v>
      </c>
      <c r="C475" t="s">
        <v>462</v>
      </c>
      <c r="D475" t="s">
        <v>462</v>
      </c>
      <c r="E475" s="80">
        <v>0</v>
      </c>
      <c r="F475" s="44"/>
      <c r="G475" s="80">
        <v>0</v>
      </c>
      <c r="H475" s="44"/>
      <c r="I475" s="80">
        <v>0</v>
      </c>
      <c r="J475" s="44"/>
      <c r="K475" s="80">
        <v>0</v>
      </c>
      <c r="L475" s="44"/>
      <c r="M475" s="80">
        <v>71240.340166370603</v>
      </c>
      <c r="N475" s="44">
        <v>2.6317892361965331E-3</v>
      </c>
      <c r="O475" s="80">
        <v>7915.6420377584</v>
      </c>
      <c r="P475" s="44">
        <v>2.3297447741509867E-3</v>
      </c>
      <c r="Q475" s="80">
        <v>0</v>
      </c>
      <c r="R475" s="44"/>
      <c r="S475" s="80">
        <v>0</v>
      </c>
      <c r="T475" s="44"/>
      <c r="U475" s="127">
        <v>0</v>
      </c>
      <c r="V475" s="128"/>
      <c r="W475" s="80">
        <v>0</v>
      </c>
      <c r="X475" s="44"/>
      <c r="Y475" s="80">
        <v>0</v>
      </c>
      <c r="Z475" s="44"/>
      <c r="AA475" s="80">
        <v>0</v>
      </c>
      <c r="AB475" s="44"/>
      <c r="AC475" s="80">
        <v>79155.982204129003</v>
      </c>
      <c r="AD475" s="44">
        <v>6.7018205562345611E-4</v>
      </c>
      <c r="AE475" s="1"/>
      <c r="AF475" s="72"/>
    </row>
    <row r="476" spans="1:32" x14ac:dyDescent="0.3">
      <c r="A476" s="77" t="s">
        <v>351</v>
      </c>
      <c r="B476" t="s">
        <v>462</v>
      </c>
      <c r="C476" t="s">
        <v>462</v>
      </c>
      <c r="D476" t="s">
        <v>462</v>
      </c>
      <c r="E476" s="78">
        <v>0</v>
      </c>
      <c r="F476" s="22"/>
      <c r="G476" s="78">
        <v>0</v>
      </c>
      <c r="H476" s="22"/>
      <c r="I476" s="78">
        <v>0</v>
      </c>
      <c r="J476" s="22"/>
      <c r="K476" s="78">
        <v>0</v>
      </c>
      <c r="L476" s="22"/>
      <c r="M476" s="78">
        <v>0</v>
      </c>
      <c r="N476" s="22"/>
      <c r="O476" s="78">
        <v>0</v>
      </c>
      <c r="P476" s="22"/>
      <c r="Q476" s="78">
        <v>0</v>
      </c>
      <c r="R476" s="22"/>
      <c r="S476" s="78">
        <v>73669.3822430445</v>
      </c>
      <c r="T476" s="22">
        <v>5.6508892443228069E-3</v>
      </c>
      <c r="U476" s="125">
        <v>73669.3822430445</v>
      </c>
      <c r="V476" s="126">
        <v>2.0701829715619856E-2</v>
      </c>
      <c r="W476" s="78">
        <v>0</v>
      </c>
      <c r="X476" s="22"/>
      <c r="Y476" s="78">
        <v>0</v>
      </c>
      <c r="Z476" s="22"/>
      <c r="AA476" s="78">
        <v>0</v>
      </c>
      <c r="AB476" s="22"/>
      <c r="AC476" s="78">
        <v>147338.764486089</v>
      </c>
      <c r="AD476" s="22">
        <v>1.247458414471631E-3</v>
      </c>
      <c r="AE476" s="1"/>
      <c r="AF476" s="72"/>
    </row>
    <row r="477" spans="1:32" x14ac:dyDescent="0.3">
      <c r="A477" s="82" t="s">
        <v>1002</v>
      </c>
      <c r="B477" t="s">
        <v>464</v>
      </c>
      <c r="C477" t="s">
        <v>462</v>
      </c>
      <c r="D477" t="s">
        <v>462</v>
      </c>
      <c r="E477" s="80">
        <v>0</v>
      </c>
      <c r="F477" s="44"/>
      <c r="G477" s="80">
        <v>0</v>
      </c>
      <c r="H477" s="44"/>
      <c r="I477" s="80">
        <v>0</v>
      </c>
      <c r="J477" s="44"/>
      <c r="K477" s="80">
        <v>0</v>
      </c>
      <c r="L477" s="44"/>
      <c r="M477" s="80">
        <v>0</v>
      </c>
      <c r="N477" s="44"/>
      <c r="O477" s="80">
        <v>0</v>
      </c>
      <c r="P477" s="44"/>
      <c r="Q477" s="80">
        <v>0</v>
      </c>
      <c r="R477" s="44"/>
      <c r="S477" s="80">
        <v>73669.3822430445</v>
      </c>
      <c r="T477" s="44">
        <v>5.6508892443228069E-3</v>
      </c>
      <c r="U477" s="127">
        <v>73669.3822430445</v>
      </c>
      <c r="V477" s="128">
        <v>2.0701829715619856E-2</v>
      </c>
      <c r="W477" s="80">
        <v>0</v>
      </c>
      <c r="X477" s="44"/>
      <c r="Y477" s="80">
        <v>0</v>
      </c>
      <c r="Z477" s="44"/>
      <c r="AA477" s="80">
        <v>0</v>
      </c>
      <c r="AB477" s="44"/>
      <c r="AC477" s="80">
        <v>147338.764486089</v>
      </c>
      <c r="AD477" s="44">
        <v>1.247458414471631E-3</v>
      </c>
      <c r="AE477" s="1"/>
      <c r="AF477" s="72"/>
    </row>
    <row r="478" spans="1:32" x14ac:dyDescent="0.3">
      <c r="A478" s="77" t="s">
        <v>438</v>
      </c>
      <c r="B478" t="s">
        <v>462</v>
      </c>
      <c r="C478" t="s">
        <v>462</v>
      </c>
      <c r="D478" t="s">
        <v>462</v>
      </c>
      <c r="E478" s="78">
        <v>0</v>
      </c>
      <c r="F478" s="22"/>
      <c r="G478" s="78">
        <v>0</v>
      </c>
      <c r="H478" s="22"/>
      <c r="I478" s="78">
        <v>0</v>
      </c>
      <c r="J478" s="22"/>
      <c r="K478" s="78">
        <v>0</v>
      </c>
      <c r="L478" s="22"/>
      <c r="M478" s="78">
        <v>0</v>
      </c>
      <c r="N478" s="22"/>
      <c r="O478" s="78">
        <v>0</v>
      </c>
      <c r="P478" s="22"/>
      <c r="Q478" s="78">
        <v>0</v>
      </c>
      <c r="R478" s="22"/>
      <c r="S478" s="78">
        <v>0</v>
      </c>
      <c r="T478" s="22"/>
      <c r="U478" s="125">
        <v>0</v>
      </c>
      <c r="V478" s="126"/>
      <c r="W478" s="78">
        <v>0</v>
      </c>
      <c r="X478" s="22"/>
      <c r="Y478" s="78">
        <v>114335.052956523</v>
      </c>
      <c r="Z478" s="22">
        <v>5.2202616573150621E-3</v>
      </c>
      <c r="AA478" s="78">
        <v>0</v>
      </c>
      <c r="AB478" s="22"/>
      <c r="AC478" s="78">
        <v>114335.052956523</v>
      </c>
      <c r="AD478" s="22">
        <v>9.6802918347493275E-4</v>
      </c>
      <c r="AE478" s="1"/>
      <c r="AF478" s="72"/>
    </row>
    <row r="479" spans="1:32" x14ac:dyDescent="0.3">
      <c r="A479" s="82" t="s">
        <v>1003</v>
      </c>
      <c r="B479" t="s">
        <v>464</v>
      </c>
      <c r="C479" t="s">
        <v>462</v>
      </c>
      <c r="D479" t="s">
        <v>462</v>
      </c>
      <c r="E479" s="80">
        <v>0</v>
      </c>
      <c r="F479" s="44"/>
      <c r="G479" s="80">
        <v>0</v>
      </c>
      <c r="H479" s="44"/>
      <c r="I479" s="80">
        <v>0</v>
      </c>
      <c r="J479" s="44"/>
      <c r="K479" s="80">
        <v>0</v>
      </c>
      <c r="L479" s="44"/>
      <c r="M479" s="80">
        <v>0</v>
      </c>
      <c r="N479" s="44"/>
      <c r="O479" s="80">
        <v>0</v>
      </c>
      <c r="P479" s="44"/>
      <c r="Q479" s="80">
        <v>0</v>
      </c>
      <c r="R479" s="44"/>
      <c r="S479" s="80">
        <v>0</v>
      </c>
      <c r="T479" s="44"/>
      <c r="U479" s="127">
        <v>0</v>
      </c>
      <c r="V479" s="128"/>
      <c r="W479" s="80">
        <v>0</v>
      </c>
      <c r="X479" s="44"/>
      <c r="Y479" s="80">
        <v>114335.052956523</v>
      </c>
      <c r="Z479" s="44">
        <v>5.2202616573150621E-3</v>
      </c>
      <c r="AA479" s="80">
        <v>0</v>
      </c>
      <c r="AB479" s="44"/>
      <c r="AC479" s="80">
        <v>114335.052956523</v>
      </c>
      <c r="AD479" s="44">
        <v>9.6802918347493275E-4</v>
      </c>
      <c r="AE479" s="1"/>
      <c r="AF479" s="72"/>
    </row>
    <row r="480" spans="1:32" x14ac:dyDescent="0.3">
      <c r="A480" s="77" t="s">
        <v>412</v>
      </c>
      <c r="B480" t="s">
        <v>462</v>
      </c>
      <c r="C480" t="s">
        <v>462</v>
      </c>
      <c r="D480" t="s">
        <v>462</v>
      </c>
      <c r="E480" s="78">
        <v>0</v>
      </c>
      <c r="F480" s="22"/>
      <c r="G480" s="78">
        <v>0</v>
      </c>
      <c r="H480" s="22"/>
      <c r="I480" s="78">
        <v>0</v>
      </c>
      <c r="J480" s="22"/>
      <c r="K480" s="78">
        <v>0</v>
      </c>
      <c r="L480" s="22"/>
      <c r="M480" s="78">
        <v>113849.98258663701</v>
      </c>
      <c r="N480" s="22">
        <v>4.2058917463467646E-3</v>
      </c>
      <c r="O480" s="78">
        <v>18974.995511759898</v>
      </c>
      <c r="P480" s="22">
        <v>5.5847518650022025E-3</v>
      </c>
      <c r="Q480" s="78">
        <v>0</v>
      </c>
      <c r="R480" s="22"/>
      <c r="S480" s="78">
        <v>0</v>
      </c>
      <c r="T480" s="22"/>
      <c r="U480" s="125">
        <v>0</v>
      </c>
      <c r="V480" s="126"/>
      <c r="W480" s="78">
        <v>0</v>
      </c>
      <c r="X480" s="22"/>
      <c r="Y480" s="78">
        <v>0</v>
      </c>
      <c r="Z480" s="22"/>
      <c r="AA480" s="78">
        <v>0</v>
      </c>
      <c r="AB480" s="22"/>
      <c r="AC480" s="78">
        <v>132824.97809839691</v>
      </c>
      <c r="AD480" s="22">
        <v>1.1245759875806432E-3</v>
      </c>
      <c r="AE480" s="1"/>
      <c r="AF480" s="72"/>
    </row>
    <row r="481" spans="1:32" x14ac:dyDescent="0.3">
      <c r="A481" s="82" t="s">
        <v>1004</v>
      </c>
      <c r="B481" t="s">
        <v>464</v>
      </c>
      <c r="C481" t="s">
        <v>462</v>
      </c>
      <c r="D481" t="s">
        <v>462</v>
      </c>
      <c r="E481" s="80">
        <v>0</v>
      </c>
      <c r="F481" s="44"/>
      <c r="G481" s="80">
        <v>0</v>
      </c>
      <c r="H481" s="44"/>
      <c r="I481" s="80">
        <v>0</v>
      </c>
      <c r="J481" s="44"/>
      <c r="K481" s="80">
        <v>0</v>
      </c>
      <c r="L481" s="44"/>
      <c r="M481" s="80">
        <v>113849.98258663701</v>
      </c>
      <c r="N481" s="44">
        <v>4.2058917463467646E-3</v>
      </c>
      <c r="O481" s="80">
        <v>18974.995511759898</v>
      </c>
      <c r="P481" s="44">
        <v>5.5847518650022025E-3</v>
      </c>
      <c r="Q481" s="80">
        <v>0</v>
      </c>
      <c r="R481" s="44"/>
      <c r="S481" s="80">
        <v>0</v>
      </c>
      <c r="T481" s="44"/>
      <c r="U481" s="127">
        <v>0</v>
      </c>
      <c r="V481" s="128"/>
      <c r="W481" s="80">
        <v>0</v>
      </c>
      <c r="X481" s="44"/>
      <c r="Y481" s="80">
        <v>0</v>
      </c>
      <c r="Z481" s="44"/>
      <c r="AA481" s="80">
        <v>0</v>
      </c>
      <c r="AB481" s="44"/>
      <c r="AC481" s="80">
        <v>132824.97809839691</v>
      </c>
      <c r="AD481" s="44">
        <v>1.1245759875806432E-3</v>
      </c>
      <c r="AE481" s="1"/>
      <c r="AF481" s="72"/>
    </row>
    <row r="482" spans="1:32" x14ac:dyDescent="0.3">
      <c r="A482" s="77" t="s">
        <v>307</v>
      </c>
      <c r="B482" t="s">
        <v>462</v>
      </c>
      <c r="C482" t="s">
        <v>462</v>
      </c>
      <c r="D482" t="s">
        <v>462</v>
      </c>
      <c r="E482" s="78">
        <v>0</v>
      </c>
      <c r="F482" s="22"/>
      <c r="G482" s="78">
        <v>48488.314010980401</v>
      </c>
      <c r="H482" s="22">
        <v>3.6965933047737143E-3</v>
      </c>
      <c r="I482" s="78">
        <v>12122.071343997801</v>
      </c>
      <c r="J482" s="22">
        <v>2.4311075733275114E-3</v>
      </c>
      <c r="K482" s="78">
        <v>0</v>
      </c>
      <c r="L482" s="22"/>
      <c r="M482" s="78">
        <v>386604.76454407146</v>
      </c>
      <c r="N482" s="22">
        <v>1.4282108361825046E-2</v>
      </c>
      <c r="O482" s="78">
        <v>55701.843282894799</v>
      </c>
      <c r="P482" s="22">
        <v>1.6394258062691625E-2</v>
      </c>
      <c r="Q482" s="78">
        <v>0</v>
      </c>
      <c r="R482" s="22"/>
      <c r="S482" s="78">
        <v>0</v>
      </c>
      <c r="T482" s="22"/>
      <c r="U482" s="125">
        <v>0</v>
      </c>
      <c r="V482" s="126"/>
      <c r="W482" s="78">
        <v>0</v>
      </c>
      <c r="X482" s="22"/>
      <c r="Y482" s="78">
        <v>89520.816681178796</v>
      </c>
      <c r="Z482" s="22">
        <v>4.0873037162976779E-3</v>
      </c>
      <c r="AA482" s="78">
        <v>0</v>
      </c>
      <c r="AB482" s="22"/>
      <c r="AC482" s="78">
        <v>592437.80986312323</v>
      </c>
      <c r="AD482" s="22">
        <v>5.0159340859321101E-3</v>
      </c>
      <c r="AE482" s="1"/>
      <c r="AF482" s="72"/>
    </row>
    <row r="483" spans="1:32" x14ac:dyDescent="0.3">
      <c r="A483" s="82" t="s">
        <v>1005</v>
      </c>
      <c r="B483" t="s">
        <v>464</v>
      </c>
      <c r="C483" t="s">
        <v>462</v>
      </c>
      <c r="D483" t="s">
        <v>462</v>
      </c>
      <c r="E483" s="80">
        <v>0</v>
      </c>
      <c r="F483" s="44"/>
      <c r="G483" s="80">
        <v>0</v>
      </c>
      <c r="H483" s="44"/>
      <c r="I483" s="80">
        <v>0</v>
      </c>
      <c r="J483" s="44"/>
      <c r="K483" s="80">
        <v>0</v>
      </c>
      <c r="L483" s="44"/>
      <c r="M483" s="80">
        <v>83552.767971394409</v>
      </c>
      <c r="N483" s="44">
        <v>3.0866398853236256E-3</v>
      </c>
      <c r="O483" s="80">
        <v>55701.843282894799</v>
      </c>
      <c r="P483" s="44">
        <v>1.6394258062691625E-2</v>
      </c>
      <c r="Q483" s="80">
        <v>0</v>
      </c>
      <c r="R483" s="44"/>
      <c r="S483" s="80">
        <v>0</v>
      </c>
      <c r="T483" s="44"/>
      <c r="U483" s="127">
        <v>0</v>
      </c>
      <c r="V483" s="128"/>
      <c r="W483" s="80">
        <v>0</v>
      </c>
      <c r="X483" s="44"/>
      <c r="Y483" s="80">
        <v>89520.816681178796</v>
      </c>
      <c r="Z483" s="44">
        <v>4.0873037162976779E-3</v>
      </c>
      <c r="AA483" s="80">
        <v>0</v>
      </c>
      <c r="AB483" s="44"/>
      <c r="AC483" s="80">
        <v>228775.427935468</v>
      </c>
      <c r="AD483" s="44">
        <v>1.9369500864071161E-3</v>
      </c>
      <c r="AE483" s="1"/>
      <c r="AF483" s="72"/>
    </row>
    <row r="484" spans="1:32" x14ac:dyDescent="0.3">
      <c r="A484" s="82" t="s">
        <v>1006</v>
      </c>
      <c r="B484" t="s">
        <v>464</v>
      </c>
      <c r="C484" t="s">
        <v>462</v>
      </c>
      <c r="D484" t="s">
        <v>462</v>
      </c>
      <c r="E484" s="80">
        <v>0</v>
      </c>
      <c r="F484" s="44"/>
      <c r="G484" s="80">
        <v>48488.314010980401</v>
      </c>
      <c r="H484" s="44">
        <v>3.6965933047737143E-3</v>
      </c>
      <c r="I484" s="80">
        <v>12122.071343997801</v>
      </c>
      <c r="J484" s="44">
        <v>2.4311075733275114E-3</v>
      </c>
      <c r="K484" s="80">
        <v>0</v>
      </c>
      <c r="L484" s="44"/>
      <c r="M484" s="80">
        <v>303051.99657267699</v>
      </c>
      <c r="N484" s="44">
        <v>1.119546847650142E-2</v>
      </c>
      <c r="O484" s="80">
        <v>0</v>
      </c>
      <c r="P484" s="44"/>
      <c r="Q484" s="80">
        <v>0</v>
      </c>
      <c r="R484" s="44"/>
      <c r="S484" s="80">
        <v>0</v>
      </c>
      <c r="T484" s="44"/>
      <c r="U484" s="127">
        <v>0</v>
      </c>
      <c r="V484" s="128"/>
      <c r="W484" s="80">
        <v>0</v>
      </c>
      <c r="X484" s="44"/>
      <c r="Y484" s="80">
        <v>0</v>
      </c>
      <c r="Z484" s="44"/>
      <c r="AA484" s="80">
        <v>0</v>
      </c>
      <c r="AB484" s="44"/>
      <c r="AC484" s="80">
        <v>363662.38192765519</v>
      </c>
      <c r="AD484" s="44">
        <v>3.0789839995249944E-3</v>
      </c>
      <c r="AE484" s="1"/>
      <c r="AF484" s="72"/>
    </row>
    <row r="485" spans="1:32" x14ac:dyDescent="0.3">
      <c r="A485" s="77" t="s">
        <v>372</v>
      </c>
      <c r="B485" t="s">
        <v>462</v>
      </c>
      <c r="C485" t="s">
        <v>462</v>
      </c>
      <c r="D485" t="s">
        <v>462</v>
      </c>
      <c r="E485" s="78">
        <v>0</v>
      </c>
      <c r="F485" s="22"/>
      <c r="G485" s="78">
        <v>0</v>
      </c>
      <c r="H485" s="22"/>
      <c r="I485" s="78">
        <v>0</v>
      </c>
      <c r="J485" s="22"/>
      <c r="K485" s="78">
        <v>0</v>
      </c>
      <c r="L485" s="22"/>
      <c r="M485" s="78">
        <v>320481.07704665</v>
      </c>
      <c r="N485" s="22">
        <v>1.1839340561910949E-2</v>
      </c>
      <c r="O485" s="78">
        <v>0</v>
      </c>
      <c r="P485" s="22"/>
      <c r="Q485" s="78">
        <v>0</v>
      </c>
      <c r="R485" s="22"/>
      <c r="S485" s="78">
        <v>0</v>
      </c>
      <c r="T485" s="22"/>
      <c r="U485" s="125">
        <v>0</v>
      </c>
      <c r="V485" s="126"/>
      <c r="W485" s="78">
        <v>0</v>
      </c>
      <c r="X485" s="22"/>
      <c r="Y485" s="78">
        <v>0</v>
      </c>
      <c r="Z485" s="22"/>
      <c r="AA485" s="78">
        <v>0</v>
      </c>
      <c r="AB485" s="22"/>
      <c r="AC485" s="78">
        <v>320481.07704665</v>
      </c>
      <c r="AD485" s="22">
        <v>2.7133851545125486E-3</v>
      </c>
      <c r="AE485" s="1"/>
      <c r="AF485" s="72"/>
    </row>
    <row r="486" spans="1:32" x14ac:dyDescent="0.3">
      <c r="A486" s="82" t="s">
        <v>1007</v>
      </c>
      <c r="B486" t="s">
        <v>464</v>
      </c>
      <c r="C486" t="s">
        <v>462</v>
      </c>
      <c r="D486" t="s">
        <v>462</v>
      </c>
      <c r="E486" s="80">
        <v>0</v>
      </c>
      <c r="F486" s="44"/>
      <c r="G486" s="80">
        <v>0</v>
      </c>
      <c r="H486" s="44"/>
      <c r="I486" s="80">
        <v>0</v>
      </c>
      <c r="J486" s="44"/>
      <c r="K486" s="80">
        <v>0</v>
      </c>
      <c r="L486" s="44"/>
      <c r="M486" s="80">
        <v>320481.07704665</v>
      </c>
      <c r="N486" s="44">
        <v>1.1839340561910949E-2</v>
      </c>
      <c r="O486" s="80">
        <v>0</v>
      </c>
      <c r="P486" s="44"/>
      <c r="Q486" s="80">
        <v>0</v>
      </c>
      <c r="R486" s="44"/>
      <c r="S486" s="80">
        <v>0</v>
      </c>
      <c r="T486" s="44"/>
      <c r="U486" s="127">
        <v>0</v>
      </c>
      <c r="V486" s="128"/>
      <c r="W486" s="80">
        <v>0</v>
      </c>
      <c r="X486" s="44"/>
      <c r="Y486" s="80">
        <v>0</v>
      </c>
      <c r="Z486" s="44"/>
      <c r="AA486" s="80">
        <v>0</v>
      </c>
      <c r="AB486" s="44"/>
      <c r="AC486" s="80">
        <v>320481.07704665</v>
      </c>
      <c r="AD486" s="44">
        <v>2.7133851545125486E-3</v>
      </c>
      <c r="AE486" s="1"/>
      <c r="AF486" s="72"/>
    </row>
    <row r="487" spans="1:32" x14ac:dyDescent="0.3">
      <c r="A487" s="77" t="s">
        <v>291</v>
      </c>
      <c r="B487" t="s">
        <v>462</v>
      </c>
      <c r="C487" t="s">
        <v>462</v>
      </c>
      <c r="D487" t="s">
        <v>462</v>
      </c>
      <c r="E487" s="78">
        <v>0</v>
      </c>
      <c r="F487" s="22"/>
      <c r="G487" s="78">
        <v>0</v>
      </c>
      <c r="H487" s="22"/>
      <c r="I487" s="78">
        <v>0</v>
      </c>
      <c r="J487" s="22"/>
      <c r="K487" s="78">
        <v>0</v>
      </c>
      <c r="L487" s="22"/>
      <c r="M487" s="78">
        <v>0</v>
      </c>
      <c r="N487" s="22"/>
      <c r="O487" s="78">
        <v>0</v>
      </c>
      <c r="P487" s="22"/>
      <c r="Q487" s="78">
        <v>0</v>
      </c>
      <c r="R487" s="22"/>
      <c r="S487" s="78">
        <v>176139.1447150512</v>
      </c>
      <c r="T487" s="22">
        <v>1.351094264766251E-2</v>
      </c>
      <c r="U487" s="125">
        <v>47985.7777259582</v>
      </c>
      <c r="V487" s="126">
        <v>1.3484481191616916E-2</v>
      </c>
      <c r="W487" s="78">
        <v>0</v>
      </c>
      <c r="X487" s="22"/>
      <c r="Y487" s="78">
        <v>0</v>
      </c>
      <c r="Z487" s="22"/>
      <c r="AA487" s="78">
        <v>0</v>
      </c>
      <c r="AB487" s="22"/>
      <c r="AC487" s="78">
        <v>224124.9224410094</v>
      </c>
      <c r="AD487" s="22">
        <v>1.8975761156069422E-3</v>
      </c>
      <c r="AE487" s="1"/>
      <c r="AF487" s="72"/>
    </row>
    <row r="488" spans="1:32" x14ac:dyDescent="0.3">
      <c r="A488" s="82" t="s">
        <v>1008</v>
      </c>
      <c r="B488" t="s">
        <v>724</v>
      </c>
      <c r="C488" t="s">
        <v>462</v>
      </c>
      <c r="D488" t="s">
        <v>462</v>
      </c>
      <c r="E488" s="80">
        <v>0</v>
      </c>
      <c r="F488" s="44"/>
      <c r="G488" s="80">
        <v>0</v>
      </c>
      <c r="H488" s="44"/>
      <c r="I488" s="80">
        <v>0</v>
      </c>
      <c r="J488" s="44"/>
      <c r="K488" s="80">
        <v>0</v>
      </c>
      <c r="L488" s="44"/>
      <c r="M488" s="80">
        <v>0</v>
      </c>
      <c r="N488" s="44"/>
      <c r="O488" s="80">
        <v>0</v>
      </c>
      <c r="P488" s="44"/>
      <c r="Q488" s="80">
        <v>0</v>
      </c>
      <c r="R488" s="44"/>
      <c r="S488" s="80">
        <v>47985.7777259582</v>
      </c>
      <c r="T488" s="44">
        <v>3.6808007204062569E-3</v>
      </c>
      <c r="U488" s="127">
        <v>47985.7777259582</v>
      </c>
      <c r="V488" s="128">
        <v>1.3484481191616916E-2</v>
      </c>
      <c r="W488" s="80">
        <v>0</v>
      </c>
      <c r="X488" s="44"/>
      <c r="Y488" s="80">
        <v>0</v>
      </c>
      <c r="Z488" s="44"/>
      <c r="AA488" s="80">
        <v>0</v>
      </c>
      <c r="AB488" s="44"/>
      <c r="AC488" s="80">
        <v>95971.5554519164</v>
      </c>
      <c r="AD488" s="44">
        <v>8.1255279162957322E-4</v>
      </c>
      <c r="AE488" s="1"/>
      <c r="AF488" s="72"/>
    </row>
    <row r="489" spans="1:32" x14ac:dyDescent="0.3">
      <c r="A489" s="82" t="s">
        <v>1009</v>
      </c>
      <c r="B489" t="s">
        <v>724</v>
      </c>
      <c r="C489" t="s">
        <v>462</v>
      </c>
      <c r="D489" t="s">
        <v>462</v>
      </c>
      <c r="E489" s="80">
        <v>0</v>
      </c>
      <c r="F489" s="44"/>
      <c r="G489" s="80">
        <v>0</v>
      </c>
      <c r="H489" s="44"/>
      <c r="I489" s="80">
        <v>0</v>
      </c>
      <c r="J489" s="44"/>
      <c r="K489" s="80">
        <v>0</v>
      </c>
      <c r="L489" s="44"/>
      <c r="M489" s="80">
        <v>0</v>
      </c>
      <c r="N489" s="44"/>
      <c r="O489" s="80">
        <v>0</v>
      </c>
      <c r="P489" s="44"/>
      <c r="Q489" s="80">
        <v>0</v>
      </c>
      <c r="R489" s="44"/>
      <c r="S489" s="80">
        <v>128153.366989093</v>
      </c>
      <c r="T489" s="44">
        <v>9.8301419272562533E-3</v>
      </c>
      <c r="U489" s="127">
        <v>0</v>
      </c>
      <c r="V489" s="128"/>
      <c r="W489" s="80">
        <v>0</v>
      </c>
      <c r="X489" s="44"/>
      <c r="Y489" s="80">
        <v>0</v>
      </c>
      <c r="Z489" s="44"/>
      <c r="AA489" s="80">
        <v>0</v>
      </c>
      <c r="AB489" s="44"/>
      <c r="AC489" s="80">
        <v>128153.366989093</v>
      </c>
      <c r="AD489" s="44">
        <v>1.0850233239773691E-3</v>
      </c>
      <c r="AE489" s="1"/>
      <c r="AF489" s="72"/>
    </row>
    <row r="490" spans="1:32" x14ac:dyDescent="0.3">
      <c r="A490" s="77" t="s">
        <v>353</v>
      </c>
      <c r="B490" t="s">
        <v>462</v>
      </c>
      <c r="C490" t="s">
        <v>462</v>
      </c>
      <c r="D490" t="s">
        <v>462</v>
      </c>
      <c r="E490" s="78">
        <v>0</v>
      </c>
      <c r="F490" s="22"/>
      <c r="G490" s="78">
        <v>0</v>
      </c>
      <c r="H490" s="22"/>
      <c r="I490" s="78">
        <v>21.832952762799998</v>
      </c>
      <c r="J490" s="22">
        <v>4.3786458026438194E-6</v>
      </c>
      <c r="K490" s="78">
        <v>0</v>
      </c>
      <c r="L490" s="22"/>
      <c r="M490" s="78">
        <v>0</v>
      </c>
      <c r="N490" s="22"/>
      <c r="O490" s="78">
        <v>0</v>
      </c>
      <c r="P490" s="22"/>
      <c r="Q490" s="78">
        <v>0</v>
      </c>
      <c r="R490" s="22"/>
      <c r="S490" s="78">
        <v>4481.1685289005</v>
      </c>
      <c r="T490" s="22">
        <v>3.4373285442274124E-4</v>
      </c>
      <c r="U490" s="125">
        <v>4481.1685289005</v>
      </c>
      <c r="V490" s="126">
        <v>1.2592529621904306E-3</v>
      </c>
      <c r="W490" s="78">
        <v>0</v>
      </c>
      <c r="X490" s="22"/>
      <c r="Y490" s="78">
        <v>0</v>
      </c>
      <c r="Z490" s="22"/>
      <c r="AA490" s="78">
        <v>0</v>
      </c>
      <c r="AB490" s="22"/>
      <c r="AC490" s="78">
        <v>8984.1700105637992</v>
      </c>
      <c r="AD490" s="22">
        <v>7.6065375706198761E-5</v>
      </c>
      <c r="AE490" s="1"/>
      <c r="AF490" s="72"/>
    </row>
    <row r="491" spans="1:32" x14ac:dyDescent="0.3">
      <c r="A491" s="82" t="s">
        <v>1010</v>
      </c>
      <c r="B491" t="s">
        <v>724</v>
      </c>
      <c r="C491" t="s">
        <v>462</v>
      </c>
      <c r="D491" t="s">
        <v>462</v>
      </c>
      <c r="E491" s="80">
        <v>0</v>
      </c>
      <c r="F491" s="44"/>
      <c r="G491" s="80">
        <v>0</v>
      </c>
      <c r="H491" s="44"/>
      <c r="I491" s="80">
        <v>0</v>
      </c>
      <c r="J491" s="44"/>
      <c r="K491" s="80">
        <v>0</v>
      </c>
      <c r="L491" s="44"/>
      <c r="M491" s="80">
        <v>0</v>
      </c>
      <c r="N491" s="44"/>
      <c r="O491" s="80">
        <v>0</v>
      </c>
      <c r="P491" s="44"/>
      <c r="Q491" s="80">
        <v>0</v>
      </c>
      <c r="R491" s="44"/>
      <c r="S491" s="80">
        <v>4481.1685289005</v>
      </c>
      <c r="T491" s="44">
        <v>3.4373285442274124E-4</v>
      </c>
      <c r="U491" s="127">
        <v>4481.1685289005</v>
      </c>
      <c r="V491" s="128">
        <v>1.2592529621904306E-3</v>
      </c>
      <c r="W491" s="80">
        <v>0</v>
      </c>
      <c r="X491" s="44"/>
      <c r="Y491" s="80">
        <v>0</v>
      </c>
      <c r="Z491" s="44"/>
      <c r="AA491" s="80">
        <v>0</v>
      </c>
      <c r="AB491" s="44"/>
      <c r="AC491" s="80">
        <v>8962.3370578009999</v>
      </c>
      <c r="AD491" s="44">
        <v>7.5880524823732675E-5</v>
      </c>
      <c r="AE491" s="1"/>
      <c r="AF491" s="72"/>
    </row>
    <row r="492" spans="1:32" x14ac:dyDescent="0.3">
      <c r="A492" s="82" t="s">
        <v>1011</v>
      </c>
      <c r="B492" t="s">
        <v>724</v>
      </c>
      <c r="C492" t="s">
        <v>462</v>
      </c>
      <c r="D492" t="s">
        <v>462</v>
      </c>
      <c r="E492" s="80">
        <v>0</v>
      </c>
      <c r="F492" s="44"/>
      <c r="G492" s="80">
        <v>0</v>
      </c>
      <c r="H492" s="44"/>
      <c r="I492" s="80">
        <v>21.832952762799998</v>
      </c>
      <c r="J492" s="44">
        <v>4.3786458026438194E-6</v>
      </c>
      <c r="K492" s="80">
        <v>0</v>
      </c>
      <c r="L492" s="44"/>
      <c r="M492" s="80">
        <v>0</v>
      </c>
      <c r="N492" s="44"/>
      <c r="O492" s="80">
        <v>0</v>
      </c>
      <c r="P492" s="44"/>
      <c r="Q492" s="80">
        <v>0</v>
      </c>
      <c r="R492" s="44"/>
      <c r="S492" s="80">
        <v>0</v>
      </c>
      <c r="T492" s="44"/>
      <c r="U492" s="127">
        <v>0</v>
      </c>
      <c r="V492" s="128"/>
      <c r="W492" s="80">
        <v>0</v>
      </c>
      <c r="X492" s="44"/>
      <c r="Y492" s="80">
        <v>0</v>
      </c>
      <c r="Z492" s="44"/>
      <c r="AA492" s="80">
        <v>0</v>
      </c>
      <c r="AB492" s="44"/>
      <c r="AC492" s="80">
        <v>21.832952762799998</v>
      </c>
      <c r="AD492" s="44">
        <v>1.8485088246608693E-7</v>
      </c>
      <c r="AE492" s="1"/>
      <c r="AF492" s="72"/>
    </row>
    <row r="493" spans="1:32" x14ac:dyDescent="0.3">
      <c r="A493" s="77" t="s">
        <v>271</v>
      </c>
      <c r="B493" t="s">
        <v>462</v>
      </c>
      <c r="C493" t="s">
        <v>462</v>
      </c>
      <c r="D493" t="s">
        <v>462</v>
      </c>
      <c r="E493" s="78">
        <v>0</v>
      </c>
      <c r="F493" s="22"/>
      <c r="G493" s="78">
        <v>0</v>
      </c>
      <c r="H493" s="22"/>
      <c r="I493" s="78">
        <v>0</v>
      </c>
      <c r="J493" s="22"/>
      <c r="K493" s="78">
        <v>0</v>
      </c>
      <c r="L493" s="22"/>
      <c r="M493" s="78">
        <v>0</v>
      </c>
      <c r="N493" s="22"/>
      <c r="O493" s="78">
        <v>0</v>
      </c>
      <c r="P493" s="22"/>
      <c r="Q493" s="78">
        <v>0</v>
      </c>
      <c r="R493" s="22"/>
      <c r="S493" s="78">
        <v>58244.322570302</v>
      </c>
      <c r="T493" s="22">
        <v>4.467693442433647E-3</v>
      </c>
      <c r="U493" s="125">
        <v>0</v>
      </c>
      <c r="V493" s="126"/>
      <c r="W493" s="78">
        <v>0</v>
      </c>
      <c r="X493" s="22"/>
      <c r="Y493" s="78">
        <v>0</v>
      </c>
      <c r="Z493" s="22"/>
      <c r="AA493" s="78">
        <v>0</v>
      </c>
      <c r="AB493" s="22"/>
      <c r="AC493" s="78">
        <v>58244.322570302</v>
      </c>
      <c r="AD493" s="22">
        <v>4.9313139375743254E-4</v>
      </c>
      <c r="AE493" s="1"/>
      <c r="AF493" s="72"/>
    </row>
    <row r="494" spans="1:32" x14ac:dyDescent="0.3">
      <c r="A494" s="82" t="s">
        <v>1012</v>
      </c>
      <c r="B494" t="s">
        <v>464</v>
      </c>
      <c r="C494" t="s">
        <v>462</v>
      </c>
      <c r="D494" t="s">
        <v>462</v>
      </c>
      <c r="E494" s="80">
        <v>0</v>
      </c>
      <c r="F494" s="44"/>
      <c r="G494" s="80">
        <v>0</v>
      </c>
      <c r="H494" s="44"/>
      <c r="I494" s="80">
        <v>0</v>
      </c>
      <c r="J494" s="44"/>
      <c r="K494" s="80">
        <v>0</v>
      </c>
      <c r="L494" s="44"/>
      <c r="M494" s="80">
        <v>0</v>
      </c>
      <c r="N494" s="44"/>
      <c r="O494" s="80">
        <v>0</v>
      </c>
      <c r="P494" s="44"/>
      <c r="Q494" s="80">
        <v>0</v>
      </c>
      <c r="R494" s="44"/>
      <c r="S494" s="80">
        <v>58244.322570302</v>
      </c>
      <c r="T494" s="44">
        <v>4.467693442433647E-3</v>
      </c>
      <c r="U494" s="127">
        <v>0</v>
      </c>
      <c r="V494" s="128"/>
      <c r="W494" s="80">
        <v>0</v>
      </c>
      <c r="X494" s="44"/>
      <c r="Y494" s="80">
        <v>0</v>
      </c>
      <c r="Z494" s="44"/>
      <c r="AA494" s="80">
        <v>0</v>
      </c>
      <c r="AB494" s="44"/>
      <c r="AC494" s="80">
        <v>58244.322570302</v>
      </c>
      <c r="AD494" s="44">
        <v>4.9313139375743254E-4</v>
      </c>
      <c r="AE494" s="1"/>
      <c r="AF494" s="72"/>
    </row>
    <row r="495" spans="1:32" x14ac:dyDescent="0.3">
      <c r="A495" s="77" t="s">
        <v>261</v>
      </c>
      <c r="B495" t="s">
        <v>462</v>
      </c>
      <c r="C495" t="s">
        <v>462</v>
      </c>
      <c r="D495" t="s">
        <v>462</v>
      </c>
      <c r="E495" s="78">
        <v>0</v>
      </c>
      <c r="F495" s="22"/>
      <c r="G495" s="78">
        <v>0</v>
      </c>
      <c r="H495" s="22"/>
      <c r="I495" s="78">
        <v>0</v>
      </c>
      <c r="J495" s="22"/>
      <c r="K495" s="78">
        <v>0</v>
      </c>
      <c r="L495" s="22"/>
      <c r="M495" s="78">
        <v>133549.71458299001</v>
      </c>
      <c r="N495" s="22">
        <v>4.9336471515410846E-3</v>
      </c>
      <c r="O495" s="78">
        <v>0</v>
      </c>
      <c r="P495" s="22"/>
      <c r="Q495" s="78">
        <v>0</v>
      </c>
      <c r="R495" s="22"/>
      <c r="S495" s="78">
        <v>0</v>
      </c>
      <c r="T495" s="22"/>
      <c r="U495" s="125">
        <v>0</v>
      </c>
      <c r="V495" s="126"/>
      <c r="W495" s="78">
        <v>0</v>
      </c>
      <c r="X495" s="22"/>
      <c r="Y495" s="78">
        <v>26102.380467092702</v>
      </c>
      <c r="Z495" s="22">
        <v>1.1917714855900605E-3</v>
      </c>
      <c r="AA495" s="78">
        <v>0</v>
      </c>
      <c r="AB495" s="22"/>
      <c r="AC495" s="78">
        <v>159652.09505008272</v>
      </c>
      <c r="AD495" s="22">
        <v>1.3517104616216186E-3</v>
      </c>
      <c r="AE495" s="1"/>
      <c r="AF495" s="72"/>
    </row>
    <row r="496" spans="1:32" x14ac:dyDescent="0.3">
      <c r="A496" s="82" t="s">
        <v>1013</v>
      </c>
      <c r="B496" t="s">
        <v>464</v>
      </c>
      <c r="C496" t="s">
        <v>462</v>
      </c>
      <c r="D496" t="s">
        <v>462</v>
      </c>
      <c r="E496" s="80">
        <v>0</v>
      </c>
      <c r="F496" s="44"/>
      <c r="G496" s="80">
        <v>0</v>
      </c>
      <c r="H496" s="44"/>
      <c r="I496" s="80">
        <v>0</v>
      </c>
      <c r="J496" s="44"/>
      <c r="K496" s="80">
        <v>0</v>
      </c>
      <c r="L496" s="44"/>
      <c r="M496" s="80">
        <v>133549.71458299001</v>
      </c>
      <c r="N496" s="44">
        <v>4.9336471515410846E-3</v>
      </c>
      <c r="O496" s="80">
        <v>0</v>
      </c>
      <c r="P496" s="44"/>
      <c r="Q496" s="80">
        <v>0</v>
      </c>
      <c r="R496" s="44"/>
      <c r="S496" s="80">
        <v>0</v>
      </c>
      <c r="T496" s="44"/>
      <c r="U496" s="127">
        <v>0</v>
      </c>
      <c r="V496" s="128"/>
      <c r="W496" s="80">
        <v>0</v>
      </c>
      <c r="X496" s="44"/>
      <c r="Y496" s="80">
        <v>26102.380467092702</v>
      </c>
      <c r="Z496" s="44">
        <v>1.1917714855900605E-3</v>
      </c>
      <c r="AA496" s="80">
        <v>0</v>
      </c>
      <c r="AB496" s="44"/>
      <c r="AC496" s="80">
        <v>159652.09505008272</v>
      </c>
      <c r="AD496" s="44">
        <v>1.3517104616216186E-3</v>
      </c>
      <c r="AE496" s="1"/>
      <c r="AF496" s="72"/>
    </row>
    <row r="497" spans="1:32" x14ac:dyDescent="0.3">
      <c r="A497" s="77" t="s">
        <v>345</v>
      </c>
      <c r="B497" t="s">
        <v>462</v>
      </c>
      <c r="C497" t="s">
        <v>462</v>
      </c>
      <c r="D497" t="s">
        <v>462</v>
      </c>
      <c r="E497" s="78">
        <v>0</v>
      </c>
      <c r="F497" s="22"/>
      <c r="G497" s="78">
        <v>0</v>
      </c>
      <c r="H497" s="22"/>
      <c r="I497" s="78">
        <v>0</v>
      </c>
      <c r="J497" s="22"/>
      <c r="K497" s="78">
        <v>0</v>
      </c>
      <c r="L497" s="22"/>
      <c r="M497" s="78">
        <v>58626.297742790295</v>
      </c>
      <c r="N497" s="22">
        <v>2.1657962187884528E-3</v>
      </c>
      <c r="O497" s="78">
        <v>39084.188480227502</v>
      </c>
      <c r="P497" s="22">
        <v>1.1503322589550559E-2</v>
      </c>
      <c r="Q497" s="78">
        <v>0</v>
      </c>
      <c r="R497" s="22"/>
      <c r="S497" s="78">
        <v>39566.9236873919</v>
      </c>
      <c r="T497" s="22">
        <v>3.0350234614208984E-3</v>
      </c>
      <c r="U497" s="125">
        <v>19783.463463763899</v>
      </c>
      <c r="V497" s="126">
        <v>5.5593501579917935E-3</v>
      </c>
      <c r="W497" s="78">
        <v>0</v>
      </c>
      <c r="X497" s="22"/>
      <c r="Y497" s="78">
        <v>97710.526282881998</v>
      </c>
      <c r="Z497" s="22">
        <v>4.4612260254479029E-3</v>
      </c>
      <c r="AA497" s="78">
        <v>0</v>
      </c>
      <c r="AB497" s="22"/>
      <c r="AC497" s="78">
        <v>254771.39965705562</v>
      </c>
      <c r="AD497" s="22">
        <v>2.1570475860676532E-3</v>
      </c>
      <c r="AE497" s="1"/>
      <c r="AF497" s="72"/>
    </row>
    <row r="498" spans="1:32" x14ac:dyDescent="0.3">
      <c r="A498" s="82" t="s">
        <v>1014</v>
      </c>
      <c r="B498" t="s">
        <v>464</v>
      </c>
      <c r="C498" t="s">
        <v>462</v>
      </c>
      <c r="D498" t="s">
        <v>462</v>
      </c>
      <c r="E498" s="80">
        <v>0</v>
      </c>
      <c r="F498" s="44"/>
      <c r="G498" s="80">
        <v>0</v>
      </c>
      <c r="H498" s="44"/>
      <c r="I498" s="80">
        <v>0</v>
      </c>
      <c r="J498" s="44"/>
      <c r="K498" s="80">
        <v>0</v>
      </c>
      <c r="L498" s="44"/>
      <c r="M498" s="80">
        <v>58626.297742790295</v>
      </c>
      <c r="N498" s="44">
        <v>2.1657962187884528E-3</v>
      </c>
      <c r="O498" s="80">
        <v>39084.188480227502</v>
      </c>
      <c r="P498" s="44">
        <v>1.1503322589550559E-2</v>
      </c>
      <c r="Q498" s="80">
        <v>0</v>
      </c>
      <c r="R498" s="44"/>
      <c r="S498" s="80">
        <v>39566.9236873919</v>
      </c>
      <c r="T498" s="44">
        <v>3.0350234614208984E-3</v>
      </c>
      <c r="U498" s="127">
        <v>19783.463463763899</v>
      </c>
      <c r="V498" s="128">
        <v>5.5593501579917935E-3</v>
      </c>
      <c r="W498" s="80">
        <v>0</v>
      </c>
      <c r="X498" s="44"/>
      <c r="Y498" s="80">
        <v>97710.526282881998</v>
      </c>
      <c r="Z498" s="44">
        <v>4.4612260254479029E-3</v>
      </c>
      <c r="AA498" s="80">
        <v>0</v>
      </c>
      <c r="AB498" s="44"/>
      <c r="AC498" s="80">
        <v>254771.39965705562</v>
      </c>
      <c r="AD498" s="44">
        <v>2.1570475860676532E-3</v>
      </c>
      <c r="AE498" s="1"/>
      <c r="AF498" s="72"/>
    </row>
    <row r="499" spans="1:32" x14ac:dyDescent="0.3">
      <c r="A499" s="77" t="s">
        <v>303</v>
      </c>
      <c r="B499" t="s">
        <v>462</v>
      </c>
      <c r="C499" t="s">
        <v>462</v>
      </c>
      <c r="D499" t="s">
        <v>462</v>
      </c>
      <c r="E499" s="78">
        <v>0</v>
      </c>
      <c r="F499" s="22"/>
      <c r="G499" s="78">
        <v>0</v>
      </c>
      <c r="H499" s="22"/>
      <c r="I499" s="78">
        <v>0</v>
      </c>
      <c r="J499" s="22"/>
      <c r="K499" s="78">
        <v>0</v>
      </c>
      <c r="L499" s="22"/>
      <c r="M499" s="78">
        <v>0</v>
      </c>
      <c r="N499" s="22"/>
      <c r="O499" s="78">
        <v>0</v>
      </c>
      <c r="P499" s="22"/>
      <c r="Q499" s="78">
        <v>0</v>
      </c>
      <c r="R499" s="22"/>
      <c r="S499" s="78">
        <v>0</v>
      </c>
      <c r="T499" s="22"/>
      <c r="U499" s="125">
        <v>0</v>
      </c>
      <c r="V499" s="126"/>
      <c r="W499" s="78">
        <v>0</v>
      </c>
      <c r="X499" s="22"/>
      <c r="Y499" s="78">
        <v>124163.219305181</v>
      </c>
      <c r="Z499" s="22">
        <v>5.6689919340318883E-3</v>
      </c>
      <c r="AA499" s="78">
        <v>0</v>
      </c>
      <c r="AB499" s="22"/>
      <c r="AC499" s="78">
        <v>124163.219305181</v>
      </c>
      <c r="AD499" s="22">
        <v>1.0512403387552384E-3</v>
      </c>
      <c r="AE499" s="1"/>
      <c r="AF499" s="72"/>
    </row>
    <row r="500" spans="1:32" x14ac:dyDescent="0.3">
      <c r="A500" s="82" t="s">
        <v>1015</v>
      </c>
      <c r="B500" t="s">
        <v>464</v>
      </c>
      <c r="C500" t="s">
        <v>462</v>
      </c>
      <c r="D500" t="s">
        <v>462</v>
      </c>
      <c r="E500" s="80">
        <v>0</v>
      </c>
      <c r="F500" s="44"/>
      <c r="G500" s="80">
        <v>0</v>
      </c>
      <c r="H500" s="44"/>
      <c r="I500" s="80">
        <v>0</v>
      </c>
      <c r="J500" s="44"/>
      <c r="K500" s="80">
        <v>0</v>
      </c>
      <c r="L500" s="44"/>
      <c r="M500" s="80">
        <v>0</v>
      </c>
      <c r="N500" s="44"/>
      <c r="O500" s="80">
        <v>0</v>
      </c>
      <c r="P500" s="44"/>
      <c r="Q500" s="80">
        <v>0</v>
      </c>
      <c r="R500" s="44"/>
      <c r="S500" s="80">
        <v>0</v>
      </c>
      <c r="T500" s="44"/>
      <c r="U500" s="127">
        <v>0</v>
      </c>
      <c r="V500" s="128"/>
      <c r="W500" s="80">
        <v>0</v>
      </c>
      <c r="X500" s="44"/>
      <c r="Y500" s="80">
        <v>124163.219305181</v>
      </c>
      <c r="Z500" s="44">
        <v>5.6689919340318883E-3</v>
      </c>
      <c r="AA500" s="80">
        <v>0</v>
      </c>
      <c r="AB500" s="44"/>
      <c r="AC500" s="80">
        <v>124163.219305181</v>
      </c>
      <c r="AD500" s="44">
        <v>1.0512403387552384E-3</v>
      </c>
      <c r="AE500" s="1"/>
      <c r="AF500" s="72"/>
    </row>
    <row r="501" spans="1:32" x14ac:dyDescent="0.3">
      <c r="A501" s="77" t="s">
        <v>313</v>
      </c>
      <c r="B501" t="s">
        <v>462</v>
      </c>
      <c r="C501" t="s">
        <v>462</v>
      </c>
      <c r="D501" t="s">
        <v>462</v>
      </c>
      <c r="E501" s="78">
        <v>0</v>
      </c>
      <c r="F501" s="22"/>
      <c r="G501" s="78">
        <v>0</v>
      </c>
      <c r="H501" s="22"/>
      <c r="I501" s="78">
        <v>0</v>
      </c>
      <c r="J501" s="22"/>
      <c r="K501" s="78">
        <v>0</v>
      </c>
      <c r="L501" s="22"/>
      <c r="M501" s="78">
        <v>394338.66239401</v>
      </c>
      <c r="N501" s="22">
        <v>1.4567817119921628E-2</v>
      </c>
      <c r="O501" s="78">
        <v>0</v>
      </c>
      <c r="P501" s="22"/>
      <c r="Q501" s="78">
        <v>0</v>
      </c>
      <c r="R501" s="22"/>
      <c r="S501" s="78">
        <v>0</v>
      </c>
      <c r="T501" s="22"/>
      <c r="U501" s="125">
        <v>0</v>
      </c>
      <c r="V501" s="126"/>
      <c r="W501" s="78">
        <v>0</v>
      </c>
      <c r="X501" s="22"/>
      <c r="Y501" s="78">
        <v>0</v>
      </c>
      <c r="Z501" s="22"/>
      <c r="AA501" s="78">
        <v>0</v>
      </c>
      <c r="AB501" s="22"/>
      <c r="AC501" s="78">
        <v>394338.66239401</v>
      </c>
      <c r="AD501" s="22">
        <v>3.3387078021910538E-3</v>
      </c>
      <c r="AE501" s="1"/>
      <c r="AF501" s="72"/>
    </row>
    <row r="502" spans="1:32" x14ac:dyDescent="0.3">
      <c r="A502" s="82" t="s">
        <v>1016</v>
      </c>
      <c r="B502" t="s">
        <v>724</v>
      </c>
      <c r="C502" t="s">
        <v>462</v>
      </c>
      <c r="D502" t="s">
        <v>462</v>
      </c>
      <c r="E502" s="80">
        <v>0</v>
      </c>
      <c r="F502" s="44"/>
      <c r="G502" s="80">
        <v>0</v>
      </c>
      <c r="H502" s="44"/>
      <c r="I502" s="80">
        <v>0</v>
      </c>
      <c r="J502" s="44"/>
      <c r="K502" s="80">
        <v>0</v>
      </c>
      <c r="L502" s="44"/>
      <c r="M502" s="80">
        <v>394338.66239401</v>
      </c>
      <c r="N502" s="44">
        <v>1.4567817119921628E-2</v>
      </c>
      <c r="O502" s="80">
        <v>0</v>
      </c>
      <c r="P502" s="44"/>
      <c r="Q502" s="80">
        <v>0</v>
      </c>
      <c r="R502" s="44"/>
      <c r="S502" s="80">
        <v>0</v>
      </c>
      <c r="T502" s="44"/>
      <c r="U502" s="127">
        <v>0</v>
      </c>
      <c r="V502" s="128"/>
      <c r="W502" s="80">
        <v>0</v>
      </c>
      <c r="X502" s="44"/>
      <c r="Y502" s="80">
        <v>0</v>
      </c>
      <c r="Z502" s="44"/>
      <c r="AA502" s="80">
        <v>0</v>
      </c>
      <c r="AB502" s="44"/>
      <c r="AC502" s="80">
        <v>394338.66239401</v>
      </c>
      <c r="AD502" s="44">
        <v>3.3387078021910538E-3</v>
      </c>
      <c r="AE502" s="1"/>
      <c r="AF502" s="72"/>
    </row>
    <row r="503" spans="1:32" x14ac:dyDescent="0.3">
      <c r="A503" s="77" t="s">
        <v>410</v>
      </c>
      <c r="B503" t="s">
        <v>462</v>
      </c>
      <c r="C503" t="s">
        <v>462</v>
      </c>
      <c r="D503" t="s">
        <v>462</v>
      </c>
      <c r="E503" s="78">
        <v>0</v>
      </c>
      <c r="F503" s="22"/>
      <c r="G503" s="78">
        <v>0</v>
      </c>
      <c r="H503" s="22"/>
      <c r="I503" s="78">
        <v>0</v>
      </c>
      <c r="J503" s="22"/>
      <c r="K503" s="78">
        <v>0</v>
      </c>
      <c r="L503" s="22"/>
      <c r="M503" s="78">
        <v>0</v>
      </c>
      <c r="N503" s="22"/>
      <c r="O503" s="78">
        <v>0</v>
      </c>
      <c r="P503" s="22"/>
      <c r="Q503" s="78">
        <v>0</v>
      </c>
      <c r="R503" s="22"/>
      <c r="S503" s="78">
        <v>111531.79492955501</v>
      </c>
      <c r="T503" s="22">
        <v>8.5551663551100936E-3</v>
      </c>
      <c r="U503" s="125">
        <v>27882.947843248698</v>
      </c>
      <c r="V503" s="126">
        <v>7.8353858909268031E-3</v>
      </c>
      <c r="W503" s="78">
        <v>0</v>
      </c>
      <c r="X503" s="22"/>
      <c r="Y503" s="78">
        <v>0</v>
      </c>
      <c r="Z503" s="22"/>
      <c r="AA503" s="78">
        <v>0</v>
      </c>
      <c r="AB503" s="22"/>
      <c r="AC503" s="78">
        <v>139414.7427728037</v>
      </c>
      <c r="AD503" s="22">
        <v>1.1803688905627553E-3</v>
      </c>
      <c r="AE503" s="1"/>
      <c r="AF503" s="72"/>
    </row>
    <row r="504" spans="1:32" x14ac:dyDescent="0.3">
      <c r="A504" s="82" t="s">
        <v>1017</v>
      </c>
      <c r="B504" t="s">
        <v>464</v>
      </c>
      <c r="C504" t="s">
        <v>462</v>
      </c>
      <c r="D504" t="s">
        <v>462</v>
      </c>
      <c r="E504" s="80">
        <v>0</v>
      </c>
      <c r="F504" s="44"/>
      <c r="G504" s="80">
        <v>0</v>
      </c>
      <c r="H504" s="44"/>
      <c r="I504" s="80">
        <v>0</v>
      </c>
      <c r="J504" s="44"/>
      <c r="K504" s="80">
        <v>0</v>
      </c>
      <c r="L504" s="44"/>
      <c r="M504" s="80">
        <v>0</v>
      </c>
      <c r="N504" s="44"/>
      <c r="O504" s="80">
        <v>0</v>
      </c>
      <c r="P504" s="44"/>
      <c r="Q504" s="80">
        <v>0</v>
      </c>
      <c r="R504" s="44"/>
      <c r="S504" s="80">
        <v>111531.79492955501</v>
      </c>
      <c r="T504" s="44">
        <v>8.5551663551100936E-3</v>
      </c>
      <c r="U504" s="127">
        <v>27882.947843248698</v>
      </c>
      <c r="V504" s="128">
        <v>7.8353858909268031E-3</v>
      </c>
      <c r="W504" s="80">
        <v>0</v>
      </c>
      <c r="X504" s="44"/>
      <c r="Y504" s="80">
        <v>0</v>
      </c>
      <c r="Z504" s="44"/>
      <c r="AA504" s="80">
        <v>0</v>
      </c>
      <c r="AB504" s="44"/>
      <c r="AC504" s="80">
        <v>139414.7427728037</v>
      </c>
      <c r="AD504" s="44">
        <v>1.1803688905627553E-3</v>
      </c>
      <c r="AE504" s="1"/>
      <c r="AF504" s="72"/>
    </row>
    <row r="505" spans="1:32" x14ac:dyDescent="0.3">
      <c r="A505" s="77" t="s">
        <v>343</v>
      </c>
      <c r="B505" t="s">
        <v>462</v>
      </c>
      <c r="C505" t="s">
        <v>462</v>
      </c>
      <c r="D505" t="s">
        <v>462</v>
      </c>
      <c r="E505" s="78">
        <v>0</v>
      </c>
      <c r="F505" s="22"/>
      <c r="G505" s="78">
        <v>0</v>
      </c>
      <c r="H505" s="22"/>
      <c r="I505" s="78">
        <v>0</v>
      </c>
      <c r="J505" s="22"/>
      <c r="K505" s="78">
        <v>0</v>
      </c>
      <c r="L505" s="22"/>
      <c r="M505" s="78">
        <v>0</v>
      </c>
      <c r="N505" s="22"/>
      <c r="O505" s="78">
        <v>0</v>
      </c>
      <c r="P505" s="22"/>
      <c r="Q505" s="78">
        <v>0</v>
      </c>
      <c r="R505" s="22"/>
      <c r="S505" s="78">
        <v>39853.917826047</v>
      </c>
      <c r="T505" s="22">
        <v>3.0570376556754309E-3</v>
      </c>
      <c r="U505" s="125">
        <v>0</v>
      </c>
      <c r="V505" s="126"/>
      <c r="W505" s="78">
        <v>0</v>
      </c>
      <c r="X505" s="22"/>
      <c r="Y505" s="78">
        <v>0</v>
      </c>
      <c r="Z505" s="22"/>
      <c r="AA505" s="78">
        <v>0</v>
      </c>
      <c r="AB505" s="22"/>
      <c r="AC505" s="78">
        <v>39853.917826047</v>
      </c>
      <c r="AD505" s="22">
        <v>3.3742718907119122E-4</v>
      </c>
      <c r="AE505" s="1"/>
      <c r="AF505" s="72"/>
    </row>
    <row r="506" spans="1:32" x14ac:dyDescent="0.3">
      <c r="A506" s="82" t="s">
        <v>1018</v>
      </c>
      <c r="B506" t="s">
        <v>464</v>
      </c>
      <c r="C506" t="s">
        <v>462</v>
      </c>
      <c r="D506" t="s">
        <v>462</v>
      </c>
      <c r="E506" s="80">
        <v>0</v>
      </c>
      <c r="F506" s="44"/>
      <c r="G506" s="80">
        <v>0</v>
      </c>
      <c r="H506" s="44"/>
      <c r="I506" s="80">
        <v>0</v>
      </c>
      <c r="J506" s="44"/>
      <c r="K506" s="80">
        <v>0</v>
      </c>
      <c r="L506" s="44"/>
      <c r="M506" s="80">
        <v>0</v>
      </c>
      <c r="N506" s="44"/>
      <c r="O506" s="80">
        <v>0</v>
      </c>
      <c r="P506" s="44"/>
      <c r="Q506" s="80">
        <v>0</v>
      </c>
      <c r="R506" s="44"/>
      <c r="S506" s="80">
        <v>39853.917826047</v>
      </c>
      <c r="T506" s="44">
        <v>3.0570376556754309E-3</v>
      </c>
      <c r="U506" s="127">
        <v>0</v>
      </c>
      <c r="V506" s="128"/>
      <c r="W506" s="80">
        <v>0</v>
      </c>
      <c r="X506" s="44"/>
      <c r="Y506" s="80">
        <v>0</v>
      </c>
      <c r="Z506" s="44"/>
      <c r="AA506" s="80">
        <v>0</v>
      </c>
      <c r="AB506" s="44"/>
      <c r="AC506" s="80">
        <v>39853.917826047</v>
      </c>
      <c r="AD506" s="44">
        <v>3.3742718907119122E-4</v>
      </c>
      <c r="AE506" s="1"/>
      <c r="AF506" s="72"/>
    </row>
    <row r="507" spans="1:32" x14ac:dyDescent="0.3">
      <c r="A507" s="77" t="s">
        <v>296</v>
      </c>
      <c r="B507" t="s">
        <v>462</v>
      </c>
      <c r="C507" t="s">
        <v>462</v>
      </c>
      <c r="D507" t="s">
        <v>462</v>
      </c>
      <c r="E507" s="78">
        <v>0</v>
      </c>
      <c r="F507" s="22"/>
      <c r="G507" s="78">
        <v>0</v>
      </c>
      <c r="H507" s="22"/>
      <c r="I507" s="78">
        <v>0</v>
      </c>
      <c r="J507" s="22"/>
      <c r="K507" s="78">
        <v>0</v>
      </c>
      <c r="L507" s="22"/>
      <c r="M507" s="78">
        <v>90003.673833124296</v>
      </c>
      <c r="N507" s="22">
        <v>3.3249518385087135E-3</v>
      </c>
      <c r="O507" s="78">
        <v>22500.907781445203</v>
      </c>
      <c r="P507" s="22">
        <v>6.6225041591598099E-3</v>
      </c>
      <c r="Q507" s="78">
        <v>0</v>
      </c>
      <c r="R507" s="22"/>
      <c r="S507" s="78">
        <v>0</v>
      </c>
      <c r="T507" s="22"/>
      <c r="U507" s="125">
        <v>0</v>
      </c>
      <c r="V507" s="126"/>
      <c r="W507" s="78">
        <v>0</v>
      </c>
      <c r="X507" s="22"/>
      <c r="Y507" s="78">
        <v>0</v>
      </c>
      <c r="Z507" s="22"/>
      <c r="AA507" s="78">
        <v>0</v>
      </c>
      <c r="AB507" s="22"/>
      <c r="AC507" s="78">
        <v>112504.5816145695</v>
      </c>
      <c r="AD507" s="22">
        <v>9.525313144251032E-4</v>
      </c>
      <c r="AE507" s="1"/>
      <c r="AF507" s="72"/>
    </row>
    <row r="508" spans="1:32" x14ac:dyDescent="0.3">
      <c r="A508" s="82" t="s">
        <v>1019</v>
      </c>
      <c r="B508" t="s">
        <v>464</v>
      </c>
      <c r="C508" t="s">
        <v>462</v>
      </c>
      <c r="D508" t="s">
        <v>462</v>
      </c>
      <c r="E508" s="80">
        <v>0</v>
      </c>
      <c r="F508" s="44"/>
      <c r="G508" s="80">
        <v>0</v>
      </c>
      <c r="H508" s="44"/>
      <c r="I508" s="80">
        <v>0</v>
      </c>
      <c r="J508" s="44"/>
      <c r="K508" s="80">
        <v>0</v>
      </c>
      <c r="L508" s="44"/>
      <c r="M508" s="80">
        <v>90003.673833124296</v>
      </c>
      <c r="N508" s="44">
        <v>3.3249518385087135E-3</v>
      </c>
      <c r="O508" s="80">
        <v>22500.907781445203</v>
      </c>
      <c r="P508" s="44">
        <v>6.6225041591598099E-3</v>
      </c>
      <c r="Q508" s="80">
        <v>0</v>
      </c>
      <c r="R508" s="44"/>
      <c r="S508" s="80">
        <v>0</v>
      </c>
      <c r="T508" s="44"/>
      <c r="U508" s="127">
        <v>0</v>
      </c>
      <c r="V508" s="128"/>
      <c r="W508" s="80">
        <v>0</v>
      </c>
      <c r="X508" s="44"/>
      <c r="Y508" s="80">
        <v>0</v>
      </c>
      <c r="Z508" s="44"/>
      <c r="AA508" s="80">
        <v>0</v>
      </c>
      <c r="AB508" s="44"/>
      <c r="AC508" s="80">
        <v>112504.5816145695</v>
      </c>
      <c r="AD508" s="44">
        <v>9.525313144251032E-4</v>
      </c>
      <c r="AE508" s="1"/>
      <c r="AF508" s="72"/>
    </row>
    <row r="509" spans="1:32" x14ac:dyDescent="0.3">
      <c r="A509" s="77" t="s">
        <v>265</v>
      </c>
      <c r="B509" t="s">
        <v>462</v>
      </c>
      <c r="C509" t="s">
        <v>462</v>
      </c>
      <c r="D509" t="s">
        <v>462</v>
      </c>
      <c r="E509" s="78">
        <v>0</v>
      </c>
      <c r="F509" s="22"/>
      <c r="G509" s="78">
        <v>0</v>
      </c>
      <c r="H509" s="22"/>
      <c r="I509" s="78">
        <v>0</v>
      </c>
      <c r="J509" s="22"/>
      <c r="K509" s="78">
        <v>0</v>
      </c>
      <c r="L509" s="22"/>
      <c r="M509" s="78">
        <v>0</v>
      </c>
      <c r="N509" s="22"/>
      <c r="O509" s="78">
        <v>0</v>
      </c>
      <c r="P509" s="22"/>
      <c r="Q509" s="78">
        <v>0</v>
      </c>
      <c r="R509" s="22"/>
      <c r="S509" s="78">
        <v>107276.84500227</v>
      </c>
      <c r="T509" s="22">
        <v>8.2287858419696162E-3</v>
      </c>
      <c r="U509" s="125">
        <v>13303.058907099799</v>
      </c>
      <c r="V509" s="126">
        <v>3.7382919715964057E-3</v>
      </c>
      <c r="W509" s="78">
        <v>0</v>
      </c>
      <c r="X509" s="22"/>
      <c r="Y509" s="78">
        <v>0</v>
      </c>
      <c r="Z509" s="22"/>
      <c r="AA509" s="78">
        <v>0</v>
      </c>
      <c r="AB509" s="22"/>
      <c r="AC509" s="78">
        <v>120579.90390936979</v>
      </c>
      <c r="AD509" s="22">
        <v>1.020901839869343E-3</v>
      </c>
      <c r="AE509" s="1"/>
      <c r="AF509" s="72"/>
    </row>
    <row r="510" spans="1:32" x14ac:dyDescent="0.3">
      <c r="A510" s="82" t="s">
        <v>1020</v>
      </c>
      <c r="B510" t="s">
        <v>724</v>
      </c>
      <c r="C510" t="s">
        <v>462</v>
      </c>
      <c r="D510" t="s">
        <v>462</v>
      </c>
      <c r="E510" s="80">
        <v>0</v>
      </c>
      <c r="F510" s="44"/>
      <c r="G510" s="80">
        <v>0</v>
      </c>
      <c r="H510" s="44"/>
      <c r="I510" s="80">
        <v>0</v>
      </c>
      <c r="J510" s="44"/>
      <c r="K510" s="80">
        <v>0</v>
      </c>
      <c r="L510" s="44"/>
      <c r="M510" s="80">
        <v>0</v>
      </c>
      <c r="N510" s="44"/>
      <c r="O510" s="80">
        <v>0</v>
      </c>
      <c r="P510" s="44"/>
      <c r="Q510" s="80">
        <v>0</v>
      </c>
      <c r="R510" s="44"/>
      <c r="S510" s="80">
        <v>107276.84500227</v>
      </c>
      <c r="T510" s="44">
        <v>8.2287858419696162E-3</v>
      </c>
      <c r="U510" s="127">
        <v>13303.058907099799</v>
      </c>
      <c r="V510" s="128">
        <v>3.7382919715964057E-3</v>
      </c>
      <c r="W510" s="80">
        <v>0</v>
      </c>
      <c r="X510" s="44"/>
      <c r="Y510" s="80">
        <v>0</v>
      </c>
      <c r="Z510" s="44"/>
      <c r="AA510" s="80">
        <v>0</v>
      </c>
      <c r="AB510" s="44"/>
      <c r="AC510" s="80">
        <v>120579.90390936979</v>
      </c>
      <c r="AD510" s="44">
        <v>1.020901839869343E-3</v>
      </c>
      <c r="AE510" s="1"/>
      <c r="AF510" s="72"/>
    </row>
    <row r="511" spans="1:32" x14ac:dyDescent="0.3">
      <c r="A511" s="77" t="s">
        <v>433</v>
      </c>
      <c r="B511" t="s">
        <v>462</v>
      </c>
      <c r="C511" t="s">
        <v>462</v>
      </c>
      <c r="D511" t="s">
        <v>462</v>
      </c>
      <c r="E511" s="78">
        <v>0</v>
      </c>
      <c r="F511" s="22"/>
      <c r="G511" s="78">
        <v>0</v>
      </c>
      <c r="H511" s="22"/>
      <c r="I511" s="78">
        <v>0</v>
      </c>
      <c r="J511" s="22"/>
      <c r="K511" s="78">
        <v>0</v>
      </c>
      <c r="L511" s="22"/>
      <c r="M511" s="78">
        <v>0</v>
      </c>
      <c r="N511" s="22"/>
      <c r="O511" s="78">
        <v>0</v>
      </c>
      <c r="P511" s="22"/>
      <c r="Q511" s="78">
        <v>0</v>
      </c>
      <c r="R511" s="22"/>
      <c r="S511" s="78">
        <v>89445.737461699609</v>
      </c>
      <c r="T511" s="22">
        <v>6.8610315491082017E-3</v>
      </c>
      <c r="U511" s="125">
        <v>29815.246947859701</v>
      </c>
      <c r="V511" s="126">
        <v>8.378381173435482E-3</v>
      </c>
      <c r="W511" s="78">
        <v>0</v>
      </c>
      <c r="X511" s="22"/>
      <c r="Y511" s="78">
        <v>0</v>
      </c>
      <c r="Z511" s="22"/>
      <c r="AA511" s="78">
        <v>0</v>
      </c>
      <c r="AB511" s="22"/>
      <c r="AC511" s="78">
        <v>119260.98440955931</v>
      </c>
      <c r="AD511" s="22">
        <v>1.0097350757540876E-3</v>
      </c>
      <c r="AE511" s="1"/>
      <c r="AF511" s="72"/>
    </row>
    <row r="512" spans="1:32" x14ac:dyDescent="0.3">
      <c r="A512" s="82" t="s">
        <v>1021</v>
      </c>
      <c r="B512" t="s">
        <v>464</v>
      </c>
      <c r="C512" t="s">
        <v>462</v>
      </c>
      <c r="D512" t="s">
        <v>462</v>
      </c>
      <c r="E512" s="80">
        <v>0</v>
      </c>
      <c r="F512" s="44"/>
      <c r="G512" s="80">
        <v>0</v>
      </c>
      <c r="H512" s="44"/>
      <c r="I512" s="80">
        <v>0</v>
      </c>
      <c r="J512" s="44"/>
      <c r="K512" s="80">
        <v>0</v>
      </c>
      <c r="L512" s="44"/>
      <c r="M512" s="80">
        <v>0</v>
      </c>
      <c r="N512" s="44"/>
      <c r="O512" s="80">
        <v>0</v>
      </c>
      <c r="P512" s="44"/>
      <c r="Q512" s="80">
        <v>0</v>
      </c>
      <c r="R512" s="44"/>
      <c r="S512" s="80">
        <v>89445.737461699609</v>
      </c>
      <c r="T512" s="44">
        <v>6.8610315491082017E-3</v>
      </c>
      <c r="U512" s="127">
        <v>29815.246947859701</v>
      </c>
      <c r="V512" s="128">
        <v>8.378381173435482E-3</v>
      </c>
      <c r="W512" s="80">
        <v>0</v>
      </c>
      <c r="X512" s="44"/>
      <c r="Y512" s="80">
        <v>0</v>
      </c>
      <c r="Z512" s="44"/>
      <c r="AA512" s="80">
        <v>0</v>
      </c>
      <c r="AB512" s="44"/>
      <c r="AC512" s="80">
        <v>119260.98440955931</v>
      </c>
      <c r="AD512" s="44">
        <v>1.0097350757540876E-3</v>
      </c>
      <c r="AE512" s="1"/>
      <c r="AF512" s="72"/>
    </row>
    <row r="513" spans="1:32" x14ac:dyDescent="0.3">
      <c r="A513" s="77" t="s">
        <v>390</v>
      </c>
      <c r="B513" t="s">
        <v>462</v>
      </c>
      <c r="C513" t="s">
        <v>462</v>
      </c>
      <c r="D513" t="s">
        <v>462</v>
      </c>
      <c r="E513" s="78">
        <v>0</v>
      </c>
      <c r="F513" s="22"/>
      <c r="G513" s="78">
        <v>15777.9157263947</v>
      </c>
      <c r="H513" s="22">
        <v>1.2028576127490571E-3</v>
      </c>
      <c r="I513" s="78">
        <v>5259.3041962567995</v>
      </c>
      <c r="J513" s="22">
        <v>1.0547648086796631E-3</v>
      </c>
      <c r="K513" s="78">
        <v>0</v>
      </c>
      <c r="L513" s="22"/>
      <c r="M513" s="78">
        <v>0</v>
      </c>
      <c r="N513" s="22"/>
      <c r="O513" s="78">
        <v>0</v>
      </c>
      <c r="P513" s="22"/>
      <c r="Q513" s="78">
        <v>0</v>
      </c>
      <c r="R513" s="22"/>
      <c r="S513" s="78">
        <v>0</v>
      </c>
      <c r="T513" s="22"/>
      <c r="U513" s="125">
        <v>0</v>
      </c>
      <c r="V513" s="126"/>
      <c r="W513" s="78">
        <v>0</v>
      </c>
      <c r="X513" s="22"/>
      <c r="Y513" s="78">
        <v>0</v>
      </c>
      <c r="Z513" s="22"/>
      <c r="AA513" s="78">
        <v>0</v>
      </c>
      <c r="AB513" s="22"/>
      <c r="AC513" s="78">
        <v>21037.2199226515</v>
      </c>
      <c r="AD513" s="22">
        <v>1.7811373063386578E-4</v>
      </c>
      <c r="AE513" s="1"/>
      <c r="AF513" s="72"/>
    </row>
    <row r="514" spans="1:32" x14ac:dyDescent="0.3">
      <c r="A514" s="82" t="s">
        <v>1022</v>
      </c>
      <c r="B514" t="s">
        <v>464</v>
      </c>
      <c r="C514" t="s">
        <v>462</v>
      </c>
      <c r="D514" t="s">
        <v>462</v>
      </c>
      <c r="E514" s="80">
        <v>0</v>
      </c>
      <c r="F514" s="44"/>
      <c r="G514" s="80">
        <v>15777.9157263947</v>
      </c>
      <c r="H514" s="44">
        <v>1.2028576127490571E-3</v>
      </c>
      <c r="I514" s="80">
        <v>5259.3041962567995</v>
      </c>
      <c r="J514" s="44">
        <v>1.0547648086796631E-3</v>
      </c>
      <c r="K514" s="80">
        <v>0</v>
      </c>
      <c r="L514" s="44"/>
      <c r="M514" s="80">
        <v>0</v>
      </c>
      <c r="N514" s="44"/>
      <c r="O514" s="80">
        <v>0</v>
      </c>
      <c r="P514" s="44"/>
      <c r="Q514" s="80">
        <v>0</v>
      </c>
      <c r="R514" s="44"/>
      <c r="S514" s="80">
        <v>0</v>
      </c>
      <c r="T514" s="44"/>
      <c r="U514" s="127">
        <v>0</v>
      </c>
      <c r="V514" s="128"/>
      <c r="W514" s="80">
        <v>0</v>
      </c>
      <c r="X514" s="44"/>
      <c r="Y514" s="80">
        <v>0</v>
      </c>
      <c r="Z514" s="44"/>
      <c r="AA514" s="80">
        <v>0</v>
      </c>
      <c r="AB514" s="44"/>
      <c r="AC514" s="80">
        <v>21037.2199226515</v>
      </c>
      <c r="AD514" s="44">
        <v>1.7811373063386578E-4</v>
      </c>
      <c r="AE514" s="1"/>
      <c r="AF514" s="72"/>
    </row>
    <row r="515" spans="1:32" x14ac:dyDescent="0.3">
      <c r="A515" s="77" t="s">
        <v>295</v>
      </c>
      <c r="B515" t="s">
        <v>462</v>
      </c>
      <c r="C515" t="s">
        <v>462</v>
      </c>
      <c r="D515" t="s">
        <v>462</v>
      </c>
      <c r="E515" s="78">
        <v>0</v>
      </c>
      <c r="F515" s="22"/>
      <c r="G515" s="78">
        <v>0</v>
      </c>
      <c r="H515" s="22"/>
      <c r="I515" s="78">
        <v>0</v>
      </c>
      <c r="J515" s="22"/>
      <c r="K515" s="78">
        <v>0</v>
      </c>
      <c r="L515" s="22"/>
      <c r="M515" s="78">
        <v>259907.01726210499</v>
      </c>
      <c r="N515" s="22">
        <v>9.6015893361111448E-3</v>
      </c>
      <c r="O515" s="78">
        <v>0</v>
      </c>
      <c r="P515" s="22"/>
      <c r="Q515" s="78">
        <v>0</v>
      </c>
      <c r="R515" s="22"/>
      <c r="S515" s="78">
        <v>0</v>
      </c>
      <c r="T515" s="22"/>
      <c r="U515" s="125">
        <v>0</v>
      </c>
      <c r="V515" s="126"/>
      <c r="W515" s="78">
        <v>0</v>
      </c>
      <c r="X515" s="22"/>
      <c r="Y515" s="78">
        <v>0</v>
      </c>
      <c r="Z515" s="22"/>
      <c r="AA515" s="78">
        <v>0</v>
      </c>
      <c r="AB515" s="22"/>
      <c r="AC515" s="78">
        <v>259907.01726210499</v>
      </c>
      <c r="AD515" s="22">
        <v>2.2005288071656652E-3</v>
      </c>
      <c r="AE515" s="1"/>
      <c r="AF515" s="72"/>
    </row>
    <row r="516" spans="1:32" x14ac:dyDescent="0.3">
      <c r="A516" s="82" t="s">
        <v>295</v>
      </c>
      <c r="B516" t="s">
        <v>464</v>
      </c>
      <c r="C516" t="s">
        <v>462</v>
      </c>
      <c r="D516" t="s">
        <v>462</v>
      </c>
      <c r="E516" s="80">
        <v>0</v>
      </c>
      <c r="F516" s="44"/>
      <c r="G516" s="80">
        <v>0</v>
      </c>
      <c r="H516" s="44"/>
      <c r="I516" s="80">
        <v>0</v>
      </c>
      <c r="J516" s="44"/>
      <c r="K516" s="80">
        <v>0</v>
      </c>
      <c r="L516" s="44"/>
      <c r="M516" s="80">
        <v>259907.01726210499</v>
      </c>
      <c r="N516" s="44">
        <v>9.6015893361111448E-3</v>
      </c>
      <c r="O516" s="80">
        <v>0</v>
      </c>
      <c r="P516" s="44"/>
      <c r="Q516" s="80">
        <v>0</v>
      </c>
      <c r="R516" s="44"/>
      <c r="S516" s="80">
        <v>0</v>
      </c>
      <c r="T516" s="44"/>
      <c r="U516" s="127">
        <v>0</v>
      </c>
      <c r="V516" s="128"/>
      <c r="W516" s="80">
        <v>0</v>
      </c>
      <c r="X516" s="44"/>
      <c r="Y516" s="80">
        <v>0</v>
      </c>
      <c r="Z516" s="44"/>
      <c r="AA516" s="80">
        <v>0</v>
      </c>
      <c r="AB516" s="44"/>
      <c r="AC516" s="80">
        <v>259907.01726210499</v>
      </c>
      <c r="AD516" s="44">
        <v>2.2005288071656652E-3</v>
      </c>
      <c r="AE516" s="1"/>
      <c r="AF516" s="72"/>
    </row>
    <row r="517" spans="1:32" x14ac:dyDescent="0.3">
      <c r="A517" s="77" t="s">
        <v>403</v>
      </c>
      <c r="B517" t="s">
        <v>462</v>
      </c>
      <c r="C517" t="s">
        <v>462</v>
      </c>
      <c r="D517" t="s">
        <v>462</v>
      </c>
      <c r="E517" s="78">
        <v>0</v>
      </c>
      <c r="F517" s="22"/>
      <c r="G517" s="78">
        <v>0</v>
      </c>
      <c r="H517" s="22"/>
      <c r="I517" s="78">
        <v>0</v>
      </c>
      <c r="J517" s="22"/>
      <c r="K517" s="78">
        <v>0</v>
      </c>
      <c r="L517" s="22"/>
      <c r="M517" s="78">
        <v>66921.855640967507</v>
      </c>
      <c r="N517" s="22">
        <v>2.4722540477893017E-3</v>
      </c>
      <c r="O517" s="78">
        <v>0</v>
      </c>
      <c r="P517" s="22"/>
      <c r="Q517" s="78">
        <v>0</v>
      </c>
      <c r="R517" s="22"/>
      <c r="S517" s="78">
        <v>194491.63959955901</v>
      </c>
      <c r="T517" s="22">
        <v>1.4918690517832088E-2</v>
      </c>
      <c r="U517" s="125">
        <v>31369.619655019</v>
      </c>
      <c r="V517" s="126">
        <v>8.8151753763793649E-3</v>
      </c>
      <c r="W517" s="78">
        <v>0</v>
      </c>
      <c r="X517" s="22"/>
      <c r="Y517" s="78">
        <v>0</v>
      </c>
      <c r="Z517" s="22"/>
      <c r="AA517" s="78">
        <v>0</v>
      </c>
      <c r="AB517" s="22"/>
      <c r="AC517" s="78">
        <v>292783.11489554553</v>
      </c>
      <c r="AD517" s="22">
        <v>2.4788775823225136E-3</v>
      </c>
      <c r="AE517" s="1"/>
      <c r="AF517" s="72"/>
    </row>
    <row r="518" spans="1:32" x14ac:dyDescent="0.3">
      <c r="A518" s="82" t="s">
        <v>1023</v>
      </c>
      <c r="B518" t="s">
        <v>724</v>
      </c>
      <c r="C518" t="s">
        <v>462</v>
      </c>
      <c r="D518" t="s">
        <v>462</v>
      </c>
      <c r="E518" s="80">
        <v>0</v>
      </c>
      <c r="F518" s="44"/>
      <c r="G518" s="80">
        <v>0</v>
      </c>
      <c r="H518" s="44"/>
      <c r="I518" s="80">
        <v>0</v>
      </c>
      <c r="J518" s="44"/>
      <c r="K518" s="80">
        <v>0</v>
      </c>
      <c r="L518" s="44"/>
      <c r="M518" s="80">
        <v>44107.542680517705</v>
      </c>
      <c r="N518" s="44">
        <v>1.629438542693297E-3</v>
      </c>
      <c r="O518" s="80">
        <v>0</v>
      </c>
      <c r="P518" s="44"/>
      <c r="Q518" s="80">
        <v>0</v>
      </c>
      <c r="R518" s="44"/>
      <c r="S518" s="80">
        <v>128187.54412752199</v>
      </c>
      <c r="T518" s="44">
        <v>9.8327635214392074E-3</v>
      </c>
      <c r="U518" s="127">
        <v>20675.4105374014</v>
      </c>
      <c r="V518" s="128">
        <v>5.8099961641286555E-3</v>
      </c>
      <c r="W518" s="80">
        <v>0</v>
      </c>
      <c r="X518" s="44"/>
      <c r="Y518" s="80">
        <v>0</v>
      </c>
      <c r="Z518" s="44"/>
      <c r="AA518" s="80">
        <v>0</v>
      </c>
      <c r="AB518" s="44"/>
      <c r="AC518" s="80">
        <v>192970.49734544111</v>
      </c>
      <c r="AD518" s="44">
        <v>1.6338040535223428E-3</v>
      </c>
    </row>
    <row r="519" spans="1:32" x14ac:dyDescent="0.3">
      <c r="A519" s="82" t="s">
        <v>1024</v>
      </c>
      <c r="B519" t="s">
        <v>724</v>
      </c>
      <c r="C519" t="s">
        <v>462</v>
      </c>
      <c r="D519" t="s">
        <v>462</v>
      </c>
      <c r="E519" s="80">
        <v>0</v>
      </c>
      <c r="F519" s="44"/>
      <c r="G519" s="80">
        <v>0</v>
      </c>
      <c r="H519" s="44"/>
      <c r="I519" s="80">
        <v>0</v>
      </c>
      <c r="J519" s="44"/>
      <c r="K519" s="80">
        <v>0</v>
      </c>
      <c r="L519" s="44"/>
      <c r="M519" s="80">
        <v>22814.312960449799</v>
      </c>
      <c r="N519" s="44">
        <v>8.4281550509600486E-4</v>
      </c>
      <c r="O519" s="80">
        <v>0</v>
      </c>
      <c r="P519" s="44"/>
      <c r="Q519" s="80">
        <v>0</v>
      </c>
      <c r="R519" s="44"/>
      <c r="S519" s="80">
        <v>66304.095472037006</v>
      </c>
      <c r="T519" s="44">
        <v>5.0859269963928816E-3</v>
      </c>
      <c r="U519" s="127">
        <v>10694.2091176176</v>
      </c>
      <c r="V519" s="128">
        <v>3.0051792122507089E-3</v>
      </c>
      <c r="W519" s="80">
        <v>0</v>
      </c>
      <c r="X519" s="44"/>
      <c r="Y519" s="80">
        <v>0</v>
      </c>
      <c r="Z519" s="44"/>
      <c r="AA519" s="80">
        <v>0</v>
      </c>
      <c r="AB519" s="44"/>
      <c r="AC519" s="80">
        <v>99812.617550104391</v>
      </c>
      <c r="AD519" s="44">
        <v>8.4507352880017087E-4</v>
      </c>
    </row>
    <row r="520" spans="1:32" x14ac:dyDescent="0.3">
      <c r="A520" s="77" t="s">
        <v>301</v>
      </c>
      <c r="B520" t="s">
        <v>462</v>
      </c>
      <c r="C520" t="s">
        <v>462</v>
      </c>
      <c r="D520" t="s">
        <v>462</v>
      </c>
      <c r="E520" s="78">
        <v>0</v>
      </c>
      <c r="F520" s="22"/>
      <c r="G520" s="78">
        <v>0</v>
      </c>
      <c r="H520" s="22"/>
      <c r="I520" s="78">
        <v>0</v>
      </c>
      <c r="J520" s="22"/>
      <c r="K520" s="78">
        <v>0</v>
      </c>
      <c r="L520" s="22"/>
      <c r="M520" s="78">
        <v>123336.042263344</v>
      </c>
      <c r="N520" s="22">
        <v>4.5563295698155025E-3</v>
      </c>
      <c r="O520" s="78">
        <v>0</v>
      </c>
      <c r="P520" s="22"/>
      <c r="Q520" s="78">
        <v>0</v>
      </c>
      <c r="R520" s="22"/>
      <c r="S520" s="78">
        <v>0</v>
      </c>
      <c r="T520" s="22"/>
      <c r="U520" s="125">
        <v>0</v>
      </c>
      <c r="V520" s="126"/>
      <c r="W520" s="78">
        <v>0</v>
      </c>
      <c r="X520" s="22"/>
      <c r="Y520" s="78">
        <v>0</v>
      </c>
      <c r="Z520" s="22"/>
      <c r="AA520" s="78">
        <v>0</v>
      </c>
      <c r="AB520" s="22"/>
      <c r="AC520" s="78">
        <v>123336.042263344</v>
      </c>
      <c r="AD520" s="22">
        <v>1.0442369614383699E-3</v>
      </c>
    </row>
    <row r="521" spans="1:32" x14ac:dyDescent="0.3">
      <c r="A521" s="82" t="s">
        <v>1025</v>
      </c>
      <c r="B521" t="s">
        <v>724</v>
      </c>
      <c r="C521" t="s">
        <v>462</v>
      </c>
      <c r="D521" t="s">
        <v>462</v>
      </c>
      <c r="E521" s="80">
        <v>0</v>
      </c>
      <c r="F521" s="44"/>
      <c r="G521" s="80">
        <v>0</v>
      </c>
      <c r="H521" s="44"/>
      <c r="I521" s="80">
        <v>0</v>
      </c>
      <c r="J521" s="44"/>
      <c r="K521" s="80">
        <v>0</v>
      </c>
      <c r="L521" s="44"/>
      <c r="M521" s="80">
        <v>123336.042263344</v>
      </c>
      <c r="N521" s="44">
        <v>4.5563295698155025E-3</v>
      </c>
      <c r="O521" s="80">
        <v>0</v>
      </c>
      <c r="P521" s="44"/>
      <c r="Q521" s="80">
        <v>0</v>
      </c>
      <c r="R521" s="44"/>
      <c r="S521" s="80">
        <v>0</v>
      </c>
      <c r="T521" s="44"/>
      <c r="U521" s="127">
        <v>0</v>
      </c>
      <c r="V521" s="128"/>
      <c r="W521" s="80">
        <v>0</v>
      </c>
      <c r="X521" s="44"/>
      <c r="Y521" s="80">
        <v>0</v>
      </c>
      <c r="Z521" s="44"/>
      <c r="AA521" s="80">
        <v>0</v>
      </c>
      <c r="AB521" s="44"/>
      <c r="AC521" s="80">
        <v>123336.042263344</v>
      </c>
      <c r="AD521" s="44">
        <v>1.0442369614383699E-3</v>
      </c>
    </row>
    <row r="522" spans="1:32" x14ac:dyDescent="0.3">
      <c r="A522" s="77" t="s">
        <v>406</v>
      </c>
      <c r="B522" t="s">
        <v>462</v>
      </c>
      <c r="C522" t="s">
        <v>462</v>
      </c>
      <c r="D522" t="s">
        <v>462</v>
      </c>
      <c r="E522" s="78">
        <v>0</v>
      </c>
      <c r="F522" s="22"/>
      <c r="G522" s="78">
        <v>0</v>
      </c>
      <c r="H522" s="22"/>
      <c r="I522" s="78">
        <v>0</v>
      </c>
      <c r="J522" s="22"/>
      <c r="K522" s="78">
        <v>0</v>
      </c>
      <c r="L522" s="22"/>
      <c r="M522" s="78">
        <v>0</v>
      </c>
      <c r="N522" s="22"/>
      <c r="O522" s="78">
        <v>0</v>
      </c>
      <c r="P522" s="22"/>
      <c r="Q522" s="78">
        <v>0</v>
      </c>
      <c r="R522" s="22"/>
      <c r="S522" s="78">
        <v>0</v>
      </c>
      <c r="T522" s="22"/>
      <c r="U522" s="125">
        <v>0</v>
      </c>
      <c r="V522" s="126"/>
      <c r="W522" s="78">
        <v>0</v>
      </c>
      <c r="X522" s="22"/>
      <c r="Y522" s="78">
        <v>162451.26325421801</v>
      </c>
      <c r="Z522" s="22">
        <v>7.4171313067993615E-3</v>
      </c>
      <c r="AA522" s="78">
        <v>0</v>
      </c>
      <c r="AB522" s="22"/>
      <c r="AC522" s="78">
        <v>162451.26325421801</v>
      </c>
      <c r="AD522" s="22">
        <v>1.3754098997290944E-3</v>
      </c>
    </row>
    <row r="523" spans="1:32" x14ac:dyDescent="0.3">
      <c r="A523" s="82" t="s">
        <v>1026</v>
      </c>
      <c r="B523" t="s">
        <v>464</v>
      </c>
      <c r="C523" t="s">
        <v>462</v>
      </c>
      <c r="D523" t="s">
        <v>462</v>
      </c>
      <c r="E523" s="80">
        <v>0</v>
      </c>
      <c r="F523" s="44"/>
      <c r="G523" s="80">
        <v>0</v>
      </c>
      <c r="H523" s="44"/>
      <c r="I523" s="80">
        <v>0</v>
      </c>
      <c r="J523" s="44"/>
      <c r="K523" s="80">
        <v>0</v>
      </c>
      <c r="L523" s="44"/>
      <c r="M523" s="80">
        <v>0</v>
      </c>
      <c r="N523" s="44"/>
      <c r="O523" s="80">
        <v>0</v>
      </c>
      <c r="P523" s="44"/>
      <c r="Q523" s="80">
        <v>0</v>
      </c>
      <c r="R523" s="44"/>
      <c r="S523" s="80">
        <v>0</v>
      </c>
      <c r="T523" s="44"/>
      <c r="U523" s="127">
        <v>0</v>
      </c>
      <c r="V523" s="128"/>
      <c r="W523" s="80">
        <v>0</v>
      </c>
      <c r="X523" s="44"/>
      <c r="Y523" s="80">
        <v>162451.26325421801</v>
      </c>
      <c r="Z523" s="44">
        <v>7.4171313067993615E-3</v>
      </c>
      <c r="AA523" s="80">
        <v>0</v>
      </c>
      <c r="AB523" s="44"/>
      <c r="AC523" s="80">
        <v>162451.26325421801</v>
      </c>
      <c r="AD523" s="44">
        <v>1.3754098997290944E-3</v>
      </c>
    </row>
    <row r="524" spans="1:32" x14ac:dyDescent="0.3">
      <c r="A524" s="77" t="s">
        <v>436</v>
      </c>
      <c r="B524" t="s">
        <v>462</v>
      </c>
      <c r="C524" t="s">
        <v>462</v>
      </c>
      <c r="D524" t="s">
        <v>462</v>
      </c>
      <c r="E524" s="78">
        <v>0</v>
      </c>
      <c r="F524" s="22"/>
      <c r="G524" s="78">
        <v>0</v>
      </c>
      <c r="H524" s="22"/>
      <c r="I524" s="78">
        <v>0</v>
      </c>
      <c r="J524" s="22"/>
      <c r="K524" s="78">
        <v>0</v>
      </c>
      <c r="L524" s="22"/>
      <c r="M524" s="78">
        <v>0</v>
      </c>
      <c r="N524" s="22"/>
      <c r="O524" s="78">
        <v>0</v>
      </c>
      <c r="P524" s="22"/>
      <c r="Q524" s="78">
        <v>0</v>
      </c>
      <c r="R524" s="22"/>
      <c r="S524" s="78">
        <v>0</v>
      </c>
      <c r="T524" s="22"/>
      <c r="U524" s="125">
        <v>0</v>
      </c>
      <c r="V524" s="126"/>
      <c r="W524" s="78">
        <v>0</v>
      </c>
      <c r="X524" s="22"/>
      <c r="Y524" s="78">
        <v>241045.21144293202</v>
      </c>
      <c r="Z524" s="22">
        <v>1.1005540666985371E-2</v>
      </c>
      <c r="AA524" s="78">
        <v>0</v>
      </c>
      <c r="AB524" s="22"/>
      <c r="AC524" s="78">
        <v>241045.21144293202</v>
      </c>
      <c r="AD524" s="22">
        <v>2.0408334380391051E-3</v>
      </c>
    </row>
    <row r="525" spans="1:32" x14ac:dyDescent="0.3">
      <c r="A525" s="82" t="s">
        <v>1027</v>
      </c>
      <c r="B525" t="s">
        <v>464</v>
      </c>
      <c r="C525" t="s">
        <v>462</v>
      </c>
      <c r="D525" t="s">
        <v>462</v>
      </c>
      <c r="E525" s="80">
        <v>0</v>
      </c>
      <c r="F525" s="44"/>
      <c r="G525" s="80">
        <v>0</v>
      </c>
      <c r="H525" s="44"/>
      <c r="I525" s="80">
        <v>0</v>
      </c>
      <c r="J525" s="44"/>
      <c r="K525" s="80">
        <v>0</v>
      </c>
      <c r="L525" s="44"/>
      <c r="M525" s="80">
        <v>0</v>
      </c>
      <c r="N525" s="44"/>
      <c r="O525" s="80">
        <v>0</v>
      </c>
      <c r="P525" s="44"/>
      <c r="Q525" s="80">
        <v>0</v>
      </c>
      <c r="R525" s="44"/>
      <c r="S525" s="80">
        <v>0</v>
      </c>
      <c r="T525" s="44"/>
      <c r="U525" s="127">
        <v>0</v>
      </c>
      <c r="V525" s="128"/>
      <c r="W525" s="80">
        <v>0</v>
      </c>
      <c r="X525" s="44"/>
      <c r="Y525" s="80">
        <v>241045.21144293202</v>
      </c>
      <c r="Z525" s="44">
        <v>1.1005540666985371E-2</v>
      </c>
      <c r="AA525" s="80">
        <v>0</v>
      </c>
      <c r="AB525" s="44"/>
      <c r="AC525" s="80">
        <v>241045.21144293202</v>
      </c>
      <c r="AD525" s="44">
        <v>2.0408334380391051E-3</v>
      </c>
    </row>
    <row r="526" spans="1:32" x14ac:dyDescent="0.3">
      <c r="A526" s="77" t="s">
        <v>379</v>
      </c>
      <c r="B526" t="s">
        <v>462</v>
      </c>
      <c r="C526" t="s">
        <v>462</v>
      </c>
      <c r="D526" t="s">
        <v>462</v>
      </c>
      <c r="E526" s="78">
        <v>0</v>
      </c>
      <c r="F526" s="22"/>
      <c r="G526" s="78">
        <v>52627.330566066303</v>
      </c>
      <c r="H526" s="22">
        <v>4.0121386314768311E-3</v>
      </c>
      <c r="I526" s="78">
        <v>13156.839360468499</v>
      </c>
      <c r="J526" s="22">
        <v>2.6386325325602096E-3</v>
      </c>
      <c r="K526" s="78">
        <v>0</v>
      </c>
      <c r="L526" s="22"/>
      <c r="M526" s="78">
        <v>370500.62562273996</v>
      </c>
      <c r="N526" s="22">
        <v>1.3687182798971251E-2</v>
      </c>
      <c r="O526" s="78">
        <v>41166.727221701804</v>
      </c>
      <c r="P526" s="22">
        <v>1.2116258814656904E-2</v>
      </c>
      <c r="Q526" s="78">
        <v>0</v>
      </c>
      <c r="R526" s="22"/>
      <c r="S526" s="78">
        <v>164406.841921315</v>
      </c>
      <c r="T526" s="22">
        <v>1.2611003736141073E-2</v>
      </c>
      <c r="U526" s="125">
        <v>0</v>
      </c>
      <c r="V526" s="126"/>
      <c r="W526" s="78">
        <v>0</v>
      </c>
      <c r="X526" s="22"/>
      <c r="Y526" s="78">
        <v>0</v>
      </c>
      <c r="Z526" s="22"/>
      <c r="AA526" s="78">
        <v>0</v>
      </c>
      <c r="AB526" s="22">
        <v>0</v>
      </c>
      <c r="AC526" s="78">
        <v>641858.36469229159</v>
      </c>
      <c r="AD526" s="22">
        <v>5.4343581658715294E-3</v>
      </c>
    </row>
    <row r="527" spans="1:32" x14ac:dyDescent="0.3">
      <c r="A527" s="82" t="s">
        <v>1028</v>
      </c>
      <c r="B527" t="s">
        <v>464</v>
      </c>
      <c r="C527" t="s">
        <v>462</v>
      </c>
      <c r="D527" t="s">
        <v>462</v>
      </c>
      <c r="E527" s="80">
        <v>0</v>
      </c>
      <c r="F527" s="44"/>
      <c r="G527" s="80">
        <v>52627.330566066303</v>
      </c>
      <c r="H527" s="44">
        <v>4.0121386314768311E-3</v>
      </c>
      <c r="I527" s="80">
        <v>13156.839360468499</v>
      </c>
      <c r="J527" s="44">
        <v>2.6386325325602096E-3</v>
      </c>
      <c r="K527" s="80">
        <v>0</v>
      </c>
      <c r="L527" s="44"/>
      <c r="M527" s="80">
        <v>370500.62562273996</v>
      </c>
      <c r="N527" s="44">
        <v>1.3687182798971251E-2</v>
      </c>
      <c r="O527" s="80">
        <v>41166.727221701804</v>
      </c>
      <c r="P527" s="44">
        <v>1.2116258814656904E-2</v>
      </c>
      <c r="Q527" s="80">
        <v>0</v>
      </c>
      <c r="R527" s="44"/>
      <c r="S527" s="80">
        <v>164406.841921315</v>
      </c>
      <c r="T527" s="44">
        <v>1.2611003736141073E-2</v>
      </c>
      <c r="U527" s="127">
        <v>0</v>
      </c>
      <c r="V527" s="128"/>
      <c r="W527" s="80">
        <v>0</v>
      </c>
      <c r="X527" s="44"/>
      <c r="Y527" s="80">
        <v>0</v>
      </c>
      <c r="Z527" s="44"/>
      <c r="AA527" s="80">
        <v>0</v>
      </c>
      <c r="AB527" s="44">
        <v>0</v>
      </c>
      <c r="AC527" s="80">
        <v>641858.36469229159</v>
      </c>
      <c r="AD527" s="44">
        <v>5.4343581658715294E-3</v>
      </c>
    </row>
    <row r="528" spans="1:32" x14ac:dyDescent="0.3">
      <c r="A528" s="77" t="s">
        <v>334</v>
      </c>
      <c r="B528" t="s">
        <v>462</v>
      </c>
      <c r="C528" t="s">
        <v>462</v>
      </c>
      <c r="D528" t="s">
        <v>462</v>
      </c>
      <c r="E528" s="78">
        <v>0</v>
      </c>
      <c r="F528" s="22"/>
      <c r="G528" s="78">
        <v>22958.837544074198</v>
      </c>
      <c r="H528" s="22">
        <v>1.7503080253851062E-3</v>
      </c>
      <c r="I528" s="78">
        <v>7657.4745996133997</v>
      </c>
      <c r="J528" s="22">
        <v>1.5357230594836341E-3</v>
      </c>
      <c r="K528" s="78">
        <v>0</v>
      </c>
      <c r="L528" s="22"/>
      <c r="M528" s="78">
        <v>0</v>
      </c>
      <c r="N528" s="22"/>
      <c r="O528" s="78">
        <v>0</v>
      </c>
      <c r="P528" s="22"/>
      <c r="Q528" s="78">
        <v>0</v>
      </c>
      <c r="R528" s="22"/>
      <c r="S528" s="78">
        <v>122469.41196595199</v>
      </c>
      <c r="T528" s="22">
        <v>9.3941480404130581E-3</v>
      </c>
      <c r="U528" s="125">
        <v>0</v>
      </c>
      <c r="V528" s="126"/>
      <c r="W528" s="78">
        <v>0</v>
      </c>
      <c r="X528" s="22"/>
      <c r="Y528" s="78">
        <v>0</v>
      </c>
      <c r="Z528" s="22"/>
      <c r="AA528" s="78">
        <v>0</v>
      </c>
      <c r="AB528" s="22"/>
      <c r="AC528" s="78">
        <v>153085.72410963959</v>
      </c>
      <c r="AD528" s="22">
        <v>1.2961156240324169E-3</v>
      </c>
    </row>
    <row r="529" spans="1:30" x14ac:dyDescent="0.3">
      <c r="A529" s="82" t="s">
        <v>1029</v>
      </c>
      <c r="B529" t="s">
        <v>464</v>
      </c>
      <c r="C529" t="s">
        <v>462</v>
      </c>
      <c r="D529" t="s">
        <v>462</v>
      </c>
      <c r="E529" s="80">
        <v>0</v>
      </c>
      <c r="F529" s="44"/>
      <c r="G529" s="80">
        <v>22958.837544074198</v>
      </c>
      <c r="H529" s="44">
        <v>1.7503080253851062E-3</v>
      </c>
      <c r="I529" s="80">
        <v>7657.4745996133997</v>
      </c>
      <c r="J529" s="44">
        <v>1.5357230594836341E-3</v>
      </c>
      <c r="K529" s="80">
        <v>0</v>
      </c>
      <c r="L529" s="44"/>
      <c r="M529" s="80">
        <v>0</v>
      </c>
      <c r="N529" s="44"/>
      <c r="O529" s="80">
        <v>0</v>
      </c>
      <c r="P529" s="44"/>
      <c r="Q529" s="80">
        <v>0</v>
      </c>
      <c r="R529" s="44"/>
      <c r="S529" s="80">
        <v>122469.41196595199</v>
      </c>
      <c r="T529" s="44">
        <v>9.3941480404130581E-3</v>
      </c>
      <c r="U529" s="127">
        <v>0</v>
      </c>
      <c r="V529" s="128"/>
      <c r="W529" s="80">
        <v>0</v>
      </c>
      <c r="X529" s="44"/>
      <c r="Y529" s="80">
        <v>0</v>
      </c>
      <c r="Z529" s="44"/>
      <c r="AA529" s="80">
        <v>0</v>
      </c>
      <c r="AB529" s="44"/>
      <c r="AC529" s="80">
        <v>153085.72410963959</v>
      </c>
      <c r="AD529" s="44">
        <v>1.2961156240324169E-3</v>
      </c>
    </row>
    <row r="530" spans="1:30" x14ac:dyDescent="0.3">
      <c r="A530" s="77" t="s">
        <v>444</v>
      </c>
      <c r="B530" t="s">
        <v>462</v>
      </c>
      <c r="C530" t="s">
        <v>462</v>
      </c>
      <c r="D530" t="s">
        <v>462</v>
      </c>
      <c r="E530" s="78">
        <v>0</v>
      </c>
      <c r="F530" s="22"/>
      <c r="G530" s="78">
        <v>5080.1889286973001</v>
      </c>
      <c r="H530" s="22">
        <v>3.8729728520887137E-4</v>
      </c>
      <c r="I530" s="78">
        <v>3383.0220025031999</v>
      </c>
      <c r="J530" s="22">
        <v>6.7847236479856717E-4</v>
      </c>
      <c r="K530" s="78">
        <v>0</v>
      </c>
      <c r="L530" s="22"/>
      <c r="M530" s="78">
        <v>0</v>
      </c>
      <c r="N530" s="22"/>
      <c r="O530" s="78">
        <v>0</v>
      </c>
      <c r="P530" s="22"/>
      <c r="Q530" s="78">
        <v>0</v>
      </c>
      <c r="R530" s="22"/>
      <c r="S530" s="78">
        <v>0</v>
      </c>
      <c r="T530" s="22"/>
      <c r="U530" s="125">
        <v>0</v>
      </c>
      <c r="V530" s="126"/>
      <c r="W530" s="78">
        <v>0</v>
      </c>
      <c r="X530" s="22"/>
      <c r="Y530" s="78">
        <v>0</v>
      </c>
      <c r="Z530" s="22"/>
      <c r="AA530" s="78">
        <v>0</v>
      </c>
      <c r="AB530" s="22"/>
      <c r="AC530" s="78">
        <v>8463.2109312005014</v>
      </c>
      <c r="AD530" s="22">
        <v>7.1654623454991289E-5</v>
      </c>
    </row>
    <row r="531" spans="1:30" x14ac:dyDescent="0.3">
      <c r="A531" s="82" t="s">
        <v>1030</v>
      </c>
      <c r="B531" t="s">
        <v>724</v>
      </c>
      <c r="C531" t="s">
        <v>462</v>
      </c>
      <c r="D531" t="s">
        <v>462</v>
      </c>
      <c r="E531" s="80">
        <v>0</v>
      </c>
      <c r="F531" s="44"/>
      <c r="G531" s="80">
        <v>5080.1889286973001</v>
      </c>
      <c r="H531" s="44">
        <v>3.8729728520887137E-4</v>
      </c>
      <c r="I531" s="80">
        <v>3383.0220025031999</v>
      </c>
      <c r="J531" s="44">
        <v>6.7847236479856717E-4</v>
      </c>
      <c r="K531" s="80">
        <v>0</v>
      </c>
      <c r="L531" s="44"/>
      <c r="M531" s="80">
        <v>0</v>
      </c>
      <c r="N531" s="44"/>
      <c r="O531" s="80">
        <v>0</v>
      </c>
      <c r="P531" s="44"/>
      <c r="Q531" s="80">
        <v>0</v>
      </c>
      <c r="R531" s="44"/>
      <c r="S531" s="80">
        <v>0</v>
      </c>
      <c r="T531" s="44"/>
      <c r="U531" s="127">
        <v>0</v>
      </c>
      <c r="V531" s="128"/>
      <c r="W531" s="80">
        <v>0</v>
      </c>
      <c r="X531" s="44"/>
      <c r="Y531" s="80">
        <v>0</v>
      </c>
      <c r="Z531" s="44"/>
      <c r="AA531" s="80">
        <v>0</v>
      </c>
      <c r="AB531" s="44"/>
      <c r="AC531" s="80">
        <v>8463.2109312005014</v>
      </c>
      <c r="AD531" s="44">
        <v>7.1654623454991289E-5</v>
      </c>
    </row>
    <row r="532" spans="1:30" x14ac:dyDescent="0.3">
      <c r="A532" s="77" t="s">
        <v>272</v>
      </c>
      <c r="B532" t="s">
        <v>462</v>
      </c>
      <c r="C532" t="s">
        <v>462</v>
      </c>
      <c r="D532" t="s">
        <v>462</v>
      </c>
      <c r="E532" s="78">
        <v>0</v>
      </c>
      <c r="F532" s="22"/>
      <c r="G532" s="78">
        <v>39269.842093678104</v>
      </c>
      <c r="H532" s="22">
        <v>2.9938066176138497E-3</v>
      </c>
      <c r="I532" s="78">
        <v>13089.9464810258</v>
      </c>
      <c r="J532" s="22">
        <v>2.6252170212008119E-3</v>
      </c>
      <c r="K532" s="78">
        <v>0</v>
      </c>
      <c r="L532" s="22"/>
      <c r="M532" s="78">
        <v>327248.55070041603</v>
      </c>
      <c r="N532" s="22">
        <v>1.2089347289512631E-2</v>
      </c>
      <c r="O532" s="78">
        <v>0</v>
      </c>
      <c r="P532" s="22"/>
      <c r="Q532" s="78">
        <v>0</v>
      </c>
      <c r="R532" s="22"/>
      <c r="S532" s="78">
        <v>0</v>
      </c>
      <c r="T532" s="22"/>
      <c r="U532" s="125">
        <v>0</v>
      </c>
      <c r="V532" s="126"/>
      <c r="W532" s="78">
        <v>0</v>
      </c>
      <c r="X532" s="22"/>
      <c r="Y532" s="78">
        <v>0</v>
      </c>
      <c r="Z532" s="22"/>
      <c r="AA532" s="78">
        <v>0</v>
      </c>
      <c r="AB532" s="22"/>
      <c r="AC532" s="78">
        <v>379608.33927511994</v>
      </c>
      <c r="AD532" s="22">
        <v>3.2139920453660379E-3</v>
      </c>
    </row>
    <row r="533" spans="1:30" x14ac:dyDescent="0.3">
      <c r="A533" s="82" t="s">
        <v>1031</v>
      </c>
      <c r="B533" t="s">
        <v>464</v>
      </c>
      <c r="C533" t="s">
        <v>462</v>
      </c>
      <c r="D533" t="s">
        <v>462</v>
      </c>
      <c r="E533" s="80">
        <v>0</v>
      </c>
      <c r="F533" s="44"/>
      <c r="G533" s="80">
        <v>39269.842093678104</v>
      </c>
      <c r="H533" s="44">
        <v>2.9938066176138497E-3</v>
      </c>
      <c r="I533" s="80">
        <v>13089.9464810258</v>
      </c>
      <c r="J533" s="44">
        <v>2.6252170212008119E-3</v>
      </c>
      <c r="K533" s="80">
        <v>0</v>
      </c>
      <c r="L533" s="44"/>
      <c r="M533" s="80">
        <v>327248.55070041603</v>
      </c>
      <c r="N533" s="44">
        <v>1.2089347289512631E-2</v>
      </c>
      <c r="O533" s="80">
        <v>0</v>
      </c>
      <c r="P533" s="44"/>
      <c r="Q533" s="80">
        <v>0</v>
      </c>
      <c r="R533" s="44"/>
      <c r="S533" s="80">
        <v>0</v>
      </c>
      <c r="T533" s="44"/>
      <c r="U533" s="127">
        <v>0</v>
      </c>
      <c r="V533" s="128"/>
      <c r="W533" s="80">
        <v>0</v>
      </c>
      <c r="X533" s="44"/>
      <c r="Y533" s="80">
        <v>0</v>
      </c>
      <c r="Z533" s="44"/>
      <c r="AA533" s="80">
        <v>0</v>
      </c>
      <c r="AB533" s="44"/>
      <c r="AC533" s="80">
        <v>379608.33927511994</v>
      </c>
      <c r="AD533" s="44">
        <v>3.2139920453660379E-3</v>
      </c>
    </row>
    <row r="534" spans="1:30" x14ac:dyDescent="0.3">
      <c r="A534" s="77" t="s">
        <v>348</v>
      </c>
      <c r="B534" t="s">
        <v>462</v>
      </c>
      <c r="C534" t="s">
        <v>462</v>
      </c>
      <c r="D534" t="s">
        <v>462</v>
      </c>
      <c r="E534" s="78">
        <v>0</v>
      </c>
      <c r="F534" s="22"/>
      <c r="G534" s="78">
        <v>0</v>
      </c>
      <c r="H534" s="22"/>
      <c r="I534" s="78">
        <v>0</v>
      </c>
      <c r="J534" s="22"/>
      <c r="K534" s="78">
        <v>0</v>
      </c>
      <c r="L534" s="22"/>
      <c r="M534" s="78">
        <v>173394.036450296</v>
      </c>
      <c r="N534" s="22">
        <v>6.4055920800610462E-3</v>
      </c>
      <c r="O534" s="78">
        <v>115595.997294296</v>
      </c>
      <c r="P534" s="22">
        <v>3.4022403909187177E-2</v>
      </c>
      <c r="Q534" s="78">
        <v>0</v>
      </c>
      <c r="R534" s="22"/>
      <c r="S534" s="78">
        <v>0</v>
      </c>
      <c r="T534" s="22"/>
      <c r="U534" s="125">
        <v>0</v>
      </c>
      <c r="V534" s="126"/>
      <c r="W534" s="78">
        <v>0</v>
      </c>
      <c r="X534" s="22"/>
      <c r="Y534" s="78">
        <v>0</v>
      </c>
      <c r="Z534" s="22"/>
      <c r="AA534" s="78">
        <v>0</v>
      </c>
      <c r="AB534" s="22"/>
      <c r="AC534" s="78">
        <v>288990.03374459199</v>
      </c>
      <c r="AD534" s="22">
        <v>2.4467630806498911E-3</v>
      </c>
    </row>
    <row r="535" spans="1:30" x14ac:dyDescent="0.3">
      <c r="A535" s="82" t="s">
        <v>1032</v>
      </c>
      <c r="B535" t="s">
        <v>464</v>
      </c>
      <c r="C535" t="s">
        <v>462</v>
      </c>
      <c r="D535" t="s">
        <v>462</v>
      </c>
      <c r="E535" s="80">
        <v>0</v>
      </c>
      <c r="F535" s="44"/>
      <c r="G535" s="80">
        <v>0</v>
      </c>
      <c r="H535" s="44"/>
      <c r="I535" s="80">
        <v>0</v>
      </c>
      <c r="J535" s="44"/>
      <c r="K535" s="80">
        <v>0</v>
      </c>
      <c r="L535" s="44"/>
      <c r="M535" s="80">
        <v>173394.036450296</v>
      </c>
      <c r="N535" s="44">
        <v>6.4055920800610462E-3</v>
      </c>
      <c r="O535" s="80">
        <v>115595.997294296</v>
      </c>
      <c r="P535" s="44">
        <v>3.4022403909187177E-2</v>
      </c>
      <c r="Q535" s="80">
        <v>0</v>
      </c>
      <c r="R535" s="44"/>
      <c r="S535" s="80">
        <v>0</v>
      </c>
      <c r="T535" s="44"/>
      <c r="U535" s="127">
        <v>0</v>
      </c>
      <c r="V535" s="128"/>
      <c r="W535" s="80">
        <v>0</v>
      </c>
      <c r="X535" s="44"/>
      <c r="Y535" s="80">
        <v>0</v>
      </c>
      <c r="Z535" s="44"/>
      <c r="AA535" s="80">
        <v>0</v>
      </c>
      <c r="AB535" s="44"/>
      <c r="AC535" s="80">
        <v>288990.03374459199</v>
      </c>
      <c r="AD535" s="44">
        <v>2.4467630806498911E-3</v>
      </c>
    </row>
    <row r="536" spans="1:30" x14ac:dyDescent="0.3">
      <c r="A536" s="77" t="s">
        <v>417</v>
      </c>
      <c r="B536" t="s">
        <v>462</v>
      </c>
      <c r="C536" t="s">
        <v>462</v>
      </c>
      <c r="D536" t="s">
        <v>462</v>
      </c>
      <c r="E536" s="78">
        <v>0</v>
      </c>
      <c r="F536" s="22"/>
      <c r="G536" s="78">
        <v>30522.809820379902</v>
      </c>
      <c r="H536" s="22">
        <v>2.3269609745421704E-3</v>
      </c>
      <c r="I536" s="78">
        <v>14597.891978552099</v>
      </c>
      <c r="J536" s="22">
        <v>2.9276387456049092E-3</v>
      </c>
      <c r="K536" s="78">
        <v>0</v>
      </c>
      <c r="L536" s="22"/>
      <c r="M536" s="78">
        <v>0</v>
      </c>
      <c r="N536" s="22"/>
      <c r="O536" s="78">
        <v>0</v>
      </c>
      <c r="P536" s="22"/>
      <c r="Q536" s="78">
        <v>0</v>
      </c>
      <c r="R536" s="22"/>
      <c r="S536" s="78">
        <v>0</v>
      </c>
      <c r="T536" s="22"/>
      <c r="U536" s="125">
        <v>0</v>
      </c>
      <c r="V536" s="126"/>
      <c r="W536" s="78">
        <v>0</v>
      </c>
      <c r="X536" s="22"/>
      <c r="Y536" s="78">
        <v>0</v>
      </c>
      <c r="Z536" s="22"/>
      <c r="AA536" s="78">
        <v>0</v>
      </c>
      <c r="AB536" s="22"/>
      <c r="AC536" s="78">
        <v>45120.701798932001</v>
      </c>
      <c r="AD536" s="22">
        <v>3.8201894336678283E-4</v>
      </c>
    </row>
    <row r="537" spans="1:30" x14ac:dyDescent="0.3">
      <c r="A537" s="82" t="s">
        <v>1033</v>
      </c>
      <c r="B537" t="s">
        <v>464</v>
      </c>
      <c r="C537" t="s">
        <v>462</v>
      </c>
      <c r="D537" t="s">
        <v>462</v>
      </c>
      <c r="E537" s="80">
        <v>0</v>
      </c>
      <c r="F537" s="44"/>
      <c r="G537" s="80">
        <v>30522.809820379902</v>
      </c>
      <c r="H537" s="44">
        <v>2.3269609745421704E-3</v>
      </c>
      <c r="I537" s="80">
        <v>14597.891978552099</v>
      </c>
      <c r="J537" s="44">
        <v>2.9276387456049092E-3</v>
      </c>
      <c r="K537" s="80">
        <v>0</v>
      </c>
      <c r="L537" s="44"/>
      <c r="M537" s="80">
        <v>0</v>
      </c>
      <c r="N537" s="44"/>
      <c r="O537" s="80">
        <v>0</v>
      </c>
      <c r="P537" s="44"/>
      <c r="Q537" s="80">
        <v>0</v>
      </c>
      <c r="R537" s="44"/>
      <c r="S537" s="80">
        <v>0</v>
      </c>
      <c r="T537" s="44"/>
      <c r="U537" s="127">
        <v>0</v>
      </c>
      <c r="V537" s="128"/>
      <c r="W537" s="80">
        <v>0</v>
      </c>
      <c r="X537" s="44"/>
      <c r="Y537" s="80">
        <v>0</v>
      </c>
      <c r="Z537" s="44"/>
      <c r="AA537" s="80">
        <v>0</v>
      </c>
      <c r="AB537" s="44"/>
      <c r="AC537" s="80">
        <v>45120.701798932001</v>
      </c>
      <c r="AD537" s="44">
        <v>3.8201894336678283E-4</v>
      </c>
    </row>
    <row r="538" spans="1:30" x14ac:dyDescent="0.3">
      <c r="A538" s="77" t="s">
        <v>314</v>
      </c>
      <c r="B538" t="s">
        <v>462</v>
      </c>
      <c r="C538" t="s">
        <v>462</v>
      </c>
      <c r="D538" t="s">
        <v>462</v>
      </c>
      <c r="E538" s="78">
        <v>0</v>
      </c>
      <c r="F538" s="22"/>
      <c r="G538" s="78">
        <v>22127.938915500101</v>
      </c>
      <c r="H538" s="22">
        <v>1.686962982976803E-3</v>
      </c>
      <c r="I538" s="78">
        <v>14751.9588746635</v>
      </c>
      <c r="J538" s="22">
        <v>2.9585371941708758E-3</v>
      </c>
      <c r="K538" s="78">
        <v>0</v>
      </c>
      <c r="L538" s="22"/>
      <c r="M538" s="78">
        <v>0</v>
      </c>
      <c r="N538" s="22"/>
      <c r="O538" s="78">
        <v>0</v>
      </c>
      <c r="P538" s="22"/>
      <c r="Q538" s="78">
        <v>0</v>
      </c>
      <c r="R538" s="22"/>
      <c r="S538" s="78">
        <v>0</v>
      </c>
      <c r="T538" s="22"/>
      <c r="U538" s="125">
        <v>0</v>
      </c>
      <c r="V538" s="126"/>
      <c r="W538" s="78">
        <v>0</v>
      </c>
      <c r="X538" s="22"/>
      <c r="Y538" s="78">
        <v>0</v>
      </c>
      <c r="Z538" s="22"/>
      <c r="AA538" s="78">
        <v>0</v>
      </c>
      <c r="AB538" s="22"/>
      <c r="AC538" s="78">
        <v>36879.897790163595</v>
      </c>
      <c r="AD538" s="22">
        <v>3.1224735040816069E-4</v>
      </c>
    </row>
    <row r="539" spans="1:30" x14ac:dyDescent="0.3">
      <c r="A539" s="82" t="s">
        <v>1034</v>
      </c>
      <c r="B539" t="s">
        <v>464</v>
      </c>
      <c r="C539" t="s">
        <v>462</v>
      </c>
      <c r="D539" t="s">
        <v>462</v>
      </c>
      <c r="E539" s="80">
        <v>0</v>
      </c>
      <c r="F539" s="44"/>
      <c r="G539" s="80">
        <v>22127.938915500101</v>
      </c>
      <c r="H539" s="44">
        <v>1.686962982976803E-3</v>
      </c>
      <c r="I539" s="80">
        <v>14751.9588746635</v>
      </c>
      <c r="J539" s="44">
        <v>2.9585371941708758E-3</v>
      </c>
      <c r="K539" s="80">
        <v>0</v>
      </c>
      <c r="L539" s="44"/>
      <c r="M539" s="80">
        <v>0</v>
      </c>
      <c r="N539" s="44"/>
      <c r="O539" s="80">
        <v>0</v>
      </c>
      <c r="P539" s="44"/>
      <c r="Q539" s="80">
        <v>0</v>
      </c>
      <c r="R539" s="44"/>
      <c r="S539" s="80">
        <v>0</v>
      </c>
      <c r="T539" s="44"/>
      <c r="U539" s="127">
        <v>0</v>
      </c>
      <c r="V539" s="128"/>
      <c r="W539" s="80">
        <v>0</v>
      </c>
      <c r="X539" s="44"/>
      <c r="Y539" s="80">
        <v>0</v>
      </c>
      <c r="Z539" s="44"/>
      <c r="AA539" s="80">
        <v>0</v>
      </c>
      <c r="AB539" s="44"/>
      <c r="AC539" s="80">
        <v>36879.897790163595</v>
      </c>
      <c r="AD539" s="44">
        <v>3.1224735040816069E-4</v>
      </c>
    </row>
    <row r="540" spans="1:30" x14ac:dyDescent="0.3">
      <c r="A540" s="77" t="s">
        <v>324</v>
      </c>
      <c r="B540" t="s">
        <v>462</v>
      </c>
      <c r="C540" t="s">
        <v>462</v>
      </c>
      <c r="D540" t="s">
        <v>462</v>
      </c>
      <c r="E540" s="78">
        <v>0</v>
      </c>
      <c r="F540" s="22"/>
      <c r="G540" s="78">
        <v>201265.04476662399</v>
      </c>
      <c r="H540" s="22">
        <v>1.5343800504195777E-2</v>
      </c>
      <c r="I540" s="78">
        <v>69594.386642559199</v>
      </c>
      <c r="J540" s="22">
        <v>1.3957304459487709E-2</v>
      </c>
      <c r="K540" s="78">
        <v>0</v>
      </c>
      <c r="L540" s="22"/>
      <c r="M540" s="78">
        <v>0</v>
      </c>
      <c r="N540" s="22"/>
      <c r="O540" s="78">
        <v>0</v>
      </c>
      <c r="P540" s="22"/>
      <c r="Q540" s="78">
        <v>0</v>
      </c>
      <c r="R540" s="22"/>
      <c r="S540" s="78">
        <v>0</v>
      </c>
      <c r="T540" s="22"/>
      <c r="U540" s="125">
        <v>0</v>
      </c>
      <c r="V540" s="126"/>
      <c r="W540" s="78">
        <v>0</v>
      </c>
      <c r="X540" s="22"/>
      <c r="Y540" s="78">
        <v>0</v>
      </c>
      <c r="Z540" s="22"/>
      <c r="AA540" s="78">
        <v>0</v>
      </c>
      <c r="AB540" s="22"/>
      <c r="AC540" s="78">
        <v>270859.43140918319</v>
      </c>
      <c r="AD540" s="22">
        <v>2.2932585190931793E-3</v>
      </c>
    </row>
    <row r="541" spans="1:30" x14ac:dyDescent="0.3">
      <c r="A541" s="82" t="s">
        <v>1035</v>
      </c>
      <c r="B541" t="s">
        <v>464</v>
      </c>
      <c r="C541" t="s">
        <v>462</v>
      </c>
      <c r="D541" t="s">
        <v>462</v>
      </c>
      <c r="E541" s="80">
        <v>0</v>
      </c>
      <c r="F541" s="44"/>
      <c r="G541" s="80">
        <v>201265.04476662399</v>
      </c>
      <c r="H541" s="44">
        <v>1.5343800504195777E-2</v>
      </c>
      <c r="I541" s="80">
        <v>55668.975235076803</v>
      </c>
      <c r="J541" s="44">
        <v>1.1164533143948921E-2</v>
      </c>
      <c r="K541" s="80">
        <v>0</v>
      </c>
      <c r="L541" s="44"/>
      <c r="M541" s="80">
        <v>0</v>
      </c>
      <c r="N541" s="44"/>
      <c r="O541" s="80">
        <v>0</v>
      </c>
      <c r="P541" s="44"/>
      <c r="Q541" s="80">
        <v>0</v>
      </c>
      <c r="R541" s="44"/>
      <c r="S541" s="80">
        <v>0</v>
      </c>
      <c r="T541" s="44"/>
      <c r="U541" s="127">
        <v>0</v>
      </c>
      <c r="V541" s="128"/>
      <c r="W541" s="80">
        <v>0</v>
      </c>
      <c r="X541" s="44"/>
      <c r="Y541" s="80">
        <v>0</v>
      </c>
      <c r="Z541" s="44"/>
      <c r="AA541" s="80">
        <v>0</v>
      </c>
      <c r="AB541" s="44"/>
      <c r="AC541" s="80">
        <v>256934.02000170082</v>
      </c>
      <c r="AD541" s="44">
        <v>2.175357627933723E-3</v>
      </c>
    </row>
    <row r="542" spans="1:30" x14ac:dyDescent="0.3">
      <c r="A542" s="82" t="s">
        <v>1036</v>
      </c>
      <c r="B542" t="s">
        <v>724</v>
      </c>
      <c r="C542" t="s">
        <v>462</v>
      </c>
      <c r="D542" t="s">
        <v>462</v>
      </c>
      <c r="E542" s="80">
        <v>0</v>
      </c>
      <c r="F542" s="44"/>
      <c r="G542" s="80">
        <v>0</v>
      </c>
      <c r="H542" s="44"/>
      <c r="I542" s="80">
        <v>13925.411407482401</v>
      </c>
      <c r="J542" s="44">
        <v>2.7927713155387881E-3</v>
      </c>
      <c r="K542" s="80">
        <v>0</v>
      </c>
      <c r="L542" s="44"/>
      <c r="M542" s="80">
        <v>0</v>
      </c>
      <c r="N542" s="44"/>
      <c r="O542" s="80">
        <v>0</v>
      </c>
      <c r="P542" s="44"/>
      <c r="Q542" s="80">
        <v>0</v>
      </c>
      <c r="R542" s="44"/>
      <c r="S542" s="80">
        <v>0</v>
      </c>
      <c r="T542" s="44"/>
      <c r="U542" s="127">
        <v>0</v>
      </c>
      <c r="V542" s="128"/>
      <c r="W542" s="80">
        <v>0</v>
      </c>
      <c r="X542" s="44"/>
      <c r="Y542" s="80">
        <v>0</v>
      </c>
      <c r="Z542" s="44"/>
      <c r="AA542" s="80">
        <v>0</v>
      </c>
      <c r="AB542" s="44"/>
      <c r="AC542" s="80">
        <v>13925.411407482401</v>
      </c>
      <c r="AD542" s="44">
        <v>1.179008911594564E-4</v>
      </c>
    </row>
    <row r="543" spans="1:30" x14ac:dyDescent="0.3">
      <c r="A543" s="77" t="s">
        <v>392</v>
      </c>
      <c r="B543" t="s">
        <v>462</v>
      </c>
      <c r="C543" t="s">
        <v>462</v>
      </c>
      <c r="D543" t="s">
        <v>462</v>
      </c>
      <c r="E543" s="78">
        <v>0</v>
      </c>
      <c r="F543" s="22"/>
      <c r="G543" s="78">
        <v>30106.1713741452</v>
      </c>
      <c r="H543" s="22">
        <v>2.2951977977380901E-3</v>
      </c>
      <c r="I543" s="78">
        <v>10035.3803236602</v>
      </c>
      <c r="J543" s="22">
        <v>2.0126171851110523E-3</v>
      </c>
      <c r="K543" s="78">
        <v>0</v>
      </c>
      <c r="L543" s="22"/>
      <c r="M543" s="78">
        <v>0</v>
      </c>
      <c r="N543" s="22"/>
      <c r="O543" s="78">
        <v>0</v>
      </c>
      <c r="P543" s="22"/>
      <c r="Q543" s="78">
        <v>0</v>
      </c>
      <c r="R543" s="22"/>
      <c r="S543" s="78">
        <v>0</v>
      </c>
      <c r="T543" s="22"/>
      <c r="U543" s="125">
        <v>0</v>
      </c>
      <c r="V543" s="126"/>
      <c r="W543" s="78">
        <v>0</v>
      </c>
      <c r="X543" s="22"/>
      <c r="Y543" s="78">
        <v>0</v>
      </c>
      <c r="Z543" s="22"/>
      <c r="AA543" s="78">
        <v>0</v>
      </c>
      <c r="AB543" s="22"/>
      <c r="AC543" s="78">
        <v>40141.5516978054</v>
      </c>
      <c r="AD543" s="22">
        <v>3.3986247007048278E-4</v>
      </c>
    </row>
    <row r="544" spans="1:30" x14ac:dyDescent="0.3">
      <c r="A544" s="82" t="s">
        <v>1037</v>
      </c>
      <c r="B544" t="s">
        <v>464</v>
      </c>
      <c r="C544" t="s">
        <v>462</v>
      </c>
      <c r="D544" t="s">
        <v>462</v>
      </c>
      <c r="E544" s="80">
        <v>0</v>
      </c>
      <c r="F544" s="44"/>
      <c r="G544" s="80">
        <v>30106.1713741452</v>
      </c>
      <c r="H544" s="44">
        <v>2.2951977977380901E-3</v>
      </c>
      <c r="I544" s="80">
        <v>10035.3803236602</v>
      </c>
      <c r="J544" s="44">
        <v>2.0126171851110523E-3</v>
      </c>
      <c r="K544" s="80">
        <v>0</v>
      </c>
      <c r="L544" s="44"/>
      <c r="M544" s="80">
        <v>0</v>
      </c>
      <c r="N544" s="44"/>
      <c r="O544" s="80">
        <v>0</v>
      </c>
      <c r="P544" s="44"/>
      <c r="Q544" s="80">
        <v>0</v>
      </c>
      <c r="R544" s="44"/>
      <c r="S544" s="80">
        <v>0</v>
      </c>
      <c r="T544" s="44"/>
      <c r="U544" s="127">
        <v>0</v>
      </c>
      <c r="V544" s="128"/>
      <c r="W544" s="80">
        <v>0</v>
      </c>
      <c r="X544" s="44"/>
      <c r="Y544" s="80">
        <v>0</v>
      </c>
      <c r="Z544" s="44"/>
      <c r="AA544" s="80">
        <v>0</v>
      </c>
      <c r="AB544" s="44"/>
      <c r="AC544" s="80">
        <v>40141.5516978054</v>
      </c>
      <c r="AD544" s="44">
        <v>3.3986247007048278E-4</v>
      </c>
    </row>
    <row r="545" spans="1:30" x14ac:dyDescent="0.3">
      <c r="A545" s="77" t="s">
        <v>302</v>
      </c>
      <c r="B545" t="s">
        <v>462</v>
      </c>
      <c r="C545" t="s">
        <v>462</v>
      </c>
      <c r="D545" t="s">
        <v>462</v>
      </c>
      <c r="E545" s="78">
        <v>0</v>
      </c>
      <c r="F545" s="22"/>
      <c r="G545" s="78">
        <v>108368.52442145499</v>
      </c>
      <c r="H545" s="22">
        <v>8.2616681976989525E-3</v>
      </c>
      <c r="I545" s="78">
        <v>27092.127464535399</v>
      </c>
      <c r="J545" s="22">
        <v>5.4333846409177046E-3</v>
      </c>
      <c r="K545" s="78">
        <v>0</v>
      </c>
      <c r="L545" s="22"/>
      <c r="M545" s="78">
        <v>0</v>
      </c>
      <c r="N545" s="22"/>
      <c r="O545" s="78">
        <v>0</v>
      </c>
      <c r="P545" s="22"/>
      <c r="Q545" s="78">
        <v>0</v>
      </c>
      <c r="R545" s="22"/>
      <c r="S545" s="78">
        <v>0</v>
      </c>
      <c r="T545" s="22"/>
      <c r="U545" s="125">
        <v>0</v>
      </c>
      <c r="V545" s="126"/>
      <c r="W545" s="78">
        <v>0</v>
      </c>
      <c r="X545" s="22"/>
      <c r="Y545" s="78">
        <v>0</v>
      </c>
      <c r="Z545" s="22"/>
      <c r="AA545" s="78">
        <v>0</v>
      </c>
      <c r="AB545" s="22"/>
      <c r="AC545" s="78">
        <v>135460.65188599037</v>
      </c>
      <c r="AD545" s="22">
        <v>1.1468911838265451E-3</v>
      </c>
    </row>
    <row r="546" spans="1:30" x14ac:dyDescent="0.3">
      <c r="A546" s="82" t="s">
        <v>1038</v>
      </c>
      <c r="B546" t="s">
        <v>724</v>
      </c>
      <c r="C546" t="s">
        <v>462</v>
      </c>
      <c r="D546" t="s">
        <v>462</v>
      </c>
      <c r="E546" s="80">
        <v>0</v>
      </c>
      <c r="F546" s="44"/>
      <c r="G546" s="80">
        <v>108368.52442145499</v>
      </c>
      <c r="H546" s="44">
        <v>8.2616681976989525E-3</v>
      </c>
      <c r="I546" s="80">
        <v>27092.127464535399</v>
      </c>
      <c r="J546" s="44">
        <v>5.4333846409177046E-3</v>
      </c>
      <c r="K546" s="80">
        <v>0</v>
      </c>
      <c r="L546" s="44"/>
      <c r="M546" s="80">
        <v>0</v>
      </c>
      <c r="N546" s="44"/>
      <c r="O546" s="80">
        <v>0</v>
      </c>
      <c r="P546" s="44"/>
      <c r="Q546" s="80">
        <v>0</v>
      </c>
      <c r="R546" s="44"/>
      <c r="S546" s="80">
        <v>0</v>
      </c>
      <c r="T546" s="44"/>
      <c r="U546" s="127">
        <v>0</v>
      </c>
      <c r="V546" s="128"/>
      <c r="W546" s="80">
        <v>0</v>
      </c>
      <c r="X546" s="44"/>
      <c r="Y546" s="80">
        <v>0</v>
      </c>
      <c r="Z546" s="44"/>
      <c r="AA546" s="80">
        <v>0</v>
      </c>
      <c r="AB546" s="44"/>
      <c r="AC546" s="80">
        <v>135460.65188599037</v>
      </c>
      <c r="AD546" s="44">
        <v>1.1468911838265451E-3</v>
      </c>
    </row>
    <row r="547" spans="1:30" x14ac:dyDescent="0.3">
      <c r="A547" s="77" t="s">
        <v>451</v>
      </c>
      <c r="B547" t="s">
        <v>462</v>
      </c>
      <c r="C547" t="s">
        <v>462</v>
      </c>
      <c r="D547" t="s">
        <v>462</v>
      </c>
      <c r="E547" s="78">
        <v>0</v>
      </c>
      <c r="F547" s="22"/>
      <c r="G547" s="78">
        <v>0</v>
      </c>
      <c r="H547" s="22"/>
      <c r="I547" s="78">
        <v>0</v>
      </c>
      <c r="J547" s="22"/>
      <c r="K547" s="78">
        <v>0</v>
      </c>
      <c r="L547" s="22"/>
      <c r="M547" s="78">
        <v>751812.75251001504</v>
      </c>
      <c r="N547" s="22">
        <v>2.7773768416467511E-2</v>
      </c>
      <c r="O547" s="78">
        <v>0</v>
      </c>
      <c r="P547" s="22"/>
      <c r="Q547" s="78">
        <v>0</v>
      </c>
      <c r="R547" s="22"/>
      <c r="S547" s="78">
        <v>338637.164052604</v>
      </c>
      <c r="T547" s="22">
        <v>2.5975528093335011E-2</v>
      </c>
      <c r="U547" s="125">
        <v>0</v>
      </c>
      <c r="V547" s="126"/>
      <c r="W547" s="78">
        <v>0</v>
      </c>
      <c r="X547" s="22"/>
      <c r="Y547" s="78">
        <v>0</v>
      </c>
      <c r="Z547" s="22"/>
      <c r="AA547" s="78">
        <v>0</v>
      </c>
      <c r="AB547" s="22"/>
      <c r="AC547" s="78">
        <v>1090449.9165626189</v>
      </c>
      <c r="AD547" s="22">
        <v>9.2324034935446948E-3</v>
      </c>
    </row>
    <row r="548" spans="1:30" x14ac:dyDescent="0.3">
      <c r="A548" s="82" t="s">
        <v>1039</v>
      </c>
      <c r="B548" t="s">
        <v>464</v>
      </c>
      <c r="C548" t="s">
        <v>462</v>
      </c>
      <c r="D548" t="s">
        <v>462</v>
      </c>
      <c r="E548" s="80">
        <v>0</v>
      </c>
      <c r="F548" s="44"/>
      <c r="G548" s="80">
        <v>0</v>
      </c>
      <c r="H548" s="44"/>
      <c r="I548" s="80">
        <v>0</v>
      </c>
      <c r="J548" s="44"/>
      <c r="K548" s="80">
        <v>0</v>
      </c>
      <c r="L548" s="44"/>
      <c r="M548" s="80">
        <v>751812.75251001504</v>
      </c>
      <c r="N548" s="44">
        <v>2.7773768416467511E-2</v>
      </c>
      <c r="O548" s="80">
        <v>0</v>
      </c>
      <c r="P548" s="44"/>
      <c r="Q548" s="80">
        <v>0</v>
      </c>
      <c r="R548" s="44"/>
      <c r="S548" s="80">
        <v>338637.164052604</v>
      </c>
      <c r="T548" s="44">
        <v>2.5975528093335011E-2</v>
      </c>
      <c r="U548" s="127">
        <v>0</v>
      </c>
      <c r="V548" s="128"/>
      <c r="W548" s="80">
        <v>0</v>
      </c>
      <c r="X548" s="44"/>
      <c r="Y548" s="80">
        <v>0</v>
      </c>
      <c r="Z548" s="44"/>
      <c r="AA548" s="80">
        <v>0</v>
      </c>
      <c r="AB548" s="44"/>
      <c r="AC548" s="80">
        <v>1090449.9165626189</v>
      </c>
      <c r="AD548" s="44">
        <v>9.2324034935446948E-3</v>
      </c>
    </row>
    <row r="549" spans="1:30" x14ac:dyDescent="0.3">
      <c r="A549" s="77" t="s">
        <v>437</v>
      </c>
      <c r="B549" t="s">
        <v>462</v>
      </c>
      <c r="C549" t="s">
        <v>462</v>
      </c>
      <c r="D549" t="s">
        <v>462</v>
      </c>
      <c r="E549" s="78">
        <v>0</v>
      </c>
      <c r="F549" s="22"/>
      <c r="G549" s="78">
        <v>14178.990058416299</v>
      </c>
      <c r="H549" s="22">
        <v>1.0809606559330021E-3</v>
      </c>
      <c r="I549" s="78">
        <v>6076.7104246463996</v>
      </c>
      <c r="J549" s="22">
        <v>1.2186973921409039E-3</v>
      </c>
      <c r="K549" s="78">
        <v>0</v>
      </c>
      <c r="L549" s="22"/>
      <c r="M549" s="78">
        <v>0</v>
      </c>
      <c r="N549" s="22"/>
      <c r="O549" s="78">
        <v>0</v>
      </c>
      <c r="P549" s="22"/>
      <c r="Q549" s="78">
        <v>0</v>
      </c>
      <c r="R549" s="22"/>
      <c r="S549" s="78">
        <v>0</v>
      </c>
      <c r="T549" s="22"/>
      <c r="U549" s="125">
        <v>0</v>
      </c>
      <c r="V549" s="126"/>
      <c r="W549" s="78">
        <v>0</v>
      </c>
      <c r="X549" s="22"/>
      <c r="Y549" s="78">
        <v>0</v>
      </c>
      <c r="Z549" s="22"/>
      <c r="AA549" s="78">
        <v>0</v>
      </c>
      <c r="AB549" s="22"/>
      <c r="AC549" s="78">
        <v>20255.700483062701</v>
      </c>
      <c r="AD549" s="22">
        <v>1.71496917981821E-4</v>
      </c>
    </row>
    <row r="550" spans="1:30" x14ac:dyDescent="0.3">
      <c r="A550" s="82" t="s">
        <v>1040</v>
      </c>
      <c r="B550" t="s">
        <v>464</v>
      </c>
      <c r="C550" t="s">
        <v>462</v>
      </c>
      <c r="D550" t="s">
        <v>462</v>
      </c>
      <c r="E550" s="80">
        <v>0</v>
      </c>
      <c r="F550" s="44"/>
      <c r="G550" s="80">
        <v>14178.990058416299</v>
      </c>
      <c r="H550" s="44">
        <v>1.0809606559330021E-3</v>
      </c>
      <c r="I550" s="80">
        <v>6076.7104246463996</v>
      </c>
      <c r="J550" s="44">
        <v>1.2186973921409039E-3</v>
      </c>
      <c r="K550" s="80">
        <v>0</v>
      </c>
      <c r="L550" s="44"/>
      <c r="M550" s="80">
        <v>0</v>
      </c>
      <c r="N550" s="44"/>
      <c r="O550" s="80">
        <v>0</v>
      </c>
      <c r="P550" s="44"/>
      <c r="Q550" s="80">
        <v>0</v>
      </c>
      <c r="R550" s="44"/>
      <c r="S550" s="80">
        <v>0</v>
      </c>
      <c r="T550" s="44"/>
      <c r="U550" s="127">
        <v>0</v>
      </c>
      <c r="V550" s="128"/>
      <c r="W550" s="80">
        <v>0</v>
      </c>
      <c r="X550" s="44"/>
      <c r="Y550" s="80">
        <v>0</v>
      </c>
      <c r="Z550" s="44"/>
      <c r="AA550" s="80">
        <v>0</v>
      </c>
      <c r="AB550" s="44"/>
      <c r="AC550" s="80">
        <v>20255.700483062701</v>
      </c>
      <c r="AD550" s="44">
        <v>1.71496917981821E-4</v>
      </c>
    </row>
    <row r="551" spans="1:30" x14ac:dyDescent="0.3">
      <c r="A551" s="77" t="s">
        <v>344</v>
      </c>
      <c r="B551" t="s">
        <v>462</v>
      </c>
      <c r="C551" t="s">
        <v>462</v>
      </c>
      <c r="D551" t="s">
        <v>462</v>
      </c>
      <c r="E551" s="78">
        <v>0</v>
      </c>
      <c r="F551" s="22"/>
      <c r="G551" s="78">
        <v>151386.652403955</v>
      </c>
      <c r="H551" s="22">
        <v>1.1541232091135162E-2</v>
      </c>
      <c r="I551" s="78">
        <v>25767.9684866801</v>
      </c>
      <c r="J551" s="22">
        <v>5.1678216997337626E-3</v>
      </c>
      <c r="K551" s="78">
        <v>0</v>
      </c>
      <c r="L551" s="22"/>
      <c r="M551" s="78">
        <v>0</v>
      </c>
      <c r="N551" s="22"/>
      <c r="O551" s="78">
        <v>0</v>
      </c>
      <c r="P551" s="22"/>
      <c r="Q551" s="78">
        <v>0</v>
      </c>
      <c r="R551" s="22"/>
      <c r="S551" s="78">
        <v>0</v>
      </c>
      <c r="T551" s="22"/>
      <c r="U551" s="125">
        <v>0</v>
      </c>
      <c r="V551" s="126"/>
      <c r="W551" s="78">
        <v>0</v>
      </c>
      <c r="X551" s="22"/>
      <c r="Y551" s="78">
        <v>0</v>
      </c>
      <c r="Z551" s="22"/>
      <c r="AA551" s="78">
        <v>0</v>
      </c>
      <c r="AB551" s="22"/>
      <c r="AC551" s="78">
        <v>177154.62089063509</v>
      </c>
      <c r="AD551" s="22">
        <v>1.4998973505945181E-3</v>
      </c>
    </row>
    <row r="552" spans="1:30" x14ac:dyDescent="0.3">
      <c r="A552" s="82" t="s">
        <v>1041</v>
      </c>
      <c r="B552" t="s">
        <v>464</v>
      </c>
      <c r="C552" t="s">
        <v>462</v>
      </c>
      <c r="D552" t="s">
        <v>462</v>
      </c>
      <c r="E552" s="80">
        <v>0</v>
      </c>
      <c r="F552" s="44"/>
      <c r="G552" s="80">
        <v>151386.652403955</v>
      </c>
      <c r="H552" s="44">
        <v>1.1541232091135162E-2</v>
      </c>
      <c r="I552" s="80">
        <v>25767.9684866801</v>
      </c>
      <c r="J552" s="44">
        <v>5.1678216997337626E-3</v>
      </c>
      <c r="K552" s="80">
        <v>0</v>
      </c>
      <c r="L552" s="44"/>
      <c r="M552" s="80">
        <v>0</v>
      </c>
      <c r="N552" s="44"/>
      <c r="O552" s="80">
        <v>0</v>
      </c>
      <c r="P552" s="44"/>
      <c r="Q552" s="80">
        <v>0</v>
      </c>
      <c r="R552" s="44"/>
      <c r="S552" s="80">
        <v>0</v>
      </c>
      <c r="T552" s="44"/>
      <c r="U552" s="127">
        <v>0</v>
      </c>
      <c r="V552" s="128"/>
      <c r="W552" s="80">
        <v>0</v>
      </c>
      <c r="X552" s="44"/>
      <c r="Y552" s="80">
        <v>0</v>
      </c>
      <c r="Z552" s="44"/>
      <c r="AA552" s="80">
        <v>0</v>
      </c>
      <c r="AB552" s="44"/>
      <c r="AC552" s="80">
        <v>177154.62089063509</v>
      </c>
      <c r="AD552" s="44">
        <v>1.4998973505945181E-3</v>
      </c>
    </row>
    <row r="553" spans="1:30" x14ac:dyDescent="0.3">
      <c r="A553" s="77" t="s">
        <v>431</v>
      </c>
      <c r="B553" t="s">
        <v>462</v>
      </c>
      <c r="C553" t="s">
        <v>462</v>
      </c>
      <c r="D553" t="s">
        <v>462</v>
      </c>
      <c r="E553" s="78">
        <v>0</v>
      </c>
      <c r="F553" s="22"/>
      <c r="G553" s="78">
        <v>17696.617107369697</v>
      </c>
      <c r="H553" s="22">
        <v>1.3491332427321104E-3</v>
      </c>
      <c r="I553" s="78">
        <v>8847.7999635294</v>
      </c>
      <c r="J553" s="22">
        <v>1.7744453805144268E-3</v>
      </c>
      <c r="K553" s="78">
        <v>0</v>
      </c>
      <c r="L553" s="22"/>
      <c r="M553" s="78">
        <v>0</v>
      </c>
      <c r="N553" s="22"/>
      <c r="O553" s="78">
        <v>0</v>
      </c>
      <c r="P553" s="22"/>
      <c r="Q553" s="78">
        <v>0</v>
      </c>
      <c r="R553" s="22"/>
      <c r="S553" s="78">
        <v>0</v>
      </c>
      <c r="T553" s="22"/>
      <c r="U553" s="125">
        <v>0</v>
      </c>
      <c r="V553" s="126"/>
      <c r="W553" s="78">
        <v>0</v>
      </c>
      <c r="X553" s="22"/>
      <c r="Y553" s="78">
        <v>0</v>
      </c>
      <c r="Z553" s="22"/>
      <c r="AA553" s="78">
        <v>0</v>
      </c>
      <c r="AB553" s="22"/>
      <c r="AC553" s="78">
        <v>26544.417070899101</v>
      </c>
      <c r="AD553" s="22">
        <v>2.2474096717068547E-4</v>
      </c>
    </row>
    <row r="554" spans="1:30" x14ac:dyDescent="0.3">
      <c r="A554" s="82" t="s">
        <v>1042</v>
      </c>
      <c r="B554" t="s">
        <v>464</v>
      </c>
      <c r="C554" t="s">
        <v>462</v>
      </c>
      <c r="D554" t="s">
        <v>462</v>
      </c>
      <c r="E554" s="80">
        <v>0</v>
      </c>
      <c r="F554" s="44"/>
      <c r="G554" s="80">
        <v>17696.617107369697</v>
      </c>
      <c r="H554" s="44">
        <v>1.3491332427321104E-3</v>
      </c>
      <c r="I554" s="80">
        <v>8847.7999635294</v>
      </c>
      <c r="J554" s="44">
        <v>1.7744453805144268E-3</v>
      </c>
      <c r="K554" s="80">
        <v>0</v>
      </c>
      <c r="L554" s="44"/>
      <c r="M554" s="80">
        <v>0</v>
      </c>
      <c r="N554" s="44"/>
      <c r="O554" s="80">
        <v>0</v>
      </c>
      <c r="P554" s="44"/>
      <c r="Q554" s="80">
        <v>0</v>
      </c>
      <c r="R554" s="44"/>
      <c r="S554" s="80">
        <v>0</v>
      </c>
      <c r="T554" s="44"/>
      <c r="U554" s="127">
        <v>0</v>
      </c>
      <c r="V554" s="128"/>
      <c r="W554" s="80">
        <v>0</v>
      </c>
      <c r="X554" s="44"/>
      <c r="Y554" s="80">
        <v>0</v>
      </c>
      <c r="Z554" s="44"/>
      <c r="AA554" s="80">
        <v>0</v>
      </c>
      <c r="AB554" s="44"/>
      <c r="AC554" s="80">
        <v>26544.417070899101</v>
      </c>
      <c r="AD554" s="44">
        <v>2.2474096717068547E-4</v>
      </c>
    </row>
    <row r="555" spans="1:30" x14ac:dyDescent="0.3">
      <c r="A555" s="77" t="s">
        <v>400</v>
      </c>
      <c r="B555" t="s">
        <v>462</v>
      </c>
      <c r="C555" t="s">
        <v>462</v>
      </c>
      <c r="D555" t="s">
        <v>462</v>
      </c>
      <c r="E555" s="78">
        <v>0</v>
      </c>
      <c r="F555" s="22"/>
      <c r="G555" s="78">
        <v>80246.580832547697</v>
      </c>
      <c r="H555" s="22">
        <v>6.1177415525192989E-3</v>
      </c>
      <c r="I555" s="78">
        <v>10942.716193112699</v>
      </c>
      <c r="J555" s="22">
        <v>2.1945853521990874E-3</v>
      </c>
      <c r="K555" s="78">
        <v>0</v>
      </c>
      <c r="L555" s="22"/>
      <c r="M555" s="78">
        <v>0</v>
      </c>
      <c r="N555" s="22"/>
      <c r="O555" s="78">
        <v>0</v>
      </c>
      <c r="P555" s="22"/>
      <c r="Q555" s="78">
        <v>0</v>
      </c>
      <c r="R555" s="22"/>
      <c r="S555" s="78">
        <v>273567.89493686601</v>
      </c>
      <c r="T555" s="22">
        <v>2.0984319781461504E-2</v>
      </c>
      <c r="U555" s="125">
        <v>0</v>
      </c>
      <c r="V555" s="126"/>
      <c r="W555" s="78">
        <v>0</v>
      </c>
      <c r="X555" s="22"/>
      <c r="Y555" s="78">
        <v>0</v>
      </c>
      <c r="Z555" s="22"/>
      <c r="AA555" s="78">
        <v>0</v>
      </c>
      <c r="AB555" s="22"/>
      <c r="AC555" s="78">
        <v>364757.1919625263</v>
      </c>
      <c r="AD555" s="22">
        <v>3.0882533183971298E-3</v>
      </c>
    </row>
    <row r="556" spans="1:30" x14ac:dyDescent="0.3">
      <c r="A556" s="82" t="s">
        <v>1043</v>
      </c>
      <c r="B556" t="s">
        <v>464</v>
      </c>
      <c r="C556" t="s">
        <v>462</v>
      </c>
      <c r="D556" t="s">
        <v>462</v>
      </c>
      <c r="E556" s="80">
        <v>0</v>
      </c>
      <c r="F556" s="44"/>
      <c r="G556" s="80">
        <v>80246.580832547697</v>
      </c>
      <c r="H556" s="44">
        <v>6.1177415525192989E-3</v>
      </c>
      <c r="I556" s="80">
        <v>10942.716193112699</v>
      </c>
      <c r="J556" s="44">
        <v>2.1945853521990874E-3</v>
      </c>
      <c r="K556" s="80">
        <v>0</v>
      </c>
      <c r="L556" s="44"/>
      <c r="M556" s="80">
        <v>0</v>
      </c>
      <c r="N556" s="44"/>
      <c r="O556" s="80">
        <v>0</v>
      </c>
      <c r="P556" s="44"/>
      <c r="Q556" s="80">
        <v>0</v>
      </c>
      <c r="R556" s="44"/>
      <c r="S556" s="80">
        <v>273567.89493686601</v>
      </c>
      <c r="T556" s="44">
        <v>2.0984319781461504E-2</v>
      </c>
      <c r="U556" s="127">
        <v>0</v>
      </c>
      <c r="V556" s="128"/>
      <c r="W556" s="80">
        <v>0</v>
      </c>
      <c r="X556" s="44"/>
      <c r="Y556" s="80">
        <v>0</v>
      </c>
      <c r="Z556" s="44"/>
      <c r="AA556" s="80">
        <v>0</v>
      </c>
      <c r="AB556" s="44"/>
      <c r="AC556" s="80">
        <v>364757.1919625263</v>
      </c>
      <c r="AD556" s="44">
        <v>3.0882533183971298E-3</v>
      </c>
    </row>
    <row r="557" spans="1:30" x14ac:dyDescent="0.3">
      <c r="A557" s="77" t="s">
        <v>422</v>
      </c>
      <c r="B557" t="s">
        <v>462</v>
      </c>
      <c r="C557" t="s">
        <v>462</v>
      </c>
      <c r="D557" t="s">
        <v>462</v>
      </c>
      <c r="E557" s="78">
        <v>0</v>
      </c>
      <c r="F557" s="22"/>
      <c r="G557" s="78">
        <v>98469.8282137223</v>
      </c>
      <c r="H557" s="22">
        <v>7.5070233956708327E-3</v>
      </c>
      <c r="I557" s="78">
        <v>24617.4394056325</v>
      </c>
      <c r="J557" s="22">
        <v>4.9370806091318395E-3</v>
      </c>
      <c r="K557" s="78">
        <v>0</v>
      </c>
      <c r="L557" s="22"/>
      <c r="M557" s="78">
        <v>0</v>
      </c>
      <c r="N557" s="22"/>
      <c r="O557" s="78">
        <v>0</v>
      </c>
      <c r="P557" s="22"/>
      <c r="Q557" s="78">
        <v>0</v>
      </c>
      <c r="R557" s="22"/>
      <c r="S557" s="78">
        <v>0</v>
      </c>
      <c r="T557" s="22"/>
      <c r="U557" s="125">
        <v>0</v>
      </c>
      <c r="V557" s="126"/>
      <c r="W557" s="78">
        <v>0</v>
      </c>
      <c r="X557" s="22"/>
      <c r="Y557" s="78">
        <v>0</v>
      </c>
      <c r="Z557" s="22"/>
      <c r="AA557" s="78">
        <v>0</v>
      </c>
      <c r="AB557" s="22"/>
      <c r="AC557" s="78">
        <v>123087.2676193548</v>
      </c>
      <c r="AD557" s="22">
        <v>1.0421306859851043E-3</v>
      </c>
    </row>
    <row r="558" spans="1:30" x14ac:dyDescent="0.3">
      <c r="A558" s="82" t="s">
        <v>1044</v>
      </c>
      <c r="B558" t="s">
        <v>464</v>
      </c>
      <c r="C558" t="s">
        <v>462</v>
      </c>
      <c r="D558" t="s">
        <v>462</v>
      </c>
      <c r="E558" s="80">
        <v>0</v>
      </c>
      <c r="F558" s="44"/>
      <c r="G558" s="80">
        <v>98469.8282137223</v>
      </c>
      <c r="H558" s="44">
        <v>7.5070233956708327E-3</v>
      </c>
      <c r="I558" s="80">
        <v>24617.4394056325</v>
      </c>
      <c r="J558" s="44">
        <v>4.9370806091318395E-3</v>
      </c>
      <c r="K558" s="80">
        <v>0</v>
      </c>
      <c r="L558" s="44"/>
      <c r="M558" s="80">
        <v>0</v>
      </c>
      <c r="N558" s="44"/>
      <c r="O558" s="80">
        <v>0</v>
      </c>
      <c r="P558" s="44"/>
      <c r="Q558" s="80">
        <v>0</v>
      </c>
      <c r="R558" s="44"/>
      <c r="S558" s="80">
        <v>0</v>
      </c>
      <c r="T558" s="44"/>
      <c r="U558" s="127">
        <v>0</v>
      </c>
      <c r="V558" s="128"/>
      <c r="W558" s="80">
        <v>0</v>
      </c>
      <c r="X558" s="44"/>
      <c r="Y558" s="80">
        <v>0</v>
      </c>
      <c r="Z558" s="44"/>
      <c r="AA558" s="80">
        <v>0</v>
      </c>
      <c r="AB558" s="44"/>
      <c r="AC558" s="80">
        <v>123087.2676193548</v>
      </c>
      <c r="AD558" s="44">
        <v>1.0421306859851043E-3</v>
      </c>
    </row>
    <row r="559" spans="1:30" x14ac:dyDescent="0.3">
      <c r="A559" s="77" t="s">
        <v>263</v>
      </c>
      <c r="B559" t="s">
        <v>462</v>
      </c>
      <c r="C559" t="s">
        <v>462</v>
      </c>
      <c r="D559" t="s">
        <v>462</v>
      </c>
      <c r="E559" s="78">
        <v>0</v>
      </c>
      <c r="F559" s="22"/>
      <c r="G559" s="78">
        <v>85606.766019378207</v>
      </c>
      <c r="H559" s="22">
        <v>6.5263848530369827E-3</v>
      </c>
      <c r="I559" s="78">
        <v>11678.9096173086</v>
      </c>
      <c r="J559" s="22">
        <v>2.342230532482799E-3</v>
      </c>
      <c r="K559" s="78">
        <v>0</v>
      </c>
      <c r="L559" s="22"/>
      <c r="M559" s="78">
        <v>467619.08180112002</v>
      </c>
      <c r="N559" s="22">
        <v>1.7274971782142622E-2</v>
      </c>
      <c r="O559" s="78">
        <v>0</v>
      </c>
      <c r="P559" s="22"/>
      <c r="Q559" s="78">
        <v>0</v>
      </c>
      <c r="R559" s="22"/>
      <c r="S559" s="78">
        <v>0</v>
      </c>
      <c r="T559" s="22"/>
      <c r="U559" s="125">
        <v>0</v>
      </c>
      <c r="V559" s="126"/>
      <c r="W559" s="78">
        <v>0</v>
      </c>
      <c r="X559" s="22"/>
      <c r="Y559" s="78">
        <v>13489.607091943</v>
      </c>
      <c r="Z559" s="22">
        <v>6.1590279492932927E-4</v>
      </c>
      <c r="AA559" s="78">
        <v>77782.268870624801</v>
      </c>
      <c r="AB559" s="22">
        <v>2.5820251071550442E-2</v>
      </c>
      <c r="AC559" s="78">
        <v>656176.63340037467</v>
      </c>
      <c r="AD559" s="22">
        <v>5.5555852227351056E-3</v>
      </c>
    </row>
    <row r="560" spans="1:30" x14ac:dyDescent="0.3">
      <c r="A560" s="82" t="s">
        <v>1045</v>
      </c>
      <c r="B560" t="s">
        <v>464</v>
      </c>
      <c r="C560" t="s">
        <v>462</v>
      </c>
      <c r="D560" t="s">
        <v>462</v>
      </c>
      <c r="E560" s="80">
        <v>0</v>
      </c>
      <c r="F560" s="44"/>
      <c r="G560" s="80">
        <v>85606.766019378207</v>
      </c>
      <c r="H560" s="44">
        <v>6.5263848530369827E-3</v>
      </c>
      <c r="I560" s="80">
        <v>11678.9096173086</v>
      </c>
      <c r="J560" s="44">
        <v>2.342230532482799E-3</v>
      </c>
      <c r="K560" s="80">
        <v>0</v>
      </c>
      <c r="L560" s="44"/>
      <c r="M560" s="80">
        <v>467619.08180112002</v>
      </c>
      <c r="N560" s="44">
        <v>1.7274971782142622E-2</v>
      </c>
      <c r="O560" s="80">
        <v>0</v>
      </c>
      <c r="P560" s="44"/>
      <c r="Q560" s="80">
        <v>0</v>
      </c>
      <c r="R560" s="44"/>
      <c r="S560" s="80">
        <v>0</v>
      </c>
      <c r="T560" s="44"/>
      <c r="U560" s="127">
        <v>0</v>
      </c>
      <c r="V560" s="128"/>
      <c r="W560" s="80">
        <v>0</v>
      </c>
      <c r="X560" s="44"/>
      <c r="Y560" s="80">
        <v>13489.607091943</v>
      </c>
      <c r="Z560" s="44">
        <v>6.1590279492932927E-4</v>
      </c>
      <c r="AA560" s="80">
        <v>77782.268870624801</v>
      </c>
      <c r="AB560" s="44">
        <v>2.5820251071550442E-2</v>
      </c>
      <c r="AC560" s="80">
        <v>656176.63340037467</v>
      </c>
      <c r="AD560" s="44">
        <v>5.5555852227351056E-3</v>
      </c>
    </row>
    <row r="561" spans="1:33" x14ac:dyDescent="0.3">
      <c r="A561" s="77" t="s">
        <v>339</v>
      </c>
      <c r="B561" t="s">
        <v>462</v>
      </c>
      <c r="C561" t="s">
        <v>462</v>
      </c>
      <c r="D561" t="s">
        <v>462</v>
      </c>
      <c r="E561" s="78">
        <v>0</v>
      </c>
      <c r="F561" s="22"/>
      <c r="G561" s="78">
        <v>0</v>
      </c>
      <c r="H561" s="22"/>
      <c r="I561" s="78">
        <v>0</v>
      </c>
      <c r="J561" s="22"/>
      <c r="K561" s="78">
        <v>0</v>
      </c>
      <c r="L561" s="22"/>
      <c r="M561" s="78">
        <v>315926.15988173301</v>
      </c>
      <c r="N561" s="22">
        <v>1.1671070984050985E-2</v>
      </c>
      <c r="O561" s="78">
        <v>29348.337741956599</v>
      </c>
      <c r="P561" s="22">
        <v>8.6378509990964886E-3</v>
      </c>
      <c r="Q561" s="78">
        <v>0</v>
      </c>
      <c r="R561" s="22"/>
      <c r="S561" s="78">
        <v>0</v>
      </c>
      <c r="T561" s="22"/>
      <c r="U561" s="125">
        <v>0</v>
      </c>
      <c r="V561" s="126"/>
      <c r="W561" s="78">
        <v>0</v>
      </c>
      <c r="X561" s="22"/>
      <c r="Y561" s="78">
        <v>0</v>
      </c>
      <c r="Z561" s="22"/>
      <c r="AA561" s="78">
        <v>0</v>
      </c>
      <c r="AB561" s="22"/>
      <c r="AC561" s="78">
        <v>345274.49762368959</v>
      </c>
      <c r="AD561" s="22">
        <v>2.9233011343990389E-3</v>
      </c>
    </row>
    <row r="562" spans="1:33" x14ac:dyDescent="0.3">
      <c r="A562" s="82" t="s">
        <v>1046</v>
      </c>
      <c r="B562" t="s">
        <v>464</v>
      </c>
      <c r="C562" t="s">
        <v>462</v>
      </c>
      <c r="D562" t="s">
        <v>462</v>
      </c>
      <c r="E562" s="80">
        <v>0</v>
      </c>
      <c r="F562" s="44"/>
      <c r="G562" s="80">
        <v>0</v>
      </c>
      <c r="H562" s="44"/>
      <c r="I562" s="80">
        <v>0</v>
      </c>
      <c r="J562" s="44"/>
      <c r="K562" s="80">
        <v>0</v>
      </c>
      <c r="L562" s="44"/>
      <c r="M562" s="80">
        <v>315926.15988173301</v>
      </c>
      <c r="N562" s="44">
        <v>1.1671070984050985E-2</v>
      </c>
      <c r="O562" s="80">
        <v>29348.337741956599</v>
      </c>
      <c r="P562" s="44">
        <v>8.6378509990964886E-3</v>
      </c>
      <c r="Q562" s="80">
        <v>0</v>
      </c>
      <c r="R562" s="44"/>
      <c r="S562" s="80">
        <v>0</v>
      </c>
      <c r="T562" s="44"/>
      <c r="U562" s="127">
        <v>0</v>
      </c>
      <c r="V562" s="128"/>
      <c r="W562" s="80">
        <v>0</v>
      </c>
      <c r="X562" s="44"/>
      <c r="Y562" s="80">
        <v>0</v>
      </c>
      <c r="Z562" s="44"/>
      <c r="AA562" s="80">
        <v>0</v>
      </c>
      <c r="AB562" s="44"/>
      <c r="AC562" s="80">
        <v>345274.49762368959</v>
      </c>
      <c r="AD562" s="44">
        <v>2.9233011343990389E-3</v>
      </c>
    </row>
    <row r="563" spans="1:33" x14ac:dyDescent="0.3">
      <c r="A563" s="77" t="s">
        <v>454</v>
      </c>
      <c r="B563" t="s">
        <v>462</v>
      </c>
      <c r="C563" t="s">
        <v>462</v>
      </c>
      <c r="D563" t="s">
        <v>462</v>
      </c>
      <c r="E563" s="78">
        <v>0</v>
      </c>
      <c r="F563" s="22"/>
      <c r="G563" s="78">
        <v>71214.539348174396</v>
      </c>
      <c r="H563" s="22">
        <v>5.4291677227092548E-3</v>
      </c>
      <c r="I563" s="78">
        <v>22488.799101368699</v>
      </c>
      <c r="J563" s="22">
        <v>4.5101772014771516E-3</v>
      </c>
      <c r="K563" s="78">
        <v>0</v>
      </c>
      <c r="L563" s="22"/>
      <c r="M563" s="78">
        <v>0</v>
      </c>
      <c r="N563" s="22"/>
      <c r="O563" s="78">
        <v>0</v>
      </c>
      <c r="P563" s="22"/>
      <c r="Q563" s="78">
        <v>0</v>
      </c>
      <c r="R563" s="22"/>
      <c r="S563" s="78">
        <v>0</v>
      </c>
      <c r="T563" s="22"/>
      <c r="U563" s="125">
        <v>0</v>
      </c>
      <c r="V563" s="126"/>
      <c r="W563" s="78">
        <v>0</v>
      </c>
      <c r="X563" s="22"/>
      <c r="Y563" s="78">
        <v>0</v>
      </c>
      <c r="Z563" s="22"/>
      <c r="AA563" s="78">
        <v>0</v>
      </c>
      <c r="AB563" s="22"/>
      <c r="AC563" s="78">
        <v>93703.338449543095</v>
      </c>
      <c r="AD563" s="22">
        <v>7.9334870507891293E-4</v>
      </c>
    </row>
    <row r="564" spans="1:33" x14ac:dyDescent="0.3">
      <c r="A564" s="82" t="s">
        <v>1047</v>
      </c>
      <c r="B564" t="s">
        <v>464</v>
      </c>
      <c r="C564" t="s">
        <v>462</v>
      </c>
      <c r="D564" t="s">
        <v>462</v>
      </c>
      <c r="E564" s="80">
        <v>0</v>
      </c>
      <c r="F564" s="44"/>
      <c r="G564" s="80">
        <v>71214.539348174396</v>
      </c>
      <c r="H564" s="44">
        <v>5.4291677227092548E-3</v>
      </c>
      <c r="I564" s="80">
        <v>22488.799101368699</v>
      </c>
      <c r="J564" s="44">
        <v>4.5101772014771516E-3</v>
      </c>
      <c r="K564" s="80">
        <v>0</v>
      </c>
      <c r="L564" s="44"/>
      <c r="M564" s="80">
        <v>0</v>
      </c>
      <c r="N564" s="44"/>
      <c r="O564" s="80">
        <v>0</v>
      </c>
      <c r="P564" s="44"/>
      <c r="Q564" s="80">
        <v>0</v>
      </c>
      <c r="R564" s="44"/>
      <c r="S564" s="80">
        <v>0</v>
      </c>
      <c r="T564" s="44"/>
      <c r="U564" s="127">
        <v>0</v>
      </c>
      <c r="V564" s="128"/>
      <c r="W564" s="80">
        <v>0</v>
      </c>
      <c r="X564" s="44"/>
      <c r="Y564" s="80">
        <v>0</v>
      </c>
      <c r="Z564" s="44"/>
      <c r="AA564" s="80">
        <v>0</v>
      </c>
      <c r="AB564" s="44"/>
      <c r="AC564" s="80">
        <v>93703.338449543095</v>
      </c>
      <c r="AD564" s="44">
        <v>7.9334870507891293E-4</v>
      </c>
    </row>
    <row r="565" spans="1:33" x14ac:dyDescent="0.3">
      <c r="A565" s="77" t="s">
        <v>407</v>
      </c>
      <c r="B565" t="s">
        <v>462</v>
      </c>
      <c r="C565" t="s">
        <v>462</v>
      </c>
      <c r="D565" t="s">
        <v>462</v>
      </c>
      <c r="E565" s="78">
        <v>0</v>
      </c>
      <c r="F565" s="22"/>
      <c r="G565" s="78">
        <v>0</v>
      </c>
      <c r="H565" s="22"/>
      <c r="I565" s="78">
        <v>0</v>
      </c>
      <c r="J565" s="22"/>
      <c r="K565" s="78">
        <v>0</v>
      </c>
      <c r="L565" s="22"/>
      <c r="M565" s="78">
        <v>0</v>
      </c>
      <c r="N565" s="22"/>
      <c r="O565" s="78">
        <v>0</v>
      </c>
      <c r="P565" s="22"/>
      <c r="Q565" s="78">
        <v>0</v>
      </c>
      <c r="R565" s="22"/>
      <c r="S565" s="78">
        <v>193282.29560899298</v>
      </c>
      <c r="T565" s="22">
        <v>1.4825926485599132E-2</v>
      </c>
      <c r="U565" s="125">
        <v>0</v>
      </c>
      <c r="V565" s="126"/>
      <c r="W565" s="78">
        <v>0</v>
      </c>
      <c r="X565" s="22"/>
      <c r="Y565" s="78">
        <v>0</v>
      </c>
      <c r="Z565" s="22"/>
      <c r="AA565" s="78">
        <v>0</v>
      </c>
      <c r="AB565" s="22"/>
      <c r="AC565" s="78">
        <v>193282.29560899298</v>
      </c>
      <c r="AD565" s="22">
        <v>1.6364439247662896E-3</v>
      </c>
    </row>
    <row r="566" spans="1:33" x14ac:dyDescent="0.3">
      <c r="A566" s="82" t="s">
        <v>1048</v>
      </c>
      <c r="B566" t="s">
        <v>464</v>
      </c>
      <c r="C566" t="s">
        <v>462</v>
      </c>
      <c r="D566" t="s">
        <v>462</v>
      </c>
      <c r="E566" s="80">
        <v>0</v>
      </c>
      <c r="F566" s="44"/>
      <c r="G566" s="80">
        <v>0</v>
      </c>
      <c r="H566" s="44"/>
      <c r="I566" s="80">
        <v>0</v>
      </c>
      <c r="J566" s="44"/>
      <c r="K566" s="80">
        <v>0</v>
      </c>
      <c r="L566" s="44"/>
      <c r="M566" s="80">
        <v>0</v>
      </c>
      <c r="N566" s="44"/>
      <c r="O566" s="80">
        <v>0</v>
      </c>
      <c r="P566" s="44"/>
      <c r="Q566" s="80">
        <v>0</v>
      </c>
      <c r="R566" s="44"/>
      <c r="S566" s="80">
        <v>193282.29560899298</v>
      </c>
      <c r="T566" s="44">
        <v>1.4825926485599132E-2</v>
      </c>
      <c r="U566" s="127">
        <v>0</v>
      </c>
      <c r="V566" s="128"/>
      <c r="W566" s="80">
        <v>0</v>
      </c>
      <c r="X566" s="44"/>
      <c r="Y566" s="80">
        <v>0</v>
      </c>
      <c r="Z566" s="44"/>
      <c r="AA566" s="80">
        <v>0</v>
      </c>
      <c r="AB566" s="44"/>
      <c r="AC566" s="80">
        <v>193282.29560899298</v>
      </c>
      <c r="AD566" s="44">
        <v>1.6364439247662896E-3</v>
      </c>
    </row>
    <row r="567" spans="1:33" x14ac:dyDescent="0.3">
      <c r="A567" s="77" t="s">
        <v>287</v>
      </c>
      <c r="B567" t="s">
        <v>462</v>
      </c>
      <c r="C567" t="s">
        <v>462</v>
      </c>
      <c r="D567" t="s">
        <v>462</v>
      </c>
      <c r="E567" s="78">
        <v>0</v>
      </c>
      <c r="F567" s="22"/>
      <c r="G567" s="78">
        <v>0</v>
      </c>
      <c r="H567" s="22"/>
      <c r="I567" s="78">
        <v>0</v>
      </c>
      <c r="J567" s="22"/>
      <c r="K567" s="78">
        <v>0</v>
      </c>
      <c r="L567" s="22"/>
      <c r="M567" s="78">
        <v>251365.836980797</v>
      </c>
      <c r="N567" s="22">
        <v>9.2860576264608922E-3</v>
      </c>
      <c r="O567" s="78">
        <v>0</v>
      </c>
      <c r="P567" s="22"/>
      <c r="Q567" s="78">
        <v>0</v>
      </c>
      <c r="R567" s="22"/>
      <c r="S567" s="78">
        <v>0</v>
      </c>
      <c r="T567" s="22"/>
      <c r="U567" s="125">
        <v>0</v>
      </c>
      <c r="V567" s="126"/>
      <c r="W567" s="78">
        <v>0</v>
      </c>
      <c r="X567" s="22"/>
      <c r="Y567" s="78">
        <v>0</v>
      </c>
      <c r="Z567" s="22"/>
      <c r="AA567" s="78">
        <v>0</v>
      </c>
      <c r="AB567" s="22"/>
      <c r="AC567" s="78">
        <v>251365.836980797</v>
      </c>
      <c r="AD567" s="22">
        <v>2.1282140483946102E-3</v>
      </c>
    </row>
    <row r="568" spans="1:33" x14ac:dyDescent="0.3">
      <c r="A568" s="82" t="s">
        <v>1049</v>
      </c>
      <c r="B568" t="s">
        <v>464</v>
      </c>
      <c r="C568" t="s">
        <v>462</v>
      </c>
      <c r="D568" t="s">
        <v>462</v>
      </c>
      <c r="E568" s="80">
        <v>0</v>
      </c>
      <c r="F568" s="44"/>
      <c r="G568" s="80">
        <v>0</v>
      </c>
      <c r="H568" s="44"/>
      <c r="I568" s="80">
        <v>0</v>
      </c>
      <c r="J568" s="44"/>
      <c r="K568" s="80">
        <v>0</v>
      </c>
      <c r="L568" s="44"/>
      <c r="M568" s="80">
        <v>251365.836980797</v>
      </c>
      <c r="N568" s="44">
        <v>9.2860576264608922E-3</v>
      </c>
      <c r="O568" s="80">
        <v>0</v>
      </c>
      <c r="P568" s="44"/>
      <c r="Q568" s="80">
        <v>0</v>
      </c>
      <c r="R568" s="44"/>
      <c r="S568" s="80">
        <v>0</v>
      </c>
      <c r="T568" s="44"/>
      <c r="U568" s="127">
        <v>0</v>
      </c>
      <c r="V568" s="128"/>
      <c r="W568" s="80">
        <v>0</v>
      </c>
      <c r="X568" s="44"/>
      <c r="Y568" s="80">
        <v>0</v>
      </c>
      <c r="Z568" s="44"/>
      <c r="AA568" s="80">
        <v>0</v>
      </c>
      <c r="AB568" s="44"/>
      <c r="AC568" s="80">
        <v>251365.836980797</v>
      </c>
      <c r="AD568" s="44">
        <v>2.1282140483946102E-3</v>
      </c>
    </row>
    <row r="569" spans="1:33" x14ac:dyDescent="0.3">
      <c r="A569" s="77" t="s">
        <v>280</v>
      </c>
      <c r="B569" t="s">
        <v>462</v>
      </c>
      <c r="C569" t="s">
        <v>462</v>
      </c>
      <c r="D569" t="s">
        <v>462</v>
      </c>
      <c r="E569" s="78">
        <v>0</v>
      </c>
      <c r="F569" s="22"/>
      <c r="G569" s="78">
        <v>69989.790915477497</v>
      </c>
      <c r="H569" s="22">
        <v>5.3357968363692146E-3</v>
      </c>
      <c r="I569" s="78">
        <v>2413.4440642353998</v>
      </c>
      <c r="J569" s="22">
        <v>4.8402141646115642E-4</v>
      </c>
      <c r="K569" s="78">
        <v>0</v>
      </c>
      <c r="L569" s="22"/>
      <c r="M569" s="78">
        <v>0</v>
      </c>
      <c r="N569" s="22"/>
      <c r="O569" s="78">
        <v>0</v>
      </c>
      <c r="P569" s="22"/>
      <c r="Q569" s="78">
        <v>0</v>
      </c>
      <c r="R569" s="22"/>
      <c r="S569" s="78">
        <v>0</v>
      </c>
      <c r="T569" s="22"/>
      <c r="U569" s="125">
        <v>0</v>
      </c>
      <c r="V569" s="126"/>
      <c r="W569" s="78">
        <v>0</v>
      </c>
      <c r="X569" s="22"/>
      <c r="Y569" s="78">
        <v>0</v>
      </c>
      <c r="Z569" s="22"/>
      <c r="AA569" s="78">
        <v>0</v>
      </c>
      <c r="AB569" s="22"/>
      <c r="AC569" s="78">
        <v>72403.234979712899</v>
      </c>
      <c r="AD569" s="22">
        <v>6.1300924454906207E-4</v>
      </c>
    </row>
    <row r="570" spans="1:33" x14ac:dyDescent="0.3">
      <c r="A570" s="82" t="s">
        <v>1050</v>
      </c>
      <c r="B570" t="s">
        <v>464</v>
      </c>
      <c r="C570" t="s">
        <v>462</v>
      </c>
      <c r="D570" t="s">
        <v>462</v>
      </c>
      <c r="E570" s="80">
        <v>0</v>
      </c>
      <c r="F570" s="44"/>
      <c r="G570" s="80">
        <v>69989.790915477497</v>
      </c>
      <c r="H570" s="44">
        <v>5.3357968363692146E-3</v>
      </c>
      <c r="I570" s="80">
        <v>2413.4440642353998</v>
      </c>
      <c r="J570" s="44">
        <v>4.8402141646115642E-4</v>
      </c>
      <c r="K570" s="80">
        <v>0</v>
      </c>
      <c r="L570" s="44"/>
      <c r="M570" s="80">
        <v>0</v>
      </c>
      <c r="N570" s="44"/>
      <c r="O570" s="80">
        <v>0</v>
      </c>
      <c r="P570" s="44"/>
      <c r="Q570" s="80">
        <v>0</v>
      </c>
      <c r="R570" s="44"/>
      <c r="S570" s="80">
        <v>0</v>
      </c>
      <c r="T570" s="44"/>
      <c r="U570" s="127">
        <v>0</v>
      </c>
      <c r="V570" s="128"/>
      <c r="W570" s="80">
        <v>0</v>
      </c>
      <c r="X570" s="44"/>
      <c r="Y570" s="80">
        <v>0</v>
      </c>
      <c r="Z570" s="44"/>
      <c r="AA570" s="80">
        <v>0</v>
      </c>
      <c r="AB570" s="44"/>
      <c r="AC570" s="80">
        <v>72403.234979712899</v>
      </c>
      <c r="AD570" s="44">
        <v>6.1300924454906207E-4</v>
      </c>
      <c r="AG570" s="1"/>
    </row>
    <row r="571" spans="1:33" x14ac:dyDescent="0.3">
      <c r="A571" s="77" t="s">
        <v>357</v>
      </c>
      <c r="B571" t="s">
        <v>462</v>
      </c>
      <c r="C571" t="s">
        <v>462</v>
      </c>
      <c r="D571" t="s">
        <v>462</v>
      </c>
      <c r="E571" s="78">
        <v>0</v>
      </c>
      <c r="F571" s="22"/>
      <c r="G571" s="78">
        <v>195593.572299033</v>
      </c>
      <c r="H571" s="22">
        <v>1.4911425661318011E-2</v>
      </c>
      <c r="I571" s="78">
        <v>21733.059904699898</v>
      </c>
      <c r="J571" s="22">
        <v>4.3586120743347766E-3</v>
      </c>
      <c r="K571" s="78">
        <v>0</v>
      </c>
      <c r="L571" s="22"/>
      <c r="M571" s="78">
        <v>0</v>
      </c>
      <c r="N571" s="22"/>
      <c r="O571" s="78">
        <v>0</v>
      </c>
      <c r="P571" s="22"/>
      <c r="Q571" s="78">
        <v>0</v>
      </c>
      <c r="R571" s="22"/>
      <c r="S571" s="78">
        <v>0</v>
      </c>
      <c r="T571" s="22"/>
      <c r="U571" s="125">
        <v>0</v>
      </c>
      <c r="V571" s="126"/>
      <c r="W571" s="78">
        <v>0</v>
      </c>
      <c r="X571" s="22"/>
      <c r="Y571" s="78">
        <v>0</v>
      </c>
      <c r="Z571" s="22"/>
      <c r="AA571" s="78">
        <v>0</v>
      </c>
      <c r="AB571" s="22"/>
      <c r="AC571" s="78">
        <v>217326.63220373288</v>
      </c>
      <c r="AD571" s="22">
        <v>1.840017710050259E-3</v>
      </c>
    </row>
    <row r="572" spans="1:33" x14ac:dyDescent="0.3">
      <c r="A572" s="82" t="s">
        <v>1051</v>
      </c>
      <c r="B572" t="s">
        <v>464</v>
      </c>
      <c r="C572" t="s">
        <v>462</v>
      </c>
      <c r="D572" t="s">
        <v>462</v>
      </c>
      <c r="E572" s="80">
        <v>0</v>
      </c>
      <c r="F572" s="44"/>
      <c r="G572" s="80">
        <v>195593.572299033</v>
      </c>
      <c r="H572" s="44">
        <v>1.4911425661318011E-2</v>
      </c>
      <c r="I572" s="80">
        <v>21733.059904699898</v>
      </c>
      <c r="J572" s="44">
        <v>4.3586120743347766E-3</v>
      </c>
      <c r="K572" s="80">
        <v>0</v>
      </c>
      <c r="L572" s="44"/>
      <c r="M572" s="80">
        <v>0</v>
      </c>
      <c r="N572" s="44"/>
      <c r="O572" s="80">
        <v>0</v>
      </c>
      <c r="P572" s="44"/>
      <c r="Q572" s="80">
        <v>0</v>
      </c>
      <c r="R572" s="44"/>
      <c r="S572" s="80">
        <v>0</v>
      </c>
      <c r="T572" s="44"/>
      <c r="U572" s="127">
        <v>0</v>
      </c>
      <c r="V572" s="128"/>
      <c r="W572" s="80">
        <v>0</v>
      </c>
      <c r="X572" s="44"/>
      <c r="Y572" s="80">
        <v>0</v>
      </c>
      <c r="Z572" s="44"/>
      <c r="AA572" s="80">
        <v>0</v>
      </c>
      <c r="AB572" s="44"/>
      <c r="AC572" s="80">
        <v>217326.63220373288</v>
      </c>
      <c r="AD572" s="44">
        <v>1.840017710050259E-3</v>
      </c>
    </row>
    <row r="573" spans="1:33" x14ac:dyDescent="0.3">
      <c r="A573" s="77" t="s">
        <v>259</v>
      </c>
      <c r="B573" t="s">
        <v>462</v>
      </c>
      <c r="C573" t="s">
        <v>462</v>
      </c>
      <c r="D573" t="s">
        <v>462</v>
      </c>
      <c r="E573" s="78">
        <v>0</v>
      </c>
      <c r="F573" s="22"/>
      <c r="G573" s="78">
        <v>171780.97218168003</v>
      </c>
      <c r="H573" s="22">
        <v>1.3096029519824477E-2</v>
      </c>
      <c r="I573" s="78">
        <v>60123.338270328401</v>
      </c>
      <c r="J573" s="22">
        <v>1.2057865265336925E-2</v>
      </c>
      <c r="K573" s="78">
        <v>0</v>
      </c>
      <c r="L573" s="22"/>
      <c r="M573" s="78">
        <v>0</v>
      </c>
      <c r="N573" s="22"/>
      <c r="O573" s="78">
        <v>0</v>
      </c>
      <c r="P573" s="22"/>
      <c r="Q573" s="78">
        <v>0</v>
      </c>
      <c r="R573" s="22"/>
      <c r="S573" s="78">
        <v>0</v>
      </c>
      <c r="T573" s="22"/>
      <c r="U573" s="125">
        <v>0</v>
      </c>
      <c r="V573" s="126"/>
      <c r="W573" s="78">
        <v>0</v>
      </c>
      <c r="X573" s="22"/>
      <c r="Y573" s="78">
        <v>0</v>
      </c>
      <c r="Z573" s="22"/>
      <c r="AA573" s="78">
        <v>0</v>
      </c>
      <c r="AB573" s="22"/>
      <c r="AC573" s="78">
        <v>231904.31045200842</v>
      </c>
      <c r="AD573" s="22">
        <v>1.9634410837815375E-3</v>
      </c>
    </row>
    <row r="574" spans="1:33" x14ac:dyDescent="0.3">
      <c r="A574" s="82" t="s">
        <v>1052</v>
      </c>
      <c r="B574" t="s">
        <v>724</v>
      </c>
      <c r="C574" t="s">
        <v>462</v>
      </c>
      <c r="D574" t="s">
        <v>462</v>
      </c>
      <c r="E574" s="80">
        <v>0</v>
      </c>
      <c r="F574" s="44"/>
      <c r="G574" s="80">
        <v>171780.97218168003</v>
      </c>
      <c r="H574" s="44">
        <v>1.3096029519824477E-2</v>
      </c>
      <c r="I574" s="80">
        <v>60123.338270328401</v>
      </c>
      <c r="J574" s="44">
        <v>1.2057865265336925E-2</v>
      </c>
      <c r="K574" s="80">
        <v>0</v>
      </c>
      <c r="L574" s="44"/>
      <c r="M574" s="80">
        <v>0</v>
      </c>
      <c r="N574" s="44"/>
      <c r="O574" s="80">
        <v>0</v>
      </c>
      <c r="P574" s="44"/>
      <c r="Q574" s="80">
        <v>0</v>
      </c>
      <c r="R574" s="44"/>
      <c r="S574" s="80">
        <v>0</v>
      </c>
      <c r="T574" s="44"/>
      <c r="U574" s="127">
        <v>0</v>
      </c>
      <c r="V574" s="128"/>
      <c r="W574" s="80">
        <v>0</v>
      </c>
      <c r="X574" s="44"/>
      <c r="Y574" s="80">
        <v>0</v>
      </c>
      <c r="Z574" s="44"/>
      <c r="AA574" s="80">
        <v>0</v>
      </c>
      <c r="AB574" s="44"/>
      <c r="AC574" s="80">
        <v>231904.31045200842</v>
      </c>
      <c r="AD574" s="44">
        <v>1.9634410837815375E-3</v>
      </c>
    </row>
    <row r="575" spans="1:33" x14ac:dyDescent="0.3">
      <c r="A575" s="77" t="s">
        <v>270</v>
      </c>
      <c r="B575" t="s">
        <v>462</v>
      </c>
      <c r="C575" t="s">
        <v>462</v>
      </c>
      <c r="D575" t="s">
        <v>462</v>
      </c>
      <c r="E575" s="78">
        <v>0</v>
      </c>
      <c r="F575" s="22"/>
      <c r="G575" s="78">
        <v>0</v>
      </c>
      <c r="H575" s="22"/>
      <c r="I575" s="78">
        <v>0</v>
      </c>
      <c r="J575" s="22"/>
      <c r="K575" s="78">
        <v>0</v>
      </c>
      <c r="L575" s="22"/>
      <c r="M575" s="78">
        <v>89921.460776229505</v>
      </c>
      <c r="N575" s="22">
        <v>3.3219146907676267E-3</v>
      </c>
      <c r="O575" s="78">
        <v>0</v>
      </c>
      <c r="P575" s="22"/>
      <c r="Q575" s="78">
        <v>0</v>
      </c>
      <c r="R575" s="22"/>
      <c r="S575" s="78">
        <v>0</v>
      </c>
      <c r="T575" s="22"/>
      <c r="U575" s="125">
        <v>0</v>
      </c>
      <c r="V575" s="126"/>
      <c r="W575" s="78">
        <v>0</v>
      </c>
      <c r="X575" s="22"/>
      <c r="Y575" s="78">
        <v>0</v>
      </c>
      <c r="Z575" s="22"/>
      <c r="AA575" s="78">
        <v>0</v>
      </c>
      <c r="AB575" s="22"/>
      <c r="AC575" s="78">
        <v>89921.460776229505</v>
      </c>
      <c r="AD575" s="22">
        <v>7.6132905877243911E-4</v>
      </c>
    </row>
    <row r="576" spans="1:33" x14ac:dyDescent="0.3">
      <c r="A576" s="82" t="s">
        <v>1053</v>
      </c>
      <c r="B576" t="s">
        <v>464</v>
      </c>
      <c r="C576" t="s">
        <v>462</v>
      </c>
      <c r="D576" t="s">
        <v>462</v>
      </c>
      <c r="E576" s="80">
        <v>0</v>
      </c>
      <c r="F576" s="44"/>
      <c r="G576" s="80">
        <v>0</v>
      </c>
      <c r="H576" s="44"/>
      <c r="I576" s="80">
        <v>0</v>
      </c>
      <c r="J576" s="44"/>
      <c r="K576" s="80">
        <v>0</v>
      </c>
      <c r="L576" s="44"/>
      <c r="M576" s="80">
        <v>89921.460776229505</v>
      </c>
      <c r="N576" s="44">
        <v>3.3219146907676267E-3</v>
      </c>
      <c r="O576" s="80">
        <v>0</v>
      </c>
      <c r="P576" s="44"/>
      <c r="Q576" s="80">
        <v>0</v>
      </c>
      <c r="R576" s="44"/>
      <c r="S576" s="80">
        <v>0</v>
      </c>
      <c r="T576" s="44"/>
      <c r="U576" s="127">
        <v>0</v>
      </c>
      <c r="V576" s="128"/>
      <c r="W576" s="80">
        <v>0</v>
      </c>
      <c r="X576" s="44"/>
      <c r="Y576" s="80">
        <v>0</v>
      </c>
      <c r="Z576" s="44"/>
      <c r="AA576" s="80">
        <v>0</v>
      </c>
      <c r="AB576" s="44"/>
      <c r="AC576" s="80">
        <v>89921.460776229505</v>
      </c>
      <c r="AD576" s="44">
        <v>7.6132905877243911E-4</v>
      </c>
    </row>
    <row r="577" spans="1:30" x14ac:dyDescent="0.3">
      <c r="A577" s="77" t="s">
        <v>401</v>
      </c>
      <c r="B577" t="s">
        <v>462</v>
      </c>
      <c r="C577" t="s">
        <v>462</v>
      </c>
      <c r="D577" t="s">
        <v>462</v>
      </c>
      <c r="E577" s="78">
        <v>0</v>
      </c>
      <c r="F577" s="22"/>
      <c r="G577" s="78">
        <v>0</v>
      </c>
      <c r="H577" s="22"/>
      <c r="I577" s="78">
        <v>0</v>
      </c>
      <c r="J577" s="22"/>
      <c r="K577" s="78">
        <v>0</v>
      </c>
      <c r="L577" s="22"/>
      <c r="M577" s="78">
        <v>0</v>
      </c>
      <c r="N577" s="22"/>
      <c r="O577" s="78">
        <v>0</v>
      </c>
      <c r="P577" s="22"/>
      <c r="Q577" s="78">
        <v>0</v>
      </c>
      <c r="R577" s="22"/>
      <c r="S577" s="78">
        <v>200660.50248304702</v>
      </c>
      <c r="T577" s="22">
        <v>1.539187978393722E-2</v>
      </c>
      <c r="U577" s="125">
        <v>0</v>
      </c>
      <c r="V577" s="126"/>
      <c r="W577" s="78">
        <v>0</v>
      </c>
      <c r="X577" s="22"/>
      <c r="Y577" s="78">
        <v>0</v>
      </c>
      <c r="Z577" s="22"/>
      <c r="AA577" s="78">
        <v>0</v>
      </c>
      <c r="AB577" s="22"/>
      <c r="AC577" s="78">
        <v>200660.50248304702</v>
      </c>
      <c r="AD577" s="22">
        <v>1.6989122526422174E-3</v>
      </c>
    </row>
    <row r="578" spans="1:30" x14ac:dyDescent="0.3">
      <c r="A578" s="82" t="s">
        <v>1054</v>
      </c>
      <c r="B578" t="s">
        <v>464</v>
      </c>
      <c r="C578" t="s">
        <v>462</v>
      </c>
      <c r="D578" t="s">
        <v>462</v>
      </c>
      <c r="E578" s="80">
        <v>0</v>
      </c>
      <c r="F578" s="44"/>
      <c r="G578" s="80">
        <v>0</v>
      </c>
      <c r="H578" s="44"/>
      <c r="I578" s="80">
        <v>0</v>
      </c>
      <c r="J578" s="44"/>
      <c r="K578" s="80">
        <v>0</v>
      </c>
      <c r="L578" s="44"/>
      <c r="M578" s="80">
        <v>0</v>
      </c>
      <c r="N578" s="44"/>
      <c r="O578" s="80">
        <v>0</v>
      </c>
      <c r="P578" s="44"/>
      <c r="Q578" s="80">
        <v>0</v>
      </c>
      <c r="R578" s="44"/>
      <c r="S578" s="80">
        <v>200660.50248304702</v>
      </c>
      <c r="T578" s="44">
        <v>1.539187978393722E-2</v>
      </c>
      <c r="U578" s="127">
        <v>0</v>
      </c>
      <c r="V578" s="128"/>
      <c r="W578" s="80">
        <v>0</v>
      </c>
      <c r="X578" s="44"/>
      <c r="Y578" s="80">
        <v>0</v>
      </c>
      <c r="Z578" s="44"/>
      <c r="AA578" s="80">
        <v>0</v>
      </c>
      <c r="AB578" s="44"/>
      <c r="AC578" s="80">
        <v>200660.50248304702</v>
      </c>
      <c r="AD578" s="44">
        <v>1.6989122526422174E-3</v>
      </c>
    </row>
    <row r="579" spans="1:30" x14ac:dyDescent="0.3">
      <c r="A579" s="77" t="s">
        <v>292</v>
      </c>
      <c r="B579" t="s">
        <v>462</v>
      </c>
      <c r="C579" t="s">
        <v>462</v>
      </c>
      <c r="D579" t="s">
        <v>462</v>
      </c>
      <c r="E579" s="78">
        <v>0</v>
      </c>
      <c r="F579" s="22"/>
      <c r="G579" s="78">
        <v>84841.8649071892</v>
      </c>
      <c r="H579" s="22">
        <v>6.468071249278941E-3</v>
      </c>
      <c r="I579" s="78">
        <v>0</v>
      </c>
      <c r="J579" s="22"/>
      <c r="K579" s="78">
        <v>0</v>
      </c>
      <c r="L579" s="22"/>
      <c r="M579" s="78">
        <v>0</v>
      </c>
      <c r="N579" s="22"/>
      <c r="O579" s="78">
        <v>0</v>
      </c>
      <c r="P579" s="22"/>
      <c r="Q579" s="78">
        <v>0</v>
      </c>
      <c r="R579" s="22"/>
      <c r="S579" s="78">
        <v>0</v>
      </c>
      <c r="T579" s="22"/>
      <c r="U579" s="125">
        <v>0</v>
      </c>
      <c r="V579" s="126"/>
      <c r="W579" s="78">
        <v>0</v>
      </c>
      <c r="X579" s="22"/>
      <c r="Y579" s="78">
        <v>0</v>
      </c>
      <c r="Z579" s="22"/>
      <c r="AA579" s="78">
        <v>0</v>
      </c>
      <c r="AB579" s="22"/>
      <c r="AC579" s="78">
        <v>84841.8649071892</v>
      </c>
      <c r="AD579" s="22">
        <v>7.1832215131633693E-4</v>
      </c>
    </row>
    <row r="580" spans="1:30" x14ac:dyDescent="0.3">
      <c r="A580" s="82" t="s">
        <v>1055</v>
      </c>
      <c r="B580" t="s">
        <v>724</v>
      </c>
      <c r="C580" t="s">
        <v>462</v>
      </c>
      <c r="D580" t="s">
        <v>462</v>
      </c>
      <c r="E580" s="80">
        <v>0</v>
      </c>
      <c r="F580" s="44"/>
      <c r="G580" s="80">
        <v>84841.8649071892</v>
      </c>
      <c r="H580" s="44">
        <v>6.468071249278941E-3</v>
      </c>
      <c r="I580" s="80">
        <v>0</v>
      </c>
      <c r="J580" s="44"/>
      <c r="K580" s="80">
        <v>0</v>
      </c>
      <c r="L580" s="44"/>
      <c r="M580" s="80">
        <v>0</v>
      </c>
      <c r="N580" s="44"/>
      <c r="O580" s="80">
        <v>0</v>
      </c>
      <c r="P580" s="44"/>
      <c r="Q580" s="80">
        <v>0</v>
      </c>
      <c r="R580" s="44"/>
      <c r="S580" s="80">
        <v>0</v>
      </c>
      <c r="T580" s="44"/>
      <c r="U580" s="127">
        <v>0</v>
      </c>
      <c r="V580" s="128"/>
      <c r="W580" s="80">
        <v>0</v>
      </c>
      <c r="X580" s="44"/>
      <c r="Y580" s="80">
        <v>0</v>
      </c>
      <c r="Z580" s="44"/>
      <c r="AA580" s="80">
        <v>0</v>
      </c>
      <c r="AB580" s="44"/>
      <c r="AC580" s="80">
        <v>84841.8649071892</v>
      </c>
      <c r="AD580" s="44">
        <v>7.1832215131633693E-4</v>
      </c>
    </row>
    <row r="581" spans="1:30" x14ac:dyDescent="0.3">
      <c r="A581" s="77" t="s">
        <v>354</v>
      </c>
      <c r="B581" t="s">
        <v>462</v>
      </c>
      <c r="C581" t="s">
        <v>462</v>
      </c>
      <c r="D581" t="s">
        <v>462</v>
      </c>
      <c r="E581" s="78">
        <v>0</v>
      </c>
      <c r="F581" s="22"/>
      <c r="G581" s="78">
        <v>78128.107510171103</v>
      </c>
      <c r="H581" s="22">
        <v>5.9562359514364139E-3</v>
      </c>
      <c r="I581" s="78">
        <v>0</v>
      </c>
      <c r="J581" s="22"/>
      <c r="K581" s="78">
        <v>0</v>
      </c>
      <c r="L581" s="22"/>
      <c r="M581" s="78">
        <v>0</v>
      </c>
      <c r="N581" s="22"/>
      <c r="O581" s="78">
        <v>0</v>
      </c>
      <c r="P581" s="22"/>
      <c r="Q581" s="78">
        <v>0</v>
      </c>
      <c r="R581" s="22"/>
      <c r="S581" s="78">
        <v>0</v>
      </c>
      <c r="T581" s="22"/>
      <c r="U581" s="125">
        <v>0</v>
      </c>
      <c r="V581" s="126"/>
      <c r="W581" s="78">
        <v>0</v>
      </c>
      <c r="X581" s="22"/>
      <c r="Y581" s="78">
        <v>0</v>
      </c>
      <c r="Z581" s="22"/>
      <c r="AA581" s="78">
        <v>0</v>
      </c>
      <c r="AB581" s="22"/>
      <c r="AC581" s="78">
        <v>78128.107510171103</v>
      </c>
      <c r="AD581" s="22">
        <v>6.6147945152281369E-4</v>
      </c>
    </row>
    <row r="582" spans="1:30" x14ac:dyDescent="0.3">
      <c r="A582" s="82" t="s">
        <v>1056</v>
      </c>
      <c r="B582" t="s">
        <v>724</v>
      </c>
      <c r="C582" t="s">
        <v>462</v>
      </c>
      <c r="D582" t="s">
        <v>462</v>
      </c>
      <c r="E582" s="80">
        <v>0</v>
      </c>
      <c r="F582" s="44"/>
      <c r="G582" s="80">
        <v>78128.107510171103</v>
      </c>
      <c r="H582" s="44">
        <v>5.9562359514364139E-3</v>
      </c>
      <c r="I582" s="80">
        <v>0</v>
      </c>
      <c r="J582" s="44"/>
      <c r="K582" s="80">
        <v>0</v>
      </c>
      <c r="L582" s="44"/>
      <c r="M582" s="80">
        <v>0</v>
      </c>
      <c r="N582" s="44"/>
      <c r="O582" s="80">
        <v>0</v>
      </c>
      <c r="P582" s="44"/>
      <c r="Q582" s="80">
        <v>0</v>
      </c>
      <c r="R582" s="44"/>
      <c r="S582" s="80">
        <v>0</v>
      </c>
      <c r="T582" s="44"/>
      <c r="U582" s="127">
        <v>0</v>
      </c>
      <c r="V582" s="128"/>
      <c r="W582" s="80">
        <v>0</v>
      </c>
      <c r="X582" s="44"/>
      <c r="Y582" s="80">
        <v>0</v>
      </c>
      <c r="Z582" s="44"/>
      <c r="AA582" s="80">
        <v>0</v>
      </c>
      <c r="AB582" s="44"/>
      <c r="AC582" s="80">
        <v>78128.107510171103</v>
      </c>
      <c r="AD582" s="44">
        <v>6.6147945152281369E-4</v>
      </c>
    </row>
    <row r="583" spans="1:30" x14ac:dyDescent="0.3">
      <c r="A583" s="77" t="s">
        <v>332</v>
      </c>
      <c r="B583" t="s">
        <v>462</v>
      </c>
      <c r="C583" t="s">
        <v>462</v>
      </c>
      <c r="D583" t="s">
        <v>462</v>
      </c>
      <c r="E583" s="78">
        <v>0</v>
      </c>
      <c r="F583" s="22"/>
      <c r="G583" s="78">
        <v>103876.980436454</v>
      </c>
      <c r="H583" s="22">
        <v>7.9192473121368883E-3</v>
      </c>
      <c r="I583" s="78">
        <v>0</v>
      </c>
      <c r="J583" s="22"/>
      <c r="K583" s="78">
        <v>0</v>
      </c>
      <c r="L583" s="22"/>
      <c r="M583" s="78">
        <v>0</v>
      </c>
      <c r="N583" s="22"/>
      <c r="O583" s="78">
        <v>0</v>
      </c>
      <c r="P583" s="22"/>
      <c r="Q583" s="78">
        <v>0</v>
      </c>
      <c r="R583" s="22"/>
      <c r="S583" s="78">
        <v>0</v>
      </c>
      <c r="T583" s="22"/>
      <c r="U583" s="125">
        <v>0</v>
      </c>
      <c r="V583" s="126"/>
      <c r="W583" s="78">
        <v>0</v>
      </c>
      <c r="X583" s="22"/>
      <c r="Y583" s="78">
        <v>0</v>
      </c>
      <c r="Z583" s="22"/>
      <c r="AA583" s="78">
        <v>0</v>
      </c>
      <c r="AB583" s="22"/>
      <c r="AC583" s="78">
        <v>103876.980436454</v>
      </c>
      <c r="AD583" s="22">
        <v>8.7948486447091156E-4</v>
      </c>
    </row>
    <row r="584" spans="1:30" x14ac:dyDescent="0.3">
      <c r="A584" s="82" t="s">
        <v>1057</v>
      </c>
      <c r="B584" t="s">
        <v>464</v>
      </c>
      <c r="C584" t="s">
        <v>462</v>
      </c>
      <c r="D584" t="s">
        <v>462</v>
      </c>
      <c r="E584" s="80">
        <v>0</v>
      </c>
      <c r="F584" s="44"/>
      <c r="G584" s="80">
        <v>103876.980436454</v>
      </c>
      <c r="H584" s="44">
        <v>7.9192473121368883E-3</v>
      </c>
      <c r="I584" s="80">
        <v>0</v>
      </c>
      <c r="J584" s="44"/>
      <c r="K584" s="80">
        <v>0</v>
      </c>
      <c r="L584" s="44"/>
      <c r="M584" s="80">
        <v>0</v>
      </c>
      <c r="N584" s="44"/>
      <c r="O584" s="80">
        <v>0</v>
      </c>
      <c r="P584" s="44"/>
      <c r="Q584" s="80">
        <v>0</v>
      </c>
      <c r="R584" s="44"/>
      <c r="S584" s="80">
        <v>0</v>
      </c>
      <c r="T584" s="44"/>
      <c r="U584" s="127">
        <v>0</v>
      </c>
      <c r="V584" s="128"/>
      <c r="W584" s="80">
        <v>0</v>
      </c>
      <c r="X584" s="44"/>
      <c r="Y584" s="80">
        <v>0</v>
      </c>
      <c r="Z584" s="44"/>
      <c r="AA584" s="80">
        <v>0</v>
      </c>
      <c r="AB584" s="44"/>
      <c r="AC584" s="80">
        <v>103876.980436454</v>
      </c>
      <c r="AD584" s="44">
        <v>8.7948486447091156E-4</v>
      </c>
    </row>
    <row r="585" spans="1:30" x14ac:dyDescent="0.3">
      <c r="A585" s="77" t="s">
        <v>441</v>
      </c>
      <c r="B585" t="s">
        <v>462</v>
      </c>
      <c r="C585" t="s">
        <v>462</v>
      </c>
      <c r="D585" t="s">
        <v>462</v>
      </c>
      <c r="E585" s="78">
        <v>0</v>
      </c>
      <c r="F585" s="22"/>
      <c r="G585" s="78">
        <v>178059.08010650502</v>
      </c>
      <c r="H585" s="22">
        <v>1.3574652301311566E-2</v>
      </c>
      <c r="I585" s="78">
        <v>0</v>
      </c>
      <c r="J585" s="22"/>
      <c r="K585" s="78">
        <v>0</v>
      </c>
      <c r="L585" s="22"/>
      <c r="M585" s="78">
        <v>0</v>
      </c>
      <c r="N585" s="22"/>
      <c r="O585" s="78">
        <v>0</v>
      </c>
      <c r="P585" s="22"/>
      <c r="Q585" s="78">
        <v>0</v>
      </c>
      <c r="R585" s="22"/>
      <c r="S585" s="78">
        <v>49460.860135997398</v>
      </c>
      <c r="T585" s="22">
        <v>3.7939485040795382E-3</v>
      </c>
      <c r="U585" s="125">
        <v>0</v>
      </c>
      <c r="V585" s="126"/>
      <c r="W585" s="78">
        <v>0</v>
      </c>
      <c r="X585" s="22"/>
      <c r="Y585" s="78">
        <v>0</v>
      </c>
      <c r="Z585" s="22"/>
      <c r="AA585" s="78">
        <v>0</v>
      </c>
      <c r="AB585" s="22"/>
      <c r="AC585" s="78">
        <v>227519.9402425024</v>
      </c>
      <c r="AD585" s="22">
        <v>1.9263203740410714E-3</v>
      </c>
    </row>
    <row r="586" spans="1:30" x14ac:dyDescent="0.3">
      <c r="A586" s="82" t="s">
        <v>1058</v>
      </c>
      <c r="B586" t="s">
        <v>464</v>
      </c>
      <c r="C586" t="s">
        <v>462</v>
      </c>
      <c r="D586" t="s">
        <v>462</v>
      </c>
      <c r="E586" s="80">
        <v>0</v>
      </c>
      <c r="F586" s="44"/>
      <c r="G586" s="80">
        <v>178059.08010650502</v>
      </c>
      <c r="H586" s="44">
        <v>1.3574652301311566E-2</v>
      </c>
      <c r="I586" s="80">
        <v>0</v>
      </c>
      <c r="J586" s="44"/>
      <c r="K586" s="80">
        <v>0</v>
      </c>
      <c r="L586" s="44"/>
      <c r="M586" s="80">
        <v>0</v>
      </c>
      <c r="N586" s="44"/>
      <c r="O586" s="80">
        <v>0</v>
      </c>
      <c r="P586" s="44"/>
      <c r="Q586" s="80">
        <v>0</v>
      </c>
      <c r="R586" s="44"/>
      <c r="S586" s="80">
        <v>49460.860135997398</v>
      </c>
      <c r="T586" s="44">
        <v>3.7939485040795382E-3</v>
      </c>
      <c r="U586" s="127">
        <v>0</v>
      </c>
      <c r="V586" s="128"/>
      <c r="W586" s="80">
        <v>0</v>
      </c>
      <c r="X586" s="44"/>
      <c r="Y586" s="80">
        <v>0</v>
      </c>
      <c r="Z586" s="44"/>
      <c r="AA586" s="80">
        <v>0</v>
      </c>
      <c r="AB586" s="44"/>
      <c r="AC586" s="80">
        <v>227519.9402425024</v>
      </c>
      <c r="AD586" s="44">
        <v>1.9263203740410714E-3</v>
      </c>
    </row>
    <row r="587" spans="1:30" x14ac:dyDescent="0.3">
      <c r="A587" s="77" t="s">
        <v>408</v>
      </c>
      <c r="B587" t="s">
        <v>462</v>
      </c>
      <c r="C587" t="s">
        <v>462</v>
      </c>
      <c r="D587" t="s">
        <v>462</v>
      </c>
      <c r="E587" s="78">
        <v>0</v>
      </c>
      <c r="F587" s="22"/>
      <c r="G587" s="78">
        <v>90477.035487740286</v>
      </c>
      <c r="H587" s="22">
        <v>6.8976785528986487E-3</v>
      </c>
      <c r="I587" s="78">
        <v>0</v>
      </c>
      <c r="J587" s="22"/>
      <c r="K587" s="78">
        <v>0</v>
      </c>
      <c r="L587" s="22"/>
      <c r="M587" s="78">
        <v>0</v>
      </c>
      <c r="N587" s="22"/>
      <c r="O587" s="78">
        <v>0</v>
      </c>
      <c r="P587" s="22"/>
      <c r="Q587" s="78">
        <v>0</v>
      </c>
      <c r="R587" s="22"/>
      <c r="S587" s="78">
        <v>0</v>
      </c>
      <c r="T587" s="22"/>
      <c r="U587" s="125">
        <v>0</v>
      </c>
      <c r="V587" s="126"/>
      <c r="W587" s="78">
        <v>0</v>
      </c>
      <c r="X587" s="22"/>
      <c r="Y587" s="78">
        <v>0</v>
      </c>
      <c r="Z587" s="22"/>
      <c r="AA587" s="78">
        <v>0</v>
      </c>
      <c r="AB587" s="22"/>
      <c r="AC587" s="78">
        <v>90477.035487740286</v>
      </c>
      <c r="AD587" s="22">
        <v>7.6603288774208691E-4</v>
      </c>
    </row>
    <row r="588" spans="1:30" x14ac:dyDescent="0.3">
      <c r="A588" s="82" t="s">
        <v>1059</v>
      </c>
      <c r="B588" t="s">
        <v>464</v>
      </c>
      <c r="C588" t="s">
        <v>462</v>
      </c>
      <c r="D588" t="s">
        <v>462</v>
      </c>
      <c r="E588" s="80">
        <v>0</v>
      </c>
      <c r="F588" s="44"/>
      <c r="G588" s="80">
        <v>90477.035487740286</v>
      </c>
      <c r="H588" s="44">
        <v>6.8976785528986487E-3</v>
      </c>
      <c r="I588" s="80">
        <v>0</v>
      </c>
      <c r="J588" s="44"/>
      <c r="K588" s="80">
        <v>0</v>
      </c>
      <c r="L588" s="44"/>
      <c r="M588" s="80">
        <v>0</v>
      </c>
      <c r="N588" s="44"/>
      <c r="O588" s="80">
        <v>0</v>
      </c>
      <c r="P588" s="44"/>
      <c r="Q588" s="80">
        <v>0</v>
      </c>
      <c r="R588" s="44"/>
      <c r="S588" s="80">
        <v>0</v>
      </c>
      <c r="T588" s="44"/>
      <c r="U588" s="127">
        <v>0</v>
      </c>
      <c r="V588" s="128"/>
      <c r="W588" s="80">
        <v>0</v>
      </c>
      <c r="X588" s="44"/>
      <c r="Y588" s="80">
        <v>0</v>
      </c>
      <c r="Z588" s="44"/>
      <c r="AA588" s="80">
        <v>0</v>
      </c>
      <c r="AB588" s="44"/>
      <c r="AC588" s="80">
        <v>90477.035487740286</v>
      </c>
      <c r="AD588" s="44">
        <v>7.6603288774208691E-4</v>
      </c>
    </row>
    <row r="589" spans="1:30" x14ac:dyDescent="0.3">
      <c r="A589" s="77" t="s">
        <v>424</v>
      </c>
      <c r="B589" t="s">
        <v>462</v>
      </c>
      <c r="C589" t="s">
        <v>462</v>
      </c>
      <c r="D589" t="s">
        <v>462</v>
      </c>
      <c r="E589" s="78">
        <v>0</v>
      </c>
      <c r="F589" s="22"/>
      <c r="G589" s="78">
        <v>0</v>
      </c>
      <c r="H589" s="22"/>
      <c r="I589" s="78">
        <v>0</v>
      </c>
      <c r="J589" s="22"/>
      <c r="K589" s="78">
        <v>0</v>
      </c>
      <c r="L589" s="22"/>
      <c r="M589" s="78">
        <v>0</v>
      </c>
      <c r="N589" s="22"/>
      <c r="O589" s="78">
        <v>0</v>
      </c>
      <c r="P589" s="22"/>
      <c r="Q589" s="78">
        <v>0</v>
      </c>
      <c r="R589" s="22"/>
      <c r="S589" s="78">
        <v>0</v>
      </c>
      <c r="T589" s="22"/>
      <c r="U589" s="125">
        <v>0</v>
      </c>
      <c r="V589" s="126"/>
      <c r="W589" s="78">
        <v>0</v>
      </c>
      <c r="X589" s="22"/>
      <c r="Y589" s="78">
        <v>121411.223324494</v>
      </c>
      <c r="Z589" s="22">
        <v>5.5433424614722499E-3</v>
      </c>
      <c r="AA589" s="78">
        <v>0</v>
      </c>
      <c r="AB589" s="22"/>
      <c r="AC589" s="78">
        <v>121411.223324494</v>
      </c>
      <c r="AD589" s="22">
        <v>1.0279402890047587E-3</v>
      </c>
    </row>
    <row r="590" spans="1:30" x14ac:dyDescent="0.3">
      <c r="A590" s="82" t="s">
        <v>1060</v>
      </c>
      <c r="B590" t="s">
        <v>464</v>
      </c>
      <c r="C590" t="s">
        <v>462</v>
      </c>
      <c r="D590" t="s">
        <v>462</v>
      </c>
      <c r="E590" s="80">
        <v>0</v>
      </c>
      <c r="F590" s="44"/>
      <c r="G590" s="80">
        <v>0</v>
      </c>
      <c r="H590" s="44"/>
      <c r="I590" s="80">
        <v>0</v>
      </c>
      <c r="J590" s="44"/>
      <c r="K590" s="80">
        <v>0</v>
      </c>
      <c r="L590" s="44"/>
      <c r="M590" s="80">
        <v>0</v>
      </c>
      <c r="N590" s="44"/>
      <c r="O590" s="80">
        <v>0</v>
      </c>
      <c r="P590" s="44"/>
      <c r="Q590" s="80">
        <v>0</v>
      </c>
      <c r="R590" s="44"/>
      <c r="S590" s="80">
        <v>0</v>
      </c>
      <c r="T590" s="44"/>
      <c r="U590" s="127">
        <v>0</v>
      </c>
      <c r="V590" s="128"/>
      <c r="W590" s="80">
        <v>0</v>
      </c>
      <c r="X590" s="44"/>
      <c r="Y590" s="80">
        <v>121411.223324494</v>
      </c>
      <c r="Z590" s="44">
        <v>5.5433424614722499E-3</v>
      </c>
      <c r="AA590" s="80">
        <v>0</v>
      </c>
      <c r="AB590" s="44"/>
      <c r="AC590" s="80">
        <v>121411.223324494</v>
      </c>
      <c r="AD590" s="44">
        <v>1.0279402890047587E-3</v>
      </c>
    </row>
    <row r="591" spans="1:30" x14ac:dyDescent="0.3">
      <c r="A591" s="77" t="s">
        <v>320</v>
      </c>
      <c r="B591" t="s">
        <v>462</v>
      </c>
      <c r="C591" t="s">
        <v>462</v>
      </c>
      <c r="D591" t="s">
        <v>462</v>
      </c>
      <c r="E591" s="78">
        <v>0</v>
      </c>
      <c r="F591" s="22"/>
      <c r="G591" s="78">
        <v>0</v>
      </c>
      <c r="H591" s="22"/>
      <c r="I591" s="78">
        <v>0</v>
      </c>
      <c r="J591" s="22"/>
      <c r="K591" s="78">
        <v>0</v>
      </c>
      <c r="L591" s="22"/>
      <c r="M591" s="78">
        <v>0</v>
      </c>
      <c r="N591" s="22"/>
      <c r="O591" s="78">
        <v>0</v>
      </c>
      <c r="P591" s="22"/>
      <c r="Q591" s="78">
        <v>0</v>
      </c>
      <c r="R591" s="22"/>
      <c r="S591" s="78">
        <v>0</v>
      </c>
      <c r="T591" s="22"/>
      <c r="U591" s="125">
        <v>0</v>
      </c>
      <c r="V591" s="126"/>
      <c r="W591" s="78">
        <v>0</v>
      </c>
      <c r="X591" s="22"/>
      <c r="Y591" s="78">
        <v>50783.471312031899</v>
      </c>
      <c r="Z591" s="22">
        <v>2.3186503286648894E-3</v>
      </c>
      <c r="AA591" s="78">
        <v>0</v>
      </c>
      <c r="AB591" s="22"/>
      <c r="AC591" s="78">
        <v>50783.471312031899</v>
      </c>
      <c r="AD591" s="22">
        <v>4.2996334892067117E-4</v>
      </c>
    </row>
    <row r="592" spans="1:30" x14ac:dyDescent="0.3">
      <c r="A592" s="82" t="s">
        <v>1061</v>
      </c>
      <c r="B592" t="s">
        <v>464</v>
      </c>
      <c r="C592" t="s">
        <v>462</v>
      </c>
      <c r="D592" t="s">
        <v>462</v>
      </c>
      <c r="E592" s="80">
        <v>0</v>
      </c>
      <c r="F592" s="44"/>
      <c r="G592" s="80">
        <v>0</v>
      </c>
      <c r="H592" s="44"/>
      <c r="I592" s="80">
        <v>0</v>
      </c>
      <c r="J592" s="44"/>
      <c r="K592" s="80">
        <v>0</v>
      </c>
      <c r="L592" s="44"/>
      <c r="M592" s="80">
        <v>0</v>
      </c>
      <c r="N592" s="44"/>
      <c r="O592" s="80">
        <v>0</v>
      </c>
      <c r="P592" s="44"/>
      <c r="Q592" s="80">
        <v>0</v>
      </c>
      <c r="R592" s="44"/>
      <c r="S592" s="80">
        <v>0</v>
      </c>
      <c r="T592" s="44"/>
      <c r="U592" s="127">
        <v>0</v>
      </c>
      <c r="V592" s="128"/>
      <c r="W592" s="80">
        <v>0</v>
      </c>
      <c r="X592" s="44"/>
      <c r="Y592" s="80">
        <v>50783.471312031899</v>
      </c>
      <c r="Z592" s="44">
        <v>2.3186503286648894E-3</v>
      </c>
      <c r="AA592" s="80">
        <v>0</v>
      </c>
      <c r="AB592" s="44"/>
      <c r="AC592" s="80">
        <v>50783.471312031899</v>
      </c>
      <c r="AD592" s="44">
        <v>4.2996334892067117E-4</v>
      </c>
    </row>
    <row r="593" spans="1:30" x14ac:dyDescent="0.3">
      <c r="A593" s="77" t="s">
        <v>310</v>
      </c>
      <c r="B593" t="s">
        <v>462</v>
      </c>
      <c r="C593" t="s">
        <v>462</v>
      </c>
      <c r="D593" t="s">
        <v>462</v>
      </c>
      <c r="E593" s="78">
        <v>0</v>
      </c>
      <c r="F593" s="22"/>
      <c r="G593" s="78">
        <v>60816.6292277229</v>
      </c>
      <c r="H593" s="22">
        <v>4.6364644555633681E-3</v>
      </c>
      <c r="I593" s="78">
        <v>9128.3071475403995</v>
      </c>
      <c r="J593" s="22">
        <v>1.8307017017379094E-3</v>
      </c>
      <c r="K593" s="78">
        <v>0</v>
      </c>
      <c r="L593" s="22"/>
      <c r="M593" s="78">
        <v>0</v>
      </c>
      <c r="N593" s="22"/>
      <c r="O593" s="78">
        <v>0</v>
      </c>
      <c r="P593" s="22"/>
      <c r="Q593" s="78">
        <v>0</v>
      </c>
      <c r="R593" s="22"/>
      <c r="S593" s="78">
        <v>0</v>
      </c>
      <c r="T593" s="22"/>
      <c r="U593" s="125">
        <v>0</v>
      </c>
      <c r="V593" s="126"/>
      <c r="W593" s="78">
        <v>0</v>
      </c>
      <c r="X593" s="22"/>
      <c r="Y593" s="78">
        <v>0</v>
      </c>
      <c r="Z593" s="22"/>
      <c r="AA593" s="78">
        <v>0</v>
      </c>
      <c r="AB593" s="22"/>
      <c r="AC593" s="78">
        <v>69944.936375263307</v>
      </c>
      <c r="AD593" s="22">
        <v>5.921958130661745E-4</v>
      </c>
    </row>
    <row r="594" spans="1:30" x14ac:dyDescent="0.3">
      <c r="A594" s="82" t="s">
        <v>1062</v>
      </c>
      <c r="B594" t="s">
        <v>464</v>
      </c>
      <c r="C594" t="s">
        <v>462</v>
      </c>
      <c r="D594" t="s">
        <v>462</v>
      </c>
      <c r="E594" s="80">
        <v>0</v>
      </c>
      <c r="F594" s="44"/>
      <c r="G594" s="80">
        <v>60816.6292277229</v>
      </c>
      <c r="H594" s="44">
        <v>4.6364644555633681E-3</v>
      </c>
      <c r="I594" s="80">
        <v>0</v>
      </c>
      <c r="J594" s="44"/>
      <c r="K594" s="80">
        <v>0</v>
      </c>
      <c r="L594" s="44"/>
      <c r="M594" s="80">
        <v>0</v>
      </c>
      <c r="N594" s="44"/>
      <c r="O594" s="80">
        <v>0</v>
      </c>
      <c r="P594" s="44"/>
      <c r="Q594" s="80">
        <v>0</v>
      </c>
      <c r="R594" s="44"/>
      <c r="S594" s="80">
        <v>0</v>
      </c>
      <c r="T594" s="44"/>
      <c r="U594" s="127">
        <v>0</v>
      </c>
      <c r="V594" s="128"/>
      <c r="W594" s="80">
        <v>0</v>
      </c>
      <c r="X594" s="44"/>
      <c r="Y594" s="80">
        <v>0</v>
      </c>
      <c r="Z594" s="44"/>
      <c r="AA594" s="80">
        <v>0</v>
      </c>
      <c r="AB594" s="44"/>
      <c r="AC594" s="80">
        <v>60816.6292277229</v>
      </c>
      <c r="AD594" s="44">
        <v>5.1491008584565116E-4</v>
      </c>
    </row>
    <row r="595" spans="1:30" x14ac:dyDescent="0.3">
      <c r="A595" s="82" t="s">
        <v>1063</v>
      </c>
      <c r="B595" t="s">
        <v>464</v>
      </c>
      <c r="C595" t="s">
        <v>462</v>
      </c>
      <c r="D595" t="s">
        <v>462</v>
      </c>
      <c r="E595" s="80">
        <v>0</v>
      </c>
      <c r="F595" s="44"/>
      <c r="G595" s="80">
        <v>0</v>
      </c>
      <c r="H595" s="44"/>
      <c r="I595" s="80">
        <v>9128.3071475403995</v>
      </c>
      <c r="J595" s="44">
        <v>1.8307017017379094E-3</v>
      </c>
      <c r="K595" s="80">
        <v>0</v>
      </c>
      <c r="L595" s="44"/>
      <c r="M595" s="80">
        <v>0</v>
      </c>
      <c r="N595" s="44"/>
      <c r="O595" s="80">
        <v>0</v>
      </c>
      <c r="P595" s="44"/>
      <c r="Q595" s="80">
        <v>0</v>
      </c>
      <c r="R595" s="44"/>
      <c r="S595" s="80">
        <v>0</v>
      </c>
      <c r="T595" s="44"/>
      <c r="U595" s="127">
        <v>0</v>
      </c>
      <c r="V595" s="128"/>
      <c r="W595" s="80">
        <v>0</v>
      </c>
      <c r="X595" s="44"/>
      <c r="Y595" s="80">
        <v>0</v>
      </c>
      <c r="Z595" s="44"/>
      <c r="AA595" s="80">
        <v>0</v>
      </c>
      <c r="AB595" s="44"/>
      <c r="AC595" s="80">
        <v>9128.3071475403995</v>
      </c>
      <c r="AD595" s="44">
        <v>7.7285727220523318E-5</v>
      </c>
    </row>
    <row r="596" spans="1:30" x14ac:dyDescent="0.3">
      <c r="A596" s="77" t="s">
        <v>325</v>
      </c>
      <c r="B596" t="s">
        <v>462</v>
      </c>
      <c r="C596" t="s">
        <v>462</v>
      </c>
      <c r="D596" t="s">
        <v>462</v>
      </c>
      <c r="E596" s="78">
        <v>0</v>
      </c>
      <c r="F596" s="22"/>
      <c r="G596" s="78">
        <v>169974.59054698399</v>
      </c>
      <c r="H596" s="22">
        <v>1.2958316786501322E-2</v>
      </c>
      <c r="I596" s="78">
        <v>43593.3066561343</v>
      </c>
      <c r="J596" s="22">
        <v>8.7427317453128445E-3</v>
      </c>
      <c r="K596" s="78">
        <v>0</v>
      </c>
      <c r="L596" s="22"/>
      <c r="M596" s="78">
        <v>0</v>
      </c>
      <c r="N596" s="22"/>
      <c r="O596" s="78">
        <v>0</v>
      </c>
      <c r="P596" s="22"/>
      <c r="Q596" s="78">
        <v>0</v>
      </c>
      <c r="R596" s="22"/>
      <c r="S596" s="78">
        <v>0</v>
      </c>
      <c r="T596" s="22"/>
      <c r="U596" s="125">
        <v>0</v>
      </c>
      <c r="V596" s="126"/>
      <c r="W596" s="78">
        <v>0</v>
      </c>
      <c r="X596" s="22"/>
      <c r="Y596" s="78">
        <v>0</v>
      </c>
      <c r="Z596" s="22"/>
      <c r="AA596" s="78">
        <v>0</v>
      </c>
      <c r="AB596" s="22"/>
      <c r="AC596" s="78">
        <v>213567.89720311831</v>
      </c>
      <c r="AD596" s="22">
        <v>1.8081940035013394E-3</v>
      </c>
    </row>
    <row r="597" spans="1:30" x14ac:dyDescent="0.3">
      <c r="A597" s="82" t="s">
        <v>1064</v>
      </c>
      <c r="B597" t="s">
        <v>724</v>
      </c>
      <c r="C597" t="s">
        <v>462</v>
      </c>
      <c r="D597" t="s">
        <v>462</v>
      </c>
      <c r="E597" s="80">
        <v>0</v>
      </c>
      <c r="F597" s="44"/>
      <c r="G597" s="80">
        <v>169974.59054698399</v>
      </c>
      <c r="H597" s="44">
        <v>1.2958316786501322E-2</v>
      </c>
      <c r="I597" s="80">
        <v>43593.3066561343</v>
      </c>
      <c r="J597" s="44">
        <v>8.7427317453128445E-3</v>
      </c>
      <c r="K597" s="80">
        <v>0</v>
      </c>
      <c r="L597" s="44"/>
      <c r="M597" s="80">
        <v>0</v>
      </c>
      <c r="N597" s="44"/>
      <c r="O597" s="80">
        <v>0</v>
      </c>
      <c r="P597" s="44"/>
      <c r="Q597" s="80">
        <v>0</v>
      </c>
      <c r="R597" s="44"/>
      <c r="S597" s="80">
        <v>0</v>
      </c>
      <c r="T597" s="44"/>
      <c r="U597" s="127">
        <v>0</v>
      </c>
      <c r="V597" s="128"/>
      <c r="W597" s="80">
        <v>0</v>
      </c>
      <c r="X597" s="44"/>
      <c r="Y597" s="80">
        <v>0</v>
      </c>
      <c r="Z597" s="44"/>
      <c r="AA597" s="80">
        <v>0</v>
      </c>
      <c r="AB597" s="44"/>
      <c r="AC597" s="80">
        <v>213567.89720311831</v>
      </c>
      <c r="AD597" s="44">
        <v>1.8081940035013394E-3</v>
      </c>
    </row>
    <row r="598" spans="1:30" x14ac:dyDescent="0.3">
      <c r="A598" s="77" t="s">
        <v>300</v>
      </c>
      <c r="B598" t="s">
        <v>462</v>
      </c>
      <c r="C598" t="s">
        <v>462</v>
      </c>
      <c r="D598" t="s">
        <v>462</v>
      </c>
      <c r="E598" s="78">
        <v>0</v>
      </c>
      <c r="F598" s="22"/>
      <c r="G598" s="78">
        <v>0</v>
      </c>
      <c r="H598" s="22"/>
      <c r="I598" s="78">
        <v>0</v>
      </c>
      <c r="J598" s="22"/>
      <c r="K598" s="78">
        <v>0</v>
      </c>
      <c r="L598" s="22"/>
      <c r="M598" s="78">
        <v>0</v>
      </c>
      <c r="N598" s="22"/>
      <c r="O598" s="78">
        <v>0</v>
      </c>
      <c r="P598" s="22"/>
      <c r="Q598" s="78">
        <v>0</v>
      </c>
      <c r="R598" s="22"/>
      <c r="S598" s="78">
        <v>68720.292221738404</v>
      </c>
      <c r="T598" s="22">
        <v>5.2712639682709712E-3</v>
      </c>
      <c r="U598" s="125">
        <v>0</v>
      </c>
      <c r="V598" s="126"/>
      <c r="W598" s="78">
        <v>0</v>
      </c>
      <c r="X598" s="22"/>
      <c r="Y598" s="78">
        <v>13744.212376179799</v>
      </c>
      <c r="Z598" s="22">
        <v>6.2752745568456214E-4</v>
      </c>
      <c r="AA598" s="78">
        <v>48104.180204418597</v>
      </c>
      <c r="AB598" s="22">
        <v>1.5968446646048805E-2</v>
      </c>
      <c r="AC598" s="78">
        <v>130568.68480233679</v>
      </c>
      <c r="AD598" s="22">
        <v>1.1054728542843689E-3</v>
      </c>
    </row>
    <row r="599" spans="1:30" x14ac:dyDescent="0.3">
      <c r="A599" s="82" t="s">
        <v>1065</v>
      </c>
      <c r="B599" t="s">
        <v>464</v>
      </c>
      <c r="C599" t="s">
        <v>462</v>
      </c>
      <c r="D599" t="s">
        <v>462</v>
      </c>
      <c r="E599" s="80">
        <v>0</v>
      </c>
      <c r="F599" s="44"/>
      <c r="G599" s="80">
        <v>0</v>
      </c>
      <c r="H599" s="44"/>
      <c r="I599" s="80">
        <v>0</v>
      </c>
      <c r="J599" s="44"/>
      <c r="K599" s="80">
        <v>0</v>
      </c>
      <c r="L599" s="44"/>
      <c r="M599" s="80">
        <v>0</v>
      </c>
      <c r="N599" s="44"/>
      <c r="O599" s="80">
        <v>0</v>
      </c>
      <c r="P599" s="44"/>
      <c r="Q599" s="80">
        <v>0</v>
      </c>
      <c r="R599" s="44"/>
      <c r="S599" s="80">
        <v>68720.292221738404</v>
      </c>
      <c r="T599" s="44">
        <v>5.2712639682709712E-3</v>
      </c>
      <c r="U599" s="127">
        <v>0</v>
      </c>
      <c r="V599" s="128"/>
      <c r="W599" s="80">
        <v>0</v>
      </c>
      <c r="X599" s="44"/>
      <c r="Y599" s="80">
        <v>13744.212376179799</v>
      </c>
      <c r="Z599" s="44">
        <v>6.2752745568456214E-4</v>
      </c>
      <c r="AA599" s="80">
        <v>48104.180204418597</v>
      </c>
      <c r="AB599" s="44">
        <v>1.5968446646048805E-2</v>
      </c>
      <c r="AC599" s="80">
        <v>130568.68480233679</v>
      </c>
      <c r="AD599" s="44">
        <v>1.1054728542843689E-3</v>
      </c>
    </row>
    <row r="600" spans="1:30" x14ac:dyDescent="0.3">
      <c r="A600" s="77" t="s">
        <v>312</v>
      </c>
      <c r="B600" t="s">
        <v>462</v>
      </c>
      <c r="C600" t="s">
        <v>462</v>
      </c>
      <c r="D600" t="s">
        <v>462</v>
      </c>
      <c r="E600" s="78">
        <v>0</v>
      </c>
      <c r="F600" s="22"/>
      <c r="G600" s="78">
        <v>0</v>
      </c>
      <c r="H600" s="22"/>
      <c r="I600" s="78">
        <v>0</v>
      </c>
      <c r="J600" s="22"/>
      <c r="K600" s="78">
        <v>0</v>
      </c>
      <c r="L600" s="22"/>
      <c r="M600" s="78">
        <v>0</v>
      </c>
      <c r="N600" s="22"/>
      <c r="O600" s="78">
        <v>0</v>
      </c>
      <c r="P600" s="22"/>
      <c r="Q600" s="78">
        <v>0</v>
      </c>
      <c r="R600" s="22"/>
      <c r="S600" s="78">
        <v>0</v>
      </c>
      <c r="T600" s="22"/>
      <c r="U600" s="125">
        <v>0</v>
      </c>
      <c r="V600" s="126"/>
      <c r="W600" s="78">
        <v>0</v>
      </c>
      <c r="X600" s="22"/>
      <c r="Y600" s="78">
        <v>175189.10297254898</v>
      </c>
      <c r="Z600" s="22">
        <v>7.9987102238434048E-3</v>
      </c>
      <c r="AA600" s="78">
        <v>0</v>
      </c>
      <c r="AB600" s="22"/>
      <c r="AC600" s="78">
        <v>175189.10297254898</v>
      </c>
      <c r="AD600" s="22">
        <v>1.4832560961747228E-3</v>
      </c>
    </row>
    <row r="601" spans="1:30" x14ac:dyDescent="0.3">
      <c r="A601" s="82" t="s">
        <v>1066</v>
      </c>
      <c r="B601" t="s">
        <v>464</v>
      </c>
      <c r="C601" t="s">
        <v>462</v>
      </c>
      <c r="D601" t="s">
        <v>462</v>
      </c>
      <c r="E601" s="80">
        <v>0</v>
      </c>
      <c r="F601" s="44"/>
      <c r="G601" s="80">
        <v>0</v>
      </c>
      <c r="H601" s="44"/>
      <c r="I601" s="80">
        <v>0</v>
      </c>
      <c r="J601" s="44"/>
      <c r="K601" s="80">
        <v>0</v>
      </c>
      <c r="L601" s="44"/>
      <c r="M601" s="80">
        <v>0</v>
      </c>
      <c r="N601" s="44"/>
      <c r="O601" s="80">
        <v>0</v>
      </c>
      <c r="P601" s="44"/>
      <c r="Q601" s="80">
        <v>0</v>
      </c>
      <c r="R601" s="44"/>
      <c r="S601" s="80">
        <v>0</v>
      </c>
      <c r="T601" s="44"/>
      <c r="U601" s="127">
        <v>0</v>
      </c>
      <c r="V601" s="128"/>
      <c r="W601" s="80">
        <v>0</v>
      </c>
      <c r="X601" s="44"/>
      <c r="Y601" s="80">
        <v>175189.10297254898</v>
      </c>
      <c r="Z601" s="44">
        <v>7.9987102238434048E-3</v>
      </c>
      <c r="AA601" s="80">
        <v>0</v>
      </c>
      <c r="AB601" s="44"/>
      <c r="AC601" s="80">
        <v>175189.10297254898</v>
      </c>
      <c r="AD601" s="44">
        <v>1.4832560961747228E-3</v>
      </c>
    </row>
    <row r="602" spans="1:30" x14ac:dyDescent="0.3">
      <c r="A602" s="77" t="s">
        <v>327</v>
      </c>
      <c r="B602" t="s">
        <v>462</v>
      </c>
      <c r="C602" t="s">
        <v>462</v>
      </c>
      <c r="D602" t="s">
        <v>462</v>
      </c>
      <c r="E602" s="78">
        <v>0</v>
      </c>
      <c r="F602" s="22"/>
      <c r="G602" s="78">
        <v>0</v>
      </c>
      <c r="H602" s="22"/>
      <c r="I602" s="78">
        <v>0</v>
      </c>
      <c r="J602" s="22"/>
      <c r="K602" s="78">
        <v>0</v>
      </c>
      <c r="L602" s="22"/>
      <c r="M602" s="78">
        <v>0</v>
      </c>
      <c r="N602" s="22"/>
      <c r="O602" s="78">
        <v>0</v>
      </c>
      <c r="P602" s="22"/>
      <c r="Q602" s="78">
        <v>0</v>
      </c>
      <c r="R602" s="22"/>
      <c r="S602" s="78">
        <v>0</v>
      </c>
      <c r="T602" s="22"/>
      <c r="U602" s="125">
        <v>0</v>
      </c>
      <c r="V602" s="126"/>
      <c r="W602" s="78">
        <v>0</v>
      </c>
      <c r="X602" s="22"/>
      <c r="Y602" s="78">
        <v>174377.27426057099</v>
      </c>
      <c r="Z602" s="22">
        <v>7.9616440906859938E-3</v>
      </c>
      <c r="AA602" s="78">
        <v>0</v>
      </c>
      <c r="AB602" s="22"/>
      <c r="AC602" s="78">
        <v>174377.27426057099</v>
      </c>
      <c r="AD602" s="22">
        <v>1.4763826670306755E-3</v>
      </c>
    </row>
    <row r="603" spans="1:30" x14ac:dyDescent="0.3">
      <c r="A603" s="82" t="s">
        <v>1067</v>
      </c>
      <c r="B603" t="s">
        <v>724</v>
      </c>
      <c r="C603" t="s">
        <v>462</v>
      </c>
      <c r="D603" t="s">
        <v>462</v>
      </c>
      <c r="E603" s="80">
        <v>0</v>
      </c>
      <c r="F603" s="44"/>
      <c r="G603" s="80">
        <v>0</v>
      </c>
      <c r="H603" s="44"/>
      <c r="I603" s="80">
        <v>0</v>
      </c>
      <c r="J603" s="44"/>
      <c r="K603" s="80">
        <v>0</v>
      </c>
      <c r="L603" s="44"/>
      <c r="M603" s="80">
        <v>0</v>
      </c>
      <c r="N603" s="44"/>
      <c r="O603" s="80">
        <v>0</v>
      </c>
      <c r="P603" s="44"/>
      <c r="Q603" s="80">
        <v>0</v>
      </c>
      <c r="R603" s="44"/>
      <c r="S603" s="80">
        <v>0</v>
      </c>
      <c r="T603" s="44"/>
      <c r="U603" s="127">
        <v>0</v>
      </c>
      <c r="V603" s="128"/>
      <c r="W603" s="80">
        <v>0</v>
      </c>
      <c r="X603" s="44"/>
      <c r="Y603" s="80">
        <v>174377.27426057099</v>
      </c>
      <c r="Z603" s="44">
        <v>7.9616440906859938E-3</v>
      </c>
      <c r="AA603" s="80">
        <v>0</v>
      </c>
      <c r="AB603" s="44"/>
      <c r="AC603" s="80">
        <v>174377.27426057099</v>
      </c>
      <c r="AD603" s="44">
        <v>1.4763826670306755E-3</v>
      </c>
    </row>
    <row r="604" spans="1:30" x14ac:dyDescent="0.3">
      <c r="A604" s="77" t="s">
        <v>286</v>
      </c>
      <c r="B604" t="s">
        <v>462</v>
      </c>
      <c r="C604" t="s">
        <v>462</v>
      </c>
      <c r="D604" t="s">
        <v>462</v>
      </c>
      <c r="E604" s="78">
        <v>0</v>
      </c>
      <c r="F604" s="22"/>
      <c r="G604" s="78">
        <v>0</v>
      </c>
      <c r="H604" s="22"/>
      <c r="I604" s="78">
        <v>0</v>
      </c>
      <c r="J604" s="22"/>
      <c r="K604" s="78">
        <v>0</v>
      </c>
      <c r="L604" s="22"/>
      <c r="M604" s="78">
        <v>0</v>
      </c>
      <c r="N604" s="22"/>
      <c r="O604" s="78">
        <v>0</v>
      </c>
      <c r="P604" s="22"/>
      <c r="Q604" s="78">
        <v>0</v>
      </c>
      <c r="R604" s="22"/>
      <c r="S604" s="78">
        <v>0</v>
      </c>
      <c r="T604" s="22"/>
      <c r="U604" s="125">
        <v>0</v>
      </c>
      <c r="V604" s="126"/>
      <c r="W604" s="78">
        <v>0</v>
      </c>
      <c r="X604" s="22"/>
      <c r="Y604" s="78">
        <v>86341.821328237405</v>
      </c>
      <c r="Z604" s="22">
        <v>3.9421584863737176E-3</v>
      </c>
      <c r="AA604" s="78">
        <v>57561.214654902098</v>
      </c>
      <c r="AB604" s="22">
        <v>1.910776113827499E-2</v>
      </c>
      <c r="AC604" s="78">
        <v>143903.0359831395</v>
      </c>
      <c r="AD604" s="22">
        <v>1.2183694748039646E-3</v>
      </c>
    </row>
    <row r="605" spans="1:30" x14ac:dyDescent="0.3">
      <c r="A605" s="82" t="s">
        <v>1068</v>
      </c>
      <c r="B605" t="s">
        <v>464</v>
      </c>
      <c r="C605" t="s">
        <v>462</v>
      </c>
      <c r="D605" t="s">
        <v>462</v>
      </c>
      <c r="E605" s="80">
        <v>0</v>
      </c>
      <c r="F605" s="44"/>
      <c r="G605" s="80">
        <v>0</v>
      </c>
      <c r="H605" s="44"/>
      <c r="I605" s="80">
        <v>0</v>
      </c>
      <c r="J605" s="44"/>
      <c r="K605" s="80">
        <v>0</v>
      </c>
      <c r="L605" s="44"/>
      <c r="M605" s="80">
        <v>0</v>
      </c>
      <c r="N605" s="44"/>
      <c r="O605" s="80">
        <v>0</v>
      </c>
      <c r="P605" s="44"/>
      <c r="Q605" s="80">
        <v>0</v>
      </c>
      <c r="R605" s="44"/>
      <c r="S605" s="80">
        <v>0</v>
      </c>
      <c r="T605" s="44"/>
      <c r="U605" s="127">
        <v>0</v>
      </c>
      <c r="V605" s="128"/>
      <c r="W605" s="80">
        <v>0</v>
      </c>
      <c r="X605" s="44"/>
      <c r="Y605" s="80">
        <v>86341.821328237405</v>
      </c>
      <c r="Z605" s="44">
        <v>3.9421584863737176E-3</v>
      </c>
      <c r="AA605" s="80">
        <v>57561.214654902098</v>
      </c>
      <c r="AB605" s="44">
        <v>1.910776113827499E-2</v>
      </c>
      <c r="AC605" s="80">
        <v>143903.0359831395</v>
      </c>
      <c r="AD605" s="44">
        <v>1.2183694748039646E-3</v>
      </c>
    </row>
    <row r="606" spans="1:30" x14ac:dyDescent="0.3">
      <c r="A606" s="77" t="s">
        <v>358</v>
      </c>
      <c r="B606" t="s">
        <v>462</v>
      </c>
      <c r="C606" t="s">
        <v>462</v>
      </c>
      <c r="D606" t="s">
        <v>462</v>
      </c>
      <c r="E606" s="78">
        <v>0</v>
      </c>
      <c r="F606" s="22"/>
      <c r="G606" s="78">
        <v>0</v>
      </c>
      <c r="H606" s="22"/>
      <c r="I606" s="78">
        <v>0</v>
      </c>
      <c r="J606" s="22"/>
      <c r="K606" s="78">
        <v>0</v>
      </c>
      <c r="L606" s="22"/>
      <c r="M606" s="78">
        <v>0</v>
      </c>
      <c r="N606" s="22"/>
      <c r="O606" s="78">
        <v>0</v>
      </c>
      <c r="P606" s="22"/>
      <c r="Q606" s="78">
        <v>0</v>
      </c>
      <c r="R606" s="22"/>
      <c r="S606" s="78">
        <v>0</v>
      </c>
      <c r="T606" s="22"/>
      <c r="U606" s="125">
        <v>0</v>
      </c>
      <c r="V606" s="126"/>
      <c r="W606" s="78">
        <v>0</v>
      </c>
      <c r="X606" s="22"/>
      <c r="Y606" s="78">
        <v>218142.85508629502</v>
      </c>
      <c r="Z606" s="22">
        <v>9.9598745334665423E-3</v>
      </c>
      <c r="AA606" s="78">
        <v>0</v>
      </c>
      <c r="AB606" s="22"/>
      <c r="AC606" s="78">
        <v>218142.85508629502</v>
      </c>
      <c r="AD606" s="22">
        <v>1.8469283428799008E-3</v>
      </c>
    </row>
    <row r="607" spans="1:30" x14ac:dyDescent="0.3">
      <c r="A607" s="82" t="s">
        <v>1069</v>
      </c>
      <c r="B607" t="s">
        <v>464</v>
      </c>
      <c r="C607" t="s">
        <v>462</v>
      </c>
      <c r="D607" t="s">
        <v>462</v>
      </c>
      <c r="E607" s="80">
        <v>0</v>
      </c>
      <c r="F607" s="44"/>
      <c r="G607" s="80">
        <v>0</v>
      </c>
      <c r="H607" s="44"/>
      <c r="I607" s="80">
        <v>0</v>
      </c>
      <c r="J607" s="44"/>
      <c r="K607" s="80">
        <v>0</v>
      </c>
      <c r="L607" s="44"/>
      <c r="M607" s="80">
        <v>0</v>
      </c>
      <c r="N607" s="44"/>
      <c r="O607" s="80">
        <v>0</v>
      </c>
      <c r="P607" s="44"/>
      <c r="Q607" s="80">
        <v>0</v>
      </c>
      <c r="R607" s="44"/>
      <c r="S607" s="80">
        <v>0</v>
      </c>
      <c r="T607" s="44"/>
      <c r="U607" s="127">
        <v>0</v>
      </c>
      <c r="V607" s="128"/>
      <c r="W607" s="80">
        <v>0</v>
      </c>
      <c r="X607" s="44"/>
      <c r="Y607" s="80">
        <v>218142.85508629502</v>
      </c>
      <c r="Z607" s="44">
        <v>9.9598745334665423E-3</v>
      </c>
      <c r="AA607" s="80">
        <v>0</v>
      </c>
      <c r="AB607" s="44"/>
      <c r="AC607" s="80">
        <v>218142.85508629502</v>
      </c>
      <c r="AD607" s="44">
        <v>1.8469283428799008E-3</v>
      </c>
    </row>
    <row r="608" spans="1:30" x14ac:dyDescent="0.3">
      <c r="A608" s="77" t="s">
        <v>336</v>
      </c>
      <c r="B608" t="s">
        <v>462</v>
      </c>
      <c r="C608" t="s">
        <v>462</v>
      </c>
      <c r="D608" t="s">
        <v>462</v>
      </c>
      <c r="E608" s="78">
        <v>0</v>
      </c>
      <c r="F608" s="22"/>
      <c r="G608" s="78">
        <v>95848.44340083329</v>
      </c>
      <c r="H608" s="22">
        <v>7.3071774380166514E-3</v>
      </c>
      <c r="I608" s="78">
        <v>15603.2366433069</v>
      </c>
      <c r="J608" s="22">
        <v>3.1292627881411702E-3</v>
      </c>
      <c r="K608" s="78">
        <v>0</v>
      </c>
      <c r="L608" s="22"/>
      <c r="M608" s="78">
        <v>0</v>
      </c>
      <c r="N608" s="22"/>
      <c r="O608" s="78">
        <v>0</v>
      </c>
      <c r="P608" s="22"/>
      <c r="Q608" s="78">
        <v>0</v>
      </c>
      <c r="R608" s="22"/>
      <c r="S608" s="78">
        <v>0</v>
      </c>
      <c r="T608" s="22"/>
      <c r="U608" s="125">
        <v>0</v>
      </c>
      <c r="V608" s="126"/>
      <c r="W608" s="78">
        <v>0</v>
      </c>
      <c r="X608" s="22"/>
      <c r="Y608" s="78">
        <v>0</v>
      </c>
      <c r="Z608" s="22"/>
      <c r="AA608" s="78">
        <v>0</v>
      </c>
      <c r="AB608" s="22"/>
      <c r="AC608" s="78">
        <v>111451.68004414019</v>
      </c>
      <c r="AD608" s="22">
        <v>9.4361681776684988E-4</v>
      </c>
    </row>
    <row r="609" spans="1:30" x14ac:dyDescent="0.3">
      <c r="A609" s="82" t="s">
        <v>1070</v>
      </c>
      <c r="B609" t="s">
        <v>464</v>
      </c>
      <c r="C609" t="s">
        <v>462</v>
      </c>
      <c r="D609" t="s">
        <v>462</v>
      </c>
      <c r="E609" s="80">
        <v>0</v>
      </c>
      <c r="F609" s="44"/>
      <c r="G609" s="80">
        <v>95848.44340083329</v>
      </c>
      <c r="H609" s="44">
        <v>7.3071774380166514E-3</v>
      </c>
      <c r="I609" s="80">
        <v>15603.2366433069</v>
      </c>
      <c r="J609" s="44">
        <v>3.1292627881411702E-3</v>
      </c>
      <c r="K609" s="80">
        <v>0</v>
      </c>
      <c r="L609" s="44"/>
      <c r="M609" s="80">
        <v>0</v>
      </c>
      <c r="N609" s="44"/>
      <c r="O609" s="80">
        <v>0</v>
      </c>
      <c r="P609" s="44"/>
      <c r="Q609" s="80">
        <v>0</v>
      </c>
      <c r="R609" s="44"/>
      <c r="S609" s="80">
        <v>0</v>
      </c>
      <c r="T609" s="44"/>
      <c r="U609" s="127">
        <v>0</v>
      </c>
      <c r="V609" s="128"/>
      <c r="W609" s="80">
        <v>0</v>
      </c>
      <c r="X609" s="44"/>
      <c r="Y609" s="80">
        <v>0</v>
      </c>
      <c r="Z609" s="44"/>
      <c r="AA609" s="80">
        <v>0</v>
      </c>
      <c r="AB609" s="44"/>
      <c r="AC609" s="80">
        <v>111451.68004414019</v>
      </c>
      <c r="AD609" s="44">
        <v>9.4361681776684988E-4</v>
      </c>
    </row>
    <row r="610" spans="1:30" x14ac:dyDescent="0.3">
      <c r="A610" s="77" t="s">
        <v>355</v>
      </c>
      <c r="B610" t="s">
        <v>462</v>
      </c>
      <c r="C610" t="s">
        <v>462</v>
      </c>
      <c r="D610" t="s">
        <v>462</v>
      </c>
      <c r="E610" s="78">
        <v>0</v>
      </c>
      <c r="F610" s="22"/>
      <c r="G610" s="78">
        <v>0</v>
      </c>
      <c r="H610" s="22"/>
      <c r="I610" s="78">
        <v>16981.384927073301</v>
      </c>
      <c r="J610" s="22">
        <v>3.4056534011605993E-3</v>
      </c>
      <c r="K610" s="78">
        <v>0</v>
      </c>
      <c r="L610" s="22"/>
      <c r="M610" s="78">
        <v>0</v>
      </c>
      <c r="N610" s="22"/>
      <c r="O610" s="78">
        <v>0</v>
      </c>
      <c r="P610" s="22"/>
      <c r="Q610" s="78">
        <v>0</v>
      </c>
      <c r="R610" s="22"/>
      <c r="S610" s="78">
        <v>0</v>
      </c>
      <c r="T610" s="22"/>
      <c r="U610" s="125">
        <v>0</v>
      </c>
      <c r="V610" s="126"/>
      <c r="W610" s="78">
        <v>0</v>
      </c>
      <c r="X610" s="22"/>
      <c r="Y610" s="78">
        <v>0</v>
      </c>
      <c r="Z610" s="22"/>
      <c r="AA610" s="78">
        <v>0</v>
      </c>
      <c r="AB610" s="22"/>
      <c r="AC610" s="78">
        <v>16981.384927073301</v>
      </c>
      <c r="AD610" s="22">
        <v>1.4377459720492879E-4</v>
      </c>
    </row>
    <row r="611" spans="1:30" x14ac:dyDescent="0.3">
      <c r="A611" s="82" t="s">
        <v>1071</v>
      </c>
      <c r="B611" t="s">
        <v>724</v>
      </c>
      <c r="C611" t="s">
        <v>462</v>
      </c>
      <c r="D611" t="s">
        <v>462</v>
      </c>
      <c r="E611" s="80">
        <v>0</v>
      </c>
      <c r="F611" s="44"/>
      <c r="G611" s="80">
        <v>0</v>
      </c>
      <c r="H611" s="44"/>
      <c r="I611" s="80">
        <v>16981.384927073301</v>
      </c>
      <c r="J611" s="44">
        <v>3.4056534011605993E-3</v>
      </c>
      <c r="K611" s="80">
        <v>0</v>
      </c>
      <c r="L611" s="44"/>
      <c r="M611" s="80">
        <v>0</v>
      </c>
      <c r="N611" s="44"/>
      <c r="O611" s="80">
        <v>0</v>
      </c>
      <c r="P611" s="44"/>
      <c r="Q611" s="80">
        <v>0</v>
      </c>
      <c r="R611" s="44"/>
      <c r="S611" s="80">
        <v>0</v>
      </c>
      <c r="T611" s="44"/>
      <c r="U611" s="127">
        <v>0</v>
      </c>
      <c r="V611" s="128"/>
      <c r="W611" s="80">
        <v>0</v>
      </c>
      <c r="X611" s="44"/>
      <c r="Y611" s="80">
        <v>0</v>
      </c>
      <c r="Z611" s="44"/>
      <c r="AA611" s="80">
        <v>0</v>
      </c>
      <c r="AB611" s="44"/>
      <c r="AC611" s="80">
        <v>16981.384927073301</v>
      </c>
      <c r="AD611" s="44">
        <v>1.4377459720492879E-4</v>
      </c>
    </row>
    <row r="612" spans="1:30" x14ac:dyDescent="0.3">
      <c r="A612" s="77" t="s">
        <v>435</v>
      </c>
      <c r="B612" t="s">
        <v>462</v>
      </c>
      <c r="C612" t="s">
        <v>462</v>
      </c>
      <c r="D612" t="s">
        <v>462</v>
      </c>
      <c r="E612" s="78">
        <v>0</v>
      </c>
      <c r="F612" s="22"/>
      <c r="G612" s="78">
        <v>0</v>
      </c>
      <c r="H612" s="22"/>
      <c r="I612" s="78">
        <v>0</v>
      </c>
      <c r="J612" s="22"/>
      <c r="K612" s="78">
        <v>0</v>
      </c>
      <c r="L612" s="22"/>
      <c r="M612" s="78">
        <v>0</v>
      </c>
      <c r="N612" s="22"/>
      <c r="O612" s="78">
        <v>0</v>
      </c>
      <c r="P612" s="22"/>
      <c r="Q612" s="78">
        <v>0</v>
      </c>
      <c r="R612" s="22"/>
      <c r="S612" s="78">
        <v>0</v>
      </c>
      <c r="T612" s="22"/>
      <c r="U612" s="125">
        <v>0</v>
      </c>
      <c r="V612" s="126"/>
      <c r="W612" s="78">
        <v>0</v>
      </c>
      <c r="X612" s="22"/>
      <c r="Y612" s="78">
        <v>278334.87080608704</v>
      </c>
      <c r="Z612" s="22">
        <v>1.2708096217135331E-2</v>
      </c>
      <c r="AA612" s="78">
        <v>0</v>
      </c>
      <c r="AB612" s="22"/>
      <c r="AC612" s="78">
        <v>278334.87080608704</v>
      </c>
      <c r="AD612" s="22">
        <v>2.3565500758675733E-3</v>
      </c>
    </row>
    <row r="613" spans="1:30" x14ac:dyDescent="0.3">
      <c r="A613" s="82" t="s">
        <v>1072</v>
      </c>
      <c r="B613" t="s">
        <v>464</v>
      </c>
      <c r="C613" t="s">
        <v>462</v>
      </c>
      <c r="D613" t="s">
        <v>462</v>
      </c>
      <c r="E613" s="80">
        <v>0</v>
      </c>
      <c r="F613" s="44"/>
      <c r="G613" s="80">
        <v>0</v>
      </c>
      <c r="H613" s="44"/>
      <c r="I613" s="80">
        <v>0</v>
      </c>
      <c r="J613" s="44"/>
      <c r="K613" s="80">
        <v>0</v>
      </c>
      <c r="L613" s="44"/>
      <c r="M613" s="80">
        <v>0</v>
      </c>
      <c r="N613" s="44"/>
      <c r="O613" s="80">
        <v>0</v>
      </c>
      <c r="P613" s="44"/>
      <c r="Q613" s="80">
        <v>0</v>
      </c>
      <c r="R613" s="44"/>
      <c r="S613" s="80">
        <v>0</v>
      </c>
      <c r="T613" s="44"/>
      <c r="U613" s="127">
        <v>0</v>
      </c>
      <c r="V613" s="128"/>
      <c r="W613" s="80">
        <v>0</v>
      </c>
      <c r="X613" s="44"/>
      <c r="Y613" s="80">
        <v>278334.87080608704</v>
      </c>
      <c r="Z613" s="44">
        <v>1.2708096217135331E-2</v>
      </c>
      <c r="AA613" s="80">
        <v>0</v>
      </c>
      <c r="AB613" s="44"/>
      <c r="AC613" s="80">
        <v>278334.87080608704</v>
      </c>
      <c r="AD613" s="44">
        <v>2.3565500758675733E-3</v>
      </c>
    </row>
    <row r="614" spans="1:30" x14ac:dyDescent="0.3">
      <c r="A614" s="77" t="s">
        <v>260</v>
      </c>
      <c r="B614" t="s">
        <v>462</v>
      </c>
      <c r="C614" t="s">
        <v>462</v>
      </c>
      <c r="D614" t="s">
        <v>462</v>
      </c>
      <c r="E614" s="78">
        <v>0</v>
      </c>
      <c r="F614" s="22"/>
      <c r="G614" s="78">
        <v>0</v>
      </c>
      <c r="H614" s="22"/>
      <c r="I614" s="78">
        <v>12474.7907001515</v>
      </c>
      <c r="J614" s="22">
        <v>2.5018462015429814E-3</v>
      </c>
      <c r="K614" s="78">
        <v>0</v>
      </c>
      <c r="L614" s="22"/>
      <c r="M614" s="78">
        <v>0</v>
      </c>
      <c r="N614" s="22"/>
      <c r="O614" s="78">
        <v>0</v>
      </c>
      <c r="P614" s="22"/>
      <c r="Q614" s="78">
        <v>0</v>
      </c>
      <c r="R614" s="22"/>
      <c r="S614" s="78">
        <v>0</v>
      </c>
      <c r="T614" s="22"/>
      <c r="U614" s="125">
        <v>0</v>
      </c>
      <c r="V614" s="126"/>
      <c r="W614" s="78">
        <v>0</v>
      </c>
      <c r="X614" s="22"/>
      <c r="Y614" s="78">
        <v>0</v>
      </c>
      <c r="Z614" s="22"/>
      <c r="AA614" s="78">
        <v>0</v>
      </c>
      <c r="AB614" s="22"/>
      <c r="AC614" s="78">
        <v>12474.7907001515</v>
      </c>
      <c r="AD614" s="22">
        <v>1.0561906557283303E-4</v>
      </c>
    </row>
    <row r="615" spans="1:30" x14ac:dyDescent="0.3">
      <c r="A615" s="82" t="s">
        <v>1073</v>
      </c>
      <c r="B615" t="s">
        <v>724</v>
      </c>
      <c r="C615" t="s">
        <v>462</v>
      </c>
      <c r="D615" t="s">
        <v>462</v>
      </c>
      <c r="E615" s="80">
        <v>0</v>
      </c>
      <c r="F615" s="44"/>
      <c r="G615" s="80">
        <v>0</v>
      </c>
      <c r="H615" s="44"/>
      <c r="I615" s="80">
        <v>12474.7907001515</v>
      </c>
      <c r="J615" s="44">
        <v>2.5018462015429814E-3</v>
      </c>
      <c r="K615" s="80">
        <v>0</v>
      </c>
      <c r="L615" s="44"/>
      <c r="M615" s="80">
        <v>0</v>
      </c>
      <c r="N615" s="44"/>
      <c r="O615" s="80">
        <v>0</v>
      </c>
      <c r="P615" s="44"/>
      <c r="Q615" s="80">
        <v>0</v>
      </c>
      <c r="R615" s="44"/>
      <c r="S615" s="80">
        <v>0</v>
      </c>
      <c r="T615" s="44"/>
      <c r="U615" s="127">
        <v>0</v>
      </c>
      <c r="V615" s="128"/>
      <c r="W615" s="80">
        <v>0</v>
      </c>
      <c r="X615" s="44"/>
      <c r="Y615" s="80">
        <v>0</v>
      </c>
      <c r="Z615" s="44"/>
      <c r="AA615" s="80">
        <v>0</v>
      </c>
      <c r="AB615" s="44"/>
      <c r="AC615" s="80">
        <v>12474.7907001515</v>
      </c>
      <c r="AD615" s="44">
        <v>1.0561906557283303E-4</v>
      </c>
    </row>
    <row r="616" spans="1:30" x14ac:dyDescent="0.3">
      <c r="A616" s="77" t="s">
        <v>373</v>
      </c>
      <c r="B616" t="s">
        <v>462</v>
      </c>
      <c r="C616" t="s">
        <v>462</v>
      </c>
      <c r="D616" t="s">
        <v>462</v>
      </c>
      <c r="E616" s="78">
        <v>0</v>
      </c>
      <c r="F616" s="22"/>
      <c r="G616" s="78">
        <v>0</v>
      </c>
      <c r="H616" s="22"/>
      <c r="I616" s="78">
        <v>13390.7234050881</v>
      </c>
      <c r="J616" s="22">
        <v>2.685538482543479E-3</v>
      </c>
      <c r="K616" s="78">
        <v>0</v>
      </c>
      <c r="L616" s="22"/>
      <c r="M616" s="78">
        <v>0</v>
      </c>
      <c r="N616" s="22"/>
      <c r="O616" s="78">
        <v>0</v>
      </c>
      <c r="P616" s="22"/>
      <c r="Q616" s="78">
        <v>0</v>
      </c>
      <c r="R616" s="22"/>
      <c r="S616" s="78">
        <v>0</v>
      </c>
      <c r="T616" s="22"/>
      <c r="U616" s="125">
        <v>0</v>
      </c>
      <c r="V616" s="126"/>
      <c r="W616" s="78">
        <v>0</v>
      </c>
      <c r="X616" s="22"/>
      <c r="Y616" s="78">
        <v>0</v>
      </c>
      <c r="Z616" s="22"/>
      <c r="AA616" s="78">
        <v>0</v>
      </c>
      <c r="AB616" s="22"/>
      <c r="AC616" s="78">
        <v>13390.7234050881</v>
      </c>
      <c r="AD616" s="22">
        <v>1.1337390160561925E-4</v>
      </c>
    </row>
    <row r="617" spans="1:30" x14ac:dyDescent="0.3">
      <c r="A617" s="82" t="s">
        <v>1074</v>
      </c>
      <c r="B617" t="s">
        <v>464</v>
      </c>
      <c r="C617" t="s">
        <v>462</v>
      </c>
      <c r="D617" t="s">
        <v>462</v>
      </c>
      <c r="E617" s="80">
        <v>0</v>
      </c>
      <c r="F617" s="44"/>
      <c r="G617" s="80">
        <v>0</v>
      </c>
      <c r="H617" s="44"/>
      <c r="I617" s="80">
        <v>13390.7234050881</v>
      </c>
      <c r="J617" s="44">
        <v>2.685538482543479E-3</v>
      </c>
      <c r="K617" s="80">
        <v>0</v>
      </c>
      <c r="L617" s="44"/>
      <c r="M617" s="80">
        <v>0</v>
      </c>
      <c r="N617" s="44"/>
      <c r="O617" s="80">
        <v>0</v>
      </c>
      <c r="P617" s="44"/>
      <c r="Q617" s="80">
        <v>0</v>
      </c>
      <c r="R617" s="44"/>
      <c r="S617" s="80">
        <v>0</v>
      </c>
      <c r="T617" s="44"/>
      <c r="U617" s="127">
        <v>0</v>
      </c>
      <c r="V617" s="128"/>
      <c r="W617" s="80">
        <v>0</v>
      </c>
      <c r="X617" s="44"/>
      <c r="Y617" s="80">
        <v>0</v>
      </c>
      <c r="Z617" s="44"/>
      <c r="AA617" s="80">
        <v>0</v>
      </c>
      <c r="AB617" s="44"/>
      <c r="AC617" s="80">
        <v>13390.7234050881</v>
      </c>
      <c r="AD617" s="44">
        <v>1.1337390160561925E-4</v>
      </c>
    </row>
    <row r="618" spans="1:30" x14ac:dyDescent="0.3">
      <c r="A618" s="77" t="s">
        <v>405</v>
      </c>
      <c r="B618" t="s">
        <v>462</v>
      </c>
      <c r="C618" t="s">
        <v>462</v>
      </c>
      <c r="D618" t="s">
        <v>462</v>
      </c>
      <c r="E618" s="78">
        <v>0</v>
      </c>
      <c r="F618" s="22"/>
      <c r="G618" s="78">
        <v>0</v>
      </c>
      <c r="H618" s="22"/>
      <c r="I618" s="78">
        <v>10361.297225664501</v>
      </c>
      <c r="J618" s="22">
        <v>2.0779805232942102E-3</v>
      </c>
      <c r="K618" s="78">
        <v>0</v>
      </c>
      <c r="L618" s="22"/>
      <c r="M618" s="78">
        <v>0</v>
      </c>
      <c r="N618" s="22"/>
      <c r="O618" s="78">
        <v>0</v>
      </c>
      <c r="P618" s="22"/>
      <c r="Q618" s="78">
        <v>0</v>
      </c>
      <c r="R618" s="22"/>
      <c r="S618" s="78">
        <v>0</v>
      </c>
      <c r="T618" s="22"/>
      <c r="U618" s="125">
        <v>0</v>
      </c>
      <c r="V618" s="126"/>
      <c r="W618" s="78">
        <v>0</v>
      </c>
      <c r="X618" s="22"/>
      <c r="Y618" s="78">
        <v>0</v>
      </c>
      <c r="Z618" s="22"/>
      <c r="AA618" s="78">
        <v>0</v>
      </c>
      <c r="AB618" s="22"/>
      <c r="AC618" s="78">
        <v>10361.297225664501</v>
      </c>
      <c r="AD618" s="22">
        <v>8.7724961276006144E-5</v>
      </c>
    </row>
    <row r="619" spans="1:30" x14ac:dyDescent="0.3">
      <c r="A619" s="82" t="s">
        <v>1075</v>
      </c>
      <c r="B619" t="s">
        <v>724</v>
      </c>
      <c r="C619" t="s">
        <v>462</v>
      </c>
      <c r="D619" t="s">
        <v>462</v>
      </c>
      <c r="E619" s="80">
        <v>0</v>
      </c>
      <c r="F619" s="44"/>
      <c r="G619" s="80">
        <v>0</v>
      </c>
      <c r="H619" s="44"/>
      <c r="I619" s="80">
        <v>10361.297225664501</v>
      </c>
      <c r="J619" s="44">
        <v>2.0779805232942102E-3</v>
      </c>
      <c r="K619" s="80">
        <v>0</v>
      </c>
      <c r="L619" s="44"/>
      <c r="M619" s="80">
        <v>0</v>
      </c>
      <c r="N619" s="44"/>
      <c r="O619" s="80">
        <v>0</v>
      </c>
      <c r="P619" s="44"/>
      <c r="Q619" s="80">
        <v>0</v>
      </c>
      <c r="R619" s="44"/>
      <c r="S619" s="80">
        <v>0</v>
      </c>
      <c r="T619" s="44"/>
      <c r="U619" s="127">
        <v>0</v>
      </c>
      <c r="V619" s="128"/>
      <c r="W619" s="80">
        <v>0</v>
      </c>
      <c r="X619" s="44"/>
      <c r="Y619" s="80">
        <v>0</v>
      </c>
      <c r="Z619" s="44"/>
      <c r="AA619" s="80">
        <v>0</v>
      </c>
      <c r="AB619" s="44"/>
      <c r="AC619" s="80">
        <v>10361.297225664501</v>
      </c>
      <c r="AD619" s="44">
        <v>8.7724961276006144E-5</v>
      </c>
    </row>
    <row r="620" spans="1:30" x14ac:dyDescent="0.3">
      <c r="A620" s="77" t="s">
        <v>423</v>
      </c>
      <c r="B620" t="s">
        <v>462</v>
      </c>
      <c r="C620" t="s">
        <v>462</v>
      </c>
      <c r="D620" t="s">
        <v>462</v>
      </c>
      <c r="E620" s="78">
        <v>0</v>
      </c>
      <c r="F620" s="22"/>
      <c r="G620" s="78">
        <v>0</v>
      </c>
      <c r="H620" s="22"/>
      <c r="I620" s="78">
        <v>13805.556131084999</v>
      </c>
      <c r="J620" s="22">
        <v>2.7687340811516749E-3</v>
      </c>
      <c r="K620" s="78">
        <v>0</v>
      </c>
      <c r="L620" s="22"/>
      <c r="M620" s="78">
        <v>0</v>
      </c>
      <c r="N620" s="22"/>
      <c r="O620" s="78">
        <v>0</v>
      </c>
      <c r="P620" s="22"/>
      <c r="Q620" s="78">
        <v>0</v>
      </c>
      <c r="R620" s="22"/>
      <c r="S620" s="78">
        <v>0</v>
      </c>
      <c r="T620" s="22"/>
      <c r="U620" s="125">
        <v>0</v>
      </c>
      <c r="V620" s="126"/>
      <c r="W620" s="78">
        <v>0</v>
      </c>
      <c r="X620" s="22"/>
      <c r="Y620" s="78">
        <v>0</v>
      </c>
      <c r="Z620" s="22"/>
      <c r="AA620" s="78">
        <v>0</v>
      </c>
      <c r="AB620" s="22"/>
      <c r="AC620" s="78">
        <v>13805.556131084999</v>
      </c>
      <c r="AD620" s="22">
        <v>1.1688612445103271E-4</v>
      </c>
    </row>
    <row r="621" spans="1:30" x14ac:dyDescent="0.3">
      <c r="A621" s="82" t="s">
        <v>1076</v>
      </c>
      <c r="B621" t="s">
        <v>464</v>
      </c>
      <c r="C621" t="s">
        <v>462</v>
      </c>
      <c r="D621" t="s">
        <v>462</v>
      </c>
      <c r="E621" s="80">
        <v>0</v>
      </c>
      <c r="F621" s="44"/>
      <c r="G621" s="80">
        <v>0</v>
      </c>
      <c r="H621" s="44"/>
      <c r="I621" s="80">
        <v>13805.556131084999</v>
      </c>
      <c r="J621" s="44">
        <v>2.7687340811516749E-3</v>
      </c>
      <c r="K621" s="80">
        <v>0</v>
      </c>
      <c r="L621" s="44"/>
      <c r="M621" s="80">
        <v>0</v>
      </c>
      <c r="N621" s="44"/>
      <c r="O621" s="80">
        <v>0</v>
      </c>
      <c r="P621" s="44"/>
      <c r="Q621" s="80">
        <v>0</v>
      </c>
      <c r="R621" s="44"/>
      <c r="S621" s="80">
        <v>0</v>
      </c>
      <c r="T621" s="44"/>
      <c r="U621" s="127">
        <v>0</v>
      </c>
      <c r="V621" s="128"/>
      <c r="W621" s="80">
        <v>0</v>
      </c>
      <c r="X621" s="44"/>
      <c r="Y621" s="80">
        <v>0</v>
      </c>
      <c r="Z621" s="44"/>
      <c r="AA621" s="80">
        <v>0</v>
      </c>
      <c r="AB621" s="44"/>
      <c r="AC621" s="80">
        <v>13805.556131084999</v>
      </c>
      <c r="AD621" s="44">
        <v>1.1688612445103271E-4</v>
      </c>
    </row>
    <row r="622" spans="1:30" x14ac:dyDescent="0.3">
      <c r="A622" s="77" t="s">
        <v>452</v>
      </c>
      <c r="B622" t="s">
        <v>462</v>
      </c>
      <c r="C622" t="s">
        <v>462</v>
      </c>
      <c r="D622" t="s">
        <v>462</v>
      </c>
      <c r="E622" s="78">
        <v>0</v>
      </c>
      <c r="F622" s="22"/>
      <c r="G622" s="78">
        <v>0</v>
      </c>
      <c r="H622" s="22"/>
      <c r="I622" s="78">
        <v>8672.1693436389996</v>
      </c>
      <c r="J622" s="22">
        <v>1.7392222805996439E-3</v>
      </c>
      <c r="K622" s="78">
        <v>0</v>
      </c>
      <c r="L622" s="22"/>
      <c r="M622" s="78">
        <v>0</v>
      </c>
      <c r="N622" s="22"/>
      <c r="O622" s="78">
        <v>0</v>
      </c>
      <c r="P622" s="22"/>
      <c r="Q622" s="78">
        <v>0</v>
      </c>
      <c r="R622" s="22"/>
      <c r="S622" s="78">
        <v>0</v>
      </c>
      <c r="T622" s="22"/>
      <c r="U622" s="125">
        <v>0</v>
      </c>
      <c r="V622" s="126"/>
      <c r="W622" s="78">
        <v>0</v>
      </c>
      <c r="X622" s="22"/>
      <c r="Y622" s="78">
        <v>0</v>
      </c>
      <c r="Z622" s="22"/>
      <c r="AA622" s="78">
        <v>0</v>
      </c>
      <c r="AB622" s="22"/>
      <c r="AC622" s="78">
        <v>8672.1693436389996</v>
      </c>
      <c r="AD622" s="22">
        <v>7.3423790793812369E-5</v>
      </c>
    </row>
    <row r="623" spans="1:30" x14ac:dyDescent="0.3">
      <c r="A623" s="82" t="s">
        <v>1077</v>
      </c>
      <c r="B623" t="s">
        <v>724</v>
      </c>
      <c r="C623" t="s">
        <v>462</v>
      </c>
      <c r="D623" t="s">
        <v>462</v>
      </c>
      <c r="E623" s="80">
        <v>0</v>
      </c>
      <c r="F623" s="44"/>
      <c r="G623" s="80">
        <v>0</v>
      </c>
      <c r="H623" s="44"/>
      <c r="I623" s="80">
        <v>8672.1693436389996</v>
      </c>
      <c r="J623" s="44">
        <v>1.7392222805996439E-3</v>
      </c>
      <c r="K623" s="80">
        <v>0</v>
      </c>
      <c r="L623" s="44"/>
      <c r="M623" s="80">
        <v>0</v>
      </c>
      <c r="N623" s="44"/>
      <c r="O623" s="80">
        <v>0</v>
      </c>
      <c r="P623" s="44"/>
      <c r="Q623" s="80">
        <v>0</v>
      </c>
      <c r="R623" s="44"/>
      <c r="S623" s="80">
        <v>0</v>
      </c>
      <c r="T623" s="44"/>
      <c r="U623" s="127">
        <v>0</v>
      </c>
      <c r="V623" s="128"/>
      <c r="W623" s="80">
        <v>0</v>
      </c>
      <c r="X623" s="44"/>
      <c r="Y623" s="80">
        <v>0</v>
      </c>
      <c r="Z623" s="44"/>
      <c r="AA623" s="80">
        <v>0</v>
      </c>
      <c r="AB623" s="44"/>
      <c r="AC623" s="80">
        <v>8672.1693436389996</v>
      </c>
      <c r="AD623" s="44">
        <v>7.3423790793812369E-5</v>
      </c>
    </row>
    <row r="624" spans="1:30" x14ac:dyDescent="0.3">
      <c r="A624" s="77" t="s">
        <v>450</v>
      </c>
      <c r="B624" t="s">
        <v>462</v>
      </c>
      <c r="C624" t="s">
        <v>462</v>
      </c>
      <c r="D624" t="s">
        <v>462</v>
      </c>
      <c r="E624" s="78">
        <v>0</v>
      </c>
      <c r="F624" s="22"/>
      <c r="G624" s="78">
        <v>0</v>
      </c>
      <c r="H624" s="22"/>
      <c r="I624" s="78">
        <v>101.5721392446</v>
      </c>
      <c r="J624" s="22">
        <v>2.0370511767272467E-5</v>
      </c>
      <c r="K624" s="78">
        <v>0</v>
      </c>
      <c r="L624" s="22"/>
      <c r="M624" s="78">
        <v>0</v>
      </c>
      <c r="N624" s="22"/>
      <c r="O624" s="78">
        <v>0</v>
      </c>
      <c r="P624" s="22"/>
      <c r="Q624" s="78">
        <v>0</v>
      </c>
      <c r="R624" s="22"/>
      <c r="S624" s="78">
        <v>0</v>
      </c>
      <c r="T624" s="22"/>
      <c r="U624" s="125">
        <v>0</v>
      </c>
      <c r="V624" s="126"/>
      <c r="W624" s="78">
        <v>0</v>
      </c>
      <c r="X624" s="22"/>
      <c r="Y624" s="78">
        <v>0</v>
      </c>
      <c r="Z624" s="22"/>
      <c r="AA624" s="78">
        <v>0</v>
      </c>
      <c r="AB624" s="22"/>
      <c r="AC624" s="78">
        <v>101.5721392446</v>
      </c>
      <c r="AD624" s="22">
        <v>8.5997069554986999E-7</v>
      </c>
    </row>
    <row r="625" spans="1:30" x14ac:dyDescent="0.3">
      <c r="A625" s="82" t="s">
        <v>1078</v>
      </c>
      <c r="B625" t="s">
        <v>464</v>
      </c>
      <c r="C625" t="s">
        <v>462</v>
      </c>
      <c r="D625" t="s">
        <v>462</v>
      </c>
      <c r="E625" s="80">
        <v>0</v>
      </c>
      <c r="F625" s="44"/>
      <c r="G625" s="80">
        <v>0</v>
      </c>
      <c r="H625" s="44"/>
      <c r="I625" s="80">
        <v>101.5721392446</v>
      </c>
      <c r="J625" s="44">
        <v>2.0370511767272467E-5</v>
      </c>
      <c r="K625" s="80">
        <v>0</v>
      </c>
      <c r="L625" s="44"/>
      <c r="M625" s="80">
        <v>0</v>
      </c>
      <c r="N625" s="44"/>
      <c r="O625" s="80">
        <v>0</v>
      </c>
      <c r="P625" s="44"/>
      <c r="Q625" s="80">
        <v>0</v>
      </c>
      <c r="R625" s="44"/>
      <c r="S625" s="80">
        <v>0</v>
      </c>
      <c r="T625" s="44"/>
      <c r="U625" s="127">
        <v>0</v>
      </c>
      <c r="V625" s="128"/>
      <c r="W625" s="80">
        <v>0</v>
      </c>
      <c r="X625" s="44"/>
      <c r="Y625" s="80">
        <v>0</v>
      </c>
      <c r="Z625" s="44"/>
      <c r="AA625" s="80">
        <v>0</v>
      </c>
      <c r="AB625" s="44"/>
      <c r="AC625" s="80">
        <v>101.5721392446</v>
      </c>
      <c r="AD625" s="44">
        <v>8.5997069554986999E-7</v>
      </c>
    </row>
    <row r="626" spans="1:30" x14ac:dyDescent="0.3">
      <c r="A626" s="77" t="s">
        <v>443</v>
      </c>
      <c r="B626" t="s">
        <v>462</v>
      </c>
      <c r="C626" t="s">
        <v>462</v>
      </c>
      <c r="D626" t="s">
        <v>462</v>
      </c>
      <c r="E626" s="78">
        <v>0</v>
      </c>
      <c r="F626" s="22"/>
      <c r="G626" s="78">
        <v>0</v>
      </c>
      <c r="H626" s="22"/>
      <c r="I626" s="78">
        <v>2523.9545928171001</v>
      </c>
      <c r="J626" s="22">
        <v>5.0618454150334858E-4</v>
      </c>
      <c r="K626" s="78">
        <v>0</v>
      </c>
      <c r="L626" s="22"/>
      <c r="M626" s="78">
        <v>0</v>
      </c>
      <c r="N626" s="22"/>
      <c r="O626" s="78">
        <v>0</v>
      </c>
      <c r="P626" s="22"/>
      <c r="Q626" s="78">
        <v>0</v>
      </c>
      <c r="R626" s="22"/>
      <c r="S626" s="78">
        <v>0</v>
      </c>
      <c r="T626" s="22"/>
      <c r="U626" s="125">
        <v>0</v>
      </c>
      <c r="V626" s="126"/>
      <c r="W626" s="78">
        <v>0</v>
      </c>
      <c r="X626" s="22"/>
      <c r="Y626" s="78">
        <v>0</v>
      </c>
      <c r="Z626" s="22"/>
      <c r="AA626" s="78">
        <v>0</v>
      </c>
      <c r="AB626" s="22"/>
      <c r="AC626" s="78">
        <v>2523.9545928171001</v>
      </c>
      <c r="AD626" s="22">
        <v>2.1369314487846675E-5</v>
      </c>
    </row>
    <row r="627" spans="1:30" x14ac:dyDescent="0.3">
      <c r="A627" s="82" t="s">
        <v>1079</v>
      </c>
      <c r="B627" t="s">
        <v>724</v>
      </c>
      <c r="C627" t="s">
        <v>462</v>
      </c>
      <c r="D627" t="s">
        <v>462</v>
      </c>
      <c r="E627" s="80">
        <v>0</v>
      </c>
      <c r="F627" s="44"/>
      <c r="G627" s="80">
        <v>0</v>
      </c>
      <c r="H627" s="44"/>
      <c r="I627" s="80">
        <v>2523.9545928171001</v>
      </c>
      <c r="J627" s="44">
        <v>5.0618454150334858E-4</v>
      </c>
      <c r="K627" s="80">
        <v>0</v>
      </c>
      <c r="L627" s="44"/>
      <c r="M627" s="80">
        <v>0</v>
      </c>
      <c r="N627" s="44"/>
      <c r="O627" s="80">
        <v>0</v>
      </c>
      <c r="P627" s="44"/>
      <c r="Q627" s="80">
        <v>0</v>
      </c>
      <c r="R627" s="44"/>
      <c r="S627" s="80">
        <v>0</v>
      </c>
      <c r="T627" s="44"/>
      <c r="U627" s="127">
        <v>0</v>
      </c>
      <c r="V627" s="128"/>
      <c r="W627" s="80">
        <v>0</v>
      </c>
      <c r="X627" s="44"/>
      <c r="Y627" s="80">
        <v>0</v>
      </c>
      <c r="Z627" s="44"/>
      <c r="AA627" s="80">
        <v>0</v>
      </c>
      <c r="AB627" s="44"/>
      <c r="AC627" s="80">
        <v>2523.9545928171001</v>
      </c>
      <c r="AD627" s="44">
        <v>2.1369314487846675E-5</v>
      </c>
    </row>
    <row r="628" spans="1:30" x14ac:dyDescent="0.3">
      <c r="A628" s="77" t="s">
        <v>356</v>
      </c>
      <c r="B628" t="s">
        <v>462</v>
      </c>
      <c r="C628" t="s">
        <v>462</v>
      </c>
      <c r="D628" t="s">
        <v>462</v>
      </c>
      <c r="E628" s="78">
        <v>0</v>
      </c>
      <c r="F628" s="22"/>
      <c r="G628" s="78">
        <v>0</v>
      </c>
      <c r="H628" s="22"/>
      <c r="I628" s="78">
        <v>1518.1184688212002</v>
      </c>
      <c r="J628" s="22">
        <v>3.0446193575547849E-4</v>
      </c>
      <c r="K628" s="78">
        <v>0</v>
      </c>
      <c r="L628" s="22"/>
      <c r="M628" s="78">
        <v>0</v>
      </c>
      <c r="N628" s="22"/>
      <c r="O628" s="78">
        <v>0</v>
      </c>
      <c r="P628" s="22"/>
      <c r="Q628" s="78">
        <v>0</v>
      </c>
      <c r="R628" s="22"/>
      <c r="S628" s="78">
        <v>0</v>
      </c>
      <c r="T628" s="22"/>
      <c r="U628" s="125">
        <v>0</v>
      </c>
      <c r="V628" s="126"/>
      <c r="W628" s="78">
        <v>0</v>
      </c>
      <c r="X628" s="22"/>
      <c r="Y628" s="78">
        <v>0</v>
      </c>
      <c r="Z628" s="22"/>
      <c r="AA628" s="78">
        <v>0</v>
      </c>
      <c r="AB628" s="22"/>
      <c r="AC628" s="78">
        <v>1518.1184688212002</v>
      </c>
      <c r="AD628" s="22">
        <v>1.2853302148292391E-5</v>
      </c>
    </row>
    <row r="629" spans="1:30" x14ac:dyDescent="0.3">
      <c r="A629" s="82" t="s">
        <v>1080</v>
      </c>
      <c r="B629" t="s">
        <v>724</v>
      </c>
      <c r="C629" t="s">
        <v>462</v>
      </c>
      <c r="D629" t="s">
        <v>462</v>
      </c>
      <c r="E629" s="80">
        <v>0</v>
      </c>
      <c r="F629" s="44"/>
      <c r="G629" s="80">
        <v>0</v>
      </c>
      <c r="H629" s="44"/>
      <c r="I629" s="80">
        <v>1518.1184688212002</v>
      </c>
      <c r="J629" s="44">
        <v>3.0446193575547849E-4</v>
      </c>
      <c r="K629" s="80">
        <v>0</v>
      </c>
      <c r="L629" s="44"/>
      <c r="M629" s="80">
        <v>0</v>
      </c>
      <c r="N629" s="44"/>
      <c r="O629" s="80">
        <v>0</v>
      </c>
      <c r="P629" s="44"/>
      <c r="Q629" s="80">
        <v>0</v>
      </c>
      <c r="R629" s="44"/>
      <c r="S629" s="80">
        <v>0</v>
      </c>
      <c r="T629" s="44"/>
      <c r="U629" s="127">
        <v>0</v>
      </c>
      <c r="V629" s="128"/>
      <c r="W629" s="80">
        <v>0</v>
      </c>
      <c r="X629" s="44"/>
      <c r="Y629" s="80">
        <v>0</v>
      </c>
      <c r="Z629" s="44"/>
      <c r="AA629" s="80">
        <v>0</v>
      </c>
      <c r="AB629" s="44"/>
      <c r="AC629" s="80">
        <v>1518.1184688212002</v>
      </c>
      <c r="AD629" s="44">
        <v>1.2853302148292391E-5</v>
      </c>
    </row>
    <row r="630" spans="1:30" x14ac:dyDescent="0.3">
      <c r="A630" s="77" t="s">
        <v>359</v>
      </c>
      <c r="B630" t="s">
        <v>462</v>
      </c>
      <c r="C630" t="s">
        <v>462</v>
      </c>
      <c r="D630" t="s">
        <v>462</v>
      </c>
      <c r="E630" s="78">
        <v>0</v>
      </c>
      <c r="F630" s="22"/>
      <c r="G630" s="78">
        <v>0</v>
      </c>
      <c r="H630" s="22"/>
      <c r="I630" s="78">
        <v>4321.1772523325999</v>
      </c>
      <c r="J630" s="22">
        <v>8.6662142514430792E-4</v>
      </c>
      <c r="K630" s="78">
        <v>0</v>
      </c>
      <c r="L630" s="22"/>
      <c r="M630" s="78">
        <v>0</v>
      </c>
      <c r="N630" s="22"/>
      <c r="O630" s="78">
        <v>0</v>
      </c>
      <c r="P630" s="22"/>
      <c r="Q630" s="78">
        <v>0</v>
      </c>
      <c r="R630" s="22"/>
      <c r="S630" s="78">
        <v>0</v>
      </c>
      <c r="T630" s="22"/>
      <c r="U630" s="125">
        <v>0</v>
      </c>
      <c r="V630" s="126"/>
      <c r="W630" s="78">
        <v>0</v>
      </c>
      <c r="X630" s="22"/>
      <c r="Y630" s="78">
        <v>0</v>
      </c>
      <c r="Z630" s="22"/>
      <c r="AA630" s="78">
        <v>0</v>
      </c>
      <c r="AB630" s="22"/>
      <c r="AC630" s="78">
        <v>4321.1772523325999</v>
      </c>
      <c r="AD630" s="22">
        <v>3.658568023593443E-5</v>
      </c>
    </row>
    <row r="631" spans="1:30" x14ac:dyDescent="0.3">
      <c r="A631" s="82" t="s">
        <v>1081</v>
      </c>
      <c r="B631" t="s">
        <v>464</v>
      </c>
      <c r="C631" t="s">
        <v>462</v>
      </c>
      <c r="D631" t="s">
        <v>462</v>
      </c>
      <c r="E631" s="80">
        <v>0</v>
      </c>
      <c r="F631" s="44"/>
      <c r="G631" s="80">
        <v>0</v>
      </c>
      <c r="H631" s="44"/>
      <c r="I631" s="80">
        <v>4321.1772523325999</v>
      </c>
      <c r="J631" s="44">
        <v>8.6662142514430792E-4</v>
      </c>
      <c r="K631" s="80">
        <v>0</v>
      </c>
      <c r="L631" s="44"/>
      <c r="M631" s="80">
        <v>0</v>
      </c>
      <c r="N631" s="44"/>
      <c r="O631" s="80">
        <v>0</v>
      </c>
      <c r="P631" s="44"/>
      <c r="Q631" s="80">
        <v>0</v>
      </c>
      <c r="R631" s="44"/>
      <c r="S631" s="80">
        <v>0</v>
      </c>
      <c r="T631" s="44"/>
      <c r="U631" s="127">
        <v>0</v>
      </c>
      <c r="V631" s="128"/>
      <c r="W631" s="80">
        <v>0</v>
      </c>
      <c r="X631" s="44"/>
      <c r="Y631" s="80">
        <v>0</v>
      </c>
      <c r="Z631" s="44"/>
      <c r="AA631" s="80">
        <v>0</v>
      </c>
      <c r="AB631" s="44"/>
      <c r="AC631" s="80">
        <v>4321.1772523325999</v>
      </c>
      <c r="AD631" s="44">
        <v>3.658568023593443E-5</v>
      </c>
    </row>
    <row r="632" spans="1:30" x14ac:dyDescent="0.3">
      <c r="A632" s="77" t="s">
        <v>426</v>
      </c>
      <c r="B632" t="s">
        <v>462</v>
      </c>
      <c r="C632" t="s">
        <v>462</v>
      </c>
      <c r="D632" t="s">
        <v>462</v>
      </c>
      <c r="E632" s="78">
        <v>0</v>
      </c>
      <c r="F632" s="22"/>
      <c r="G632" s="78">
        <v>0</v>
      </c>
      <c r="H632" s="22"/>
      <c r="I632" s="78">
        <v>0</v>
      </c>
      <c r="J632" s="22">
        <v>0</v>
      </c>
      <c r="K632" s="78">
        <v>0</v>
      </c>
      <c r="L632" s="22"/>
      <c r="M632" s="78">
        <v>0</v>
      </c>
      <c r="N632" s="22"/>
      <c r="O632" s="78">
        <v>0</v>
      </c>
      <c r="P632" s="22"/>
      <c r="Q632" s="78">
        <v>0</v>
      </c>
      <c r="R632" s="22"/>
      <c r="S632" s="78">
        <v>0</v>
      </c>
      <c r="T632" s="22"/>
      <c r="U632" s="125">
        <v>0</v>
      </c>
      <c r="V632" s="126"/>
      <c r="W632" s="78">
        <v>0</v>
      </c>
      <c r="X632" s="22"/>
      <c r="Y632" s="78">
        <v>0</v>
      </c>
      <c r="Z632" s="22"/>
      <c r="AA632" s="78">
        <v>0</v>
      </c>
      <c r="AB632" s="22"/>
      <c r="AC632" s="78">
        <v>0</v>
      </c>
      <c r="AD632" s="22">
        <v>0</v>
      </c>
    </row>
    <row r="633" spans="1:30" x14ac:dyDescent="0.3">
      <c r="A633" s="82" t="s">
        <v>1082</v>
      </c>
      <c r="B633" t="s">
        <v>464</v>
      </c>
      <c r="C633" t="s">
        <v>462</v>
      </c>
      <c r="D633" t="s">
        <v>462</v>
      </c>
      <c r="E633" s="80">
        <v>0</v>
      </c>
      <c r="F633" s="44"/>
      <c r="G633" s="80">
        <v>0</v>
      </c>
      <c r="H633" s="44"/>
      <c r="I633" s="80">
        <v>0</v>
      </c>
      <c r="J633" s="44">
        <v>0</v>
      </c>
      <c r="K633" s="80">
        <v>0</v>
      </c>
      <c r="L633" s="44"/>
      <c r="M633" s="80">
        <v>0</v>
      </c>
      <c r="N633" s="44"/>
      <c r="O633" s="80">
        <v>0</v>
      </c>
      <c r="P633" s="44"/>
      <c r="Q633" s="80">
        <v>0</v>
      </c>
      <c r="R633" s="44"/>
      <c r="S633" s="80">
        <v>0</v>
      </c>
      <c r="T633" s="44"/>
      <c r="U633" s="127">
        <v>0</v>
      </c>
      <c r="V633" s="128"/>
      <c r="W633" s="80">
        <v>0</v>
      </c>
      <c r="X633" s="44"/>
      <c r="Y633" s="80">
        <v>0</v>
      </c>
      <c r="Z633" s="44"/>
      <c r="AA633" s="80">
        <v>0</v>
      </c>
      <c r="AB633" s="44"/>
      <c r="AC633" s="80">
        <v>0</v>
      </c>
      <c r="AD633" s="44">
        <v>0</v>
      </c>
    </row>
    <row r="634" spans="1:30" x14ac:dyDescent="0.3">
      <c r="A634" s="77" t="s">
        <v>294</v>
      </c>
      <c r="B634" t="s">
        <v>462</v>
      </c>
      <c r="C634" t="s">
        <v>462</v>
      </c>
      <c r="D634" t="s">
        <v>462</v>
      </c>
      <c r="E634" s="78">
        <v>0</v>
      </c>
      <c r="F634" s="22"/>
      <c r="G634" s="78">
        <v>0</v>
      </c>
      <c r="H634" s="22"/>
      <c r="I634" s="78">
        <v>0</v>
      </c>
      <c r="J634" s="22">
        <v>0</v>
      </c>
      <c r="K634" s="78">
        <v>0</v>
      </c>
      <c r="L634" s="22"/>
      <c r="M634" s="78">
        <v>0</v>
      </c>
      <c r="N634" s="22"/>
      <c r="O634" s="78">
        <v>0</v>
      </c>
      <c r="P634" s="22"/>
      <c r="Q634" s="78">
        <v>0</v>
      </c>
      <c r="R634" s="22"/>
      <c r="S634" s="78">
        <v>0</v>
      </c>
      <c r="T634" s="22"/>
      <c r="U634" s="125">
        <v>0</v>
      </c>
      <c r="V634" s="126"/>
      <c r="W634" s="78">
        <v>0</v>
      </c>
      <c r="X634" s="22"/>
      <c r="Y634" s="78">
        <v>0</v>
      </c>
      <c r="Z634" s="22"/>
      <c r="AA634" s="78">
        <v>0</v>
      </c>
      <c r="AB634" s="22"/>
      <c r="AC634" s="78">
        <v>0</v>
      </c>
      <c r="AD634" s="22">
        <v>0</v>
      </c>
    </row>
    <row r="635" spans="1:30" x14ac:dyDescent="0.3">
      <c r="A635" s="82" t="s">
        <v>1083</v>
      </c>
      <c r="B635" t="s">
        <v>724</v>
      </c>
      <c r="C635" t="s">
        <v>462</v>
      </c>
      <c r="D635" t="s">
        <v>462</v>
      </c>
      <c r="E635" s="80">
        <v>0</v>
      </c>
      <c r="F635" s="44"/>
      <c r="G635" s="80">
        <v>0</v>
      </c>
      <c r="H635" s="44"/>
      <c r="I635" s="80">
        <v>0</v>
      </c>
      <c r="J635" s="44">
        <v>0</v>
      </c>
      <c r="K635" s="80">
        <v>0</v>
      </c>
      <c r="L635" s="44"/>
      <c r="M635" s="80">
        <v>0</v>
      </c>
      <c r="N635" s="44"/>
      <c r="O635" s="80">
        <v>0</v>
      </c>
      <c r="P635" s="44"/>
      <c r="Q635" s="80">
        <v>0</v>
      </c>
      <c r="R635" s="44"/>
      <c r="S635" s="80">
        <v>0</v>
      </c>
      <c r="T635" s="44"/>
      <c r="U635" s="127">
        <v>0</v>
      </c>
      <c r="V635" s="128"/>
      <c r="W635" s="80">
        <v>0</v>
      </c>
      <c r="X635" s="44"/>
      <c r="Y635" s="80">
        <v>0</v>
      </c>
      <c r="Z635" s="44"/>
      <c r="AA635" s="80">
        <v>0</v>
      </c>
      <c r="AB635" s="44"/>
      <c r="AC635" s="80">
        <v>0</v>
      </c>
      <c r="AD635" s="44">
        <v>0</v>
      </c>
    </row>
    <row r="636" spans="1:30" x14ac:dyDescent="0.3">
      <c r="A636" s="74" t="s">
        <v>54</v>
      </c>
      <c r="B636" s="74" t="s">
        <v>462</v>
      </c>
      <c r="C636" s="74" t="s">
        <v>462</v>
      </c>
      <c r="D636" s="74" t="s">
        <v>462</v>
      </c>
      <c r="E636" s="75">
        <v>0</v>
      </c>
      <c r="F636" s="76"/>
      <c r="G636" s="75">
        <v>0</v>
      </c>
      <c r="H636" s="76"/>
      <c r="I636" s="75">
        <v>0</v>
      </c>
      <c r="J636" s="76"/>
      <c r="K636" s="75">
        <v>65622.718778879993</v>
      </c>
      <c r="L636" s="76">
        <v>8.434815067735562E-3</v>
      </c>
      <c r="M636" s="75">
        <v>437719.22958239994</v>
      </c>
      <c r="N636" s="76">
        <v>1.6170399442239049E-2</v>
      </c>
      <c r="O636" s="75">
        <v>46808.748292880002</v>
      </c>
      <c r="P636" s="76">
        <v>1.377682772915894E-2</v>
      </c>
      <c r="Q636" s="75">
        <v>0</v>
      </c>
      <c r="R636" s="76"/>
      <c r="S636" s="75">
        <v>0</v>
      </c>
      <c r="T636" s="76"/>
      <c r="U636" s="123">
        <v>0</v>
      </c>
      <c r="V636" s="124"/>
      <c r="W636" s="75">
        <v>0</v>
      </c>
      <c r="X636" s="76"/>
      <c r="Y636" s="75">
        <v>0</v>
      </c>
      <c r="Z636" s="76"/>
      <c r="AA636" s="75">
        <v>0</v>
      </c>
      <c r="AB636" s="76"/>
      <c r="AC636" s="75">
        <v>550150.69665416004</v>
      </c>
      <c r="AD636" s="76">
        <v>4.6579060043187605E-3</v>
      </c>
    </row>
    <row r="637" spans="1:30" x14ac:dyDescent="0.3">
      <c r="A637" s="77" t="s">
        <v>234</v>
      </c>
      <c r="B637" t="s">
        <v>464</v>
      </c>
      <c r="C637" t="s">
        <v>462</v>
      </c>
      <c r="D637" t="s">
        <v>462</v>
      </c>
      <c r="E637" s="78">
        <v>0</v>
      </c>
      <c r="F637" s="22"/>
      <c r="G637" s="78">
        <v>0</v>
      </c>
      <c r="H637" s="22"/>
      <c r="I637" s="78">
        <v>0</v>
      </c>
      <c r="J637" s="22"/>
      <c r="K637" s="78">
        <v>36590.558778879997</v>
      </c>
      <c r="L637" s="22">
        <v>4.7031668645873244E-3</v>
      </c>
      <c r="M637" s="78">
        <v>71873.119999999995</v>
      </c>
      <c r="N637" s="22">
        <v>2.6551656427540949E-3</v>
      </c>
      <c r="O637" s="78">
        <v>21312.98829288</v>
      </c>
      <c r="P637" s="22">
        <v>6.272873742903565E-3</v>
      </c>
      <c r="Q637" s="78">
        <v>0</v>
      </c>
      <c r="R637" s="22"/>
      <c r="S637" s="78">
        <v>0</v>
      </c>
      <c r="T637" s="22"/>
      <c r="U637" s="125">
        <v>0</v>
      </c>
      <c r="V637" s="126"/>
      <c r="W637" s="78">
        <v>0</v>
      </c>
      <c r="X637" s="22"/>
      <c r="Y637" s="78">
        <v>0</v>
      </c>
      <c r="Z637" s="22"/>
      <c r="AA637" s="78">
        <v>0</v>
      </c>
      <c r="AB637" s="22"/>
      <c r="AC637" s="78">
        <v>129776.66707175999</v>
      </c>
      <c r="AD637" s="22">
        <v>1.0987671567996311E-3</v>
      </c>
    </row>
    <row r="638" spans="1:30" x14ac:dyDescent="0.3">
      <c r="A638" s="82" t="s">
        <v>234</v>
      </c>
      <c r="B638" t="s">
        <v>464</v>
      </c>
      <c r="C638" t="s">
        <v>462</v>
      </c>
      <c r="D638" t="s">
        <v>462</v>
      </c>
      <c r="E638" s="80">
        <v>0</v>
      </c>
      <c r="F638" s="44"/>
      <c r="G638" s="80">
        <v>0</v>
      </c>
      <c r="H638" s="44"/>
      <c r="I638" s="80">
        <v>0</v>
      </c>
      <c r="J638" s="44"/>
      <c r="K638" s="80">
        <v>36590.558778879997</v>
      </c>
      <c r="L638" s="44">
        <v>4.7031668645873244E-3</v>
      </c>
      <c r="M638" s="80">
        <v>71873.119999999995</v>
      </c>
      <c r="N638" s="44">
        <v>2.6551656427540949E-3</v>
      </c>
      <c r="O638" s="80">
        <v>21312.98829288</v>
      </c>
      <c r="P638" s="44">
        <v>6.272873742903565E-3</v>
      </c>
      <c r="Q638" s="80">
        <v>0</v>
      </c>
      <c r="R638" s="44"/>
      <c r="S638" s="80">
        <v>0</v>
      </c>
      <c r="T638" s="44"/>
      <c r="U638" s="127">
        <v>0</v>
      </c>
      <c r="V638" s="128"/>
      <c r="W638" s="80">
        <v>0</v>
      </c>
      <c r="X638" s="44"/>
      <c r="Y638" s="80">
        <v>0</v>
      </c>
      <c r="Z638" s="44"/>
      <c r="AA638" s="80">
        <v>0</v>
      </c>
      <c r="AB638" s="44"/>
      <c r="AC638" s="80">
        <v>129776.66707175999</v>
      </c>
      <c r="AD638" s="44">
        <v>1.0987671567996311E-3</v>
      </c>
    </row>
    <row r="639" spans="1:30" x14ac:dyDescent="0.3">
      <c r="A639" s="77" t="s">
        <v>240</v>
      </c>
      <c r="B639" t="s">
        <v>464</v>
      </c>
      <c r="C639" t="s">
        <v>462</v>
      </c>
      <c r="D639" t="s">
        <v>462</v>
      </c>
      <c r="E639" s="78">
        <v>0</v>
      </c>
      <c r="F639" s="22"/>
      <c r="G639" s="78">
        <v>0</v>
      </c>
      <c r="H639" s="22"/>
      <c r="I639" s="78">
        <v>0</v>
      </c>
      <c r="J639" s="22"/>
      <c r="K639" s="78">
        <v>8992.56</v>
      </c>
      <c r="L639" s="22">
        <v>1.1558585501630853E-3</v>
      </c>
      <c r="M639" s="78">
        <v>117273.76</v>
      </c>
      <c r="N639" s="22">
        <v>4.3323743055622109E-3</v>
      </c>
      <c r="O639" s="78">
        <v>23879.119999999999</v>
      </c>
      <c r="P639" s="22">
        <v>7.0281418444584692E-3</v>
      </c>
      <c r="Q639" s="78">
        <v>0</v>
      </c>
      <c r="R639" s="22"/>
      <c r="S639" s="78">
        <v>0</v>
      </c>
      <c r="T639" s="22"/>
      <c r="U639" s="125">
        <v>0</v>
      </c>
      <c r="V639" s="126"/>
      <c r="W639" s="78">
        <v>0</v>
      </c>
      <c r="X639" s="22"/>
      <c r="Y639" s="78">
        <v>0</v>
      </c>
      <c r="Z639" s="22"/>
      <c r="AA639" s="78">
        <v>0</v>
      </c>
      <c r="AB639" s="22"/>
      <c r="AC639" s="78">
        <v>150145.44</v>
      </c>
      <c r="AD639" s="22">
        <v>1.2712214139696371E-3</v>
      </c>
    </row>
    <row r="640" spans="1:30" x14ac:dyDescent="0.3">
      <c r="A640" s="82" t="s">
        <v>240</v>
      </c>
      <c r="B640" t="s">
        <v>464</v>
      </c>
      <c r="C640" t="s">
        <v>462</v>
      </c>
      <c r="D640" t="s">
        <v>462</v>
      </c>
      <c r="E640" s="80">
        <v>0</v>
      </c>
      <c r="F640" s="44"/>
      <c r="G640" s="80">
        <v>0</v>
      </c>
      <c r="H640" s="44"/>
      <c r="I640" s="80">
        <v>0</v>
      </c>
      <c r="J640" s="44"/>
      <c r="K640" s="80">
        <v>8992.56</v>
      </c>
      <c r="L640" s="44">
        <v>1.1558585501630853E-3</v>
      </c>
      <c r="M640" s="80">
        <v>117273.76</v>
      </c>
      <c r="N640" s="44">
        <v>4.3323743055622109E-3</v>
      </c>
      <c r="O640" s="80">
        <v>23879.119999999999</v>
      </c>
      <c r="P640" s="44">
        <v>7.0281418444584692E-3</v>
      </c>
      <c r="Q640" s="80">
        <v>0</v>
      </c>
      <c r="R640" s="44"/>
      <c r="S640" s="80">
        <v>0</v>
      </c>
      <c r="T640" s="44"/>
      <c r="U640" s="127">
        <v>0</v>
      </c>
      <c r="V640" s="128"/>
      <c r="W640" s="80">
        <v>0</v>
      </c>
      <c r="X640" s="44"/>
      <c r="Y640" s="80">
        <v>0</v>
      </c>
      <c r="Z640" s="44"/>
      <c r="AA640" s="80">
        <v>0</v>
      </c>
      <c r="AB640" s="44"/>
      <c r="AC640" s="80">
        <v>150145.44</v>
      </c>
      <c r="AD640" s="44">
        <v>1.2712214139696371E-3</v>
      </c>
    </row>
    <row r="641" spans="1:30" x14ac:dyDescent="0.3">
      <c r="A641" s="77" t="s">
        <v>243</v>
      </c>
      <c r="B641" t="s">
        <v>464</v>
      </c>
      <c r="C641" t="s">
        <v>462</v>
      </c>
      <c r="D641" t="s">
        <v>462</v>
      </c>
      <c r="E641" s="78">
        <v>0</v>
      </c>
      <c r="F641" s="22"/>
      <c r="G641" s="78">
        <v>0</v>
      </c>
      <c r="H641" s="22"/>
      <c r="I641" s="78">
        <v>0</v>
      </c>
      <c r="J641" s="22"/>
      <c r="K641" s="78">
        <v>20039.599999999999</v>
      </c>
      <c r="L641" s="22">
        <v>2.5757896529851523E-3</v>
      </c>
      <c r="M641" s="78">
        <v>43245.120000000003</v>
      </c>
      <c r="N641" s="22">
        <v>1.5975785779270186E-3</v>
      </c>
      <c r="O641" s="78">
        <v>1616.64</v>
      </c>
      <c r="P641" s="22">
        <v>4.7581214179690624E-4</v>
      </c>
      <c r="Q641" s="78">
        <v>0</v>
      </c>
      <c r="R641" s="22"/>
      <c r="S641" s="78">
        <v>0</v>
      </c>
      <c r="T641" s="22"/>
      <c r="U641" s="125">
        <v>0</v>
      </c>
      <c r="V641" s="126"/>
      <c r="W641" s="78">
        <v>0</v>
      </c>
      <c r="X641" s="22"/>
      <c r="Y641" s="78">
        <v>0</v>
      </c>
      <c r="Z641" s="22"/>
      <c r="AA641" s="78">
        <v>0</v>
      </c>
      <c r="AB641" s="22"/>
      <c r="AC641" s="78">
        <v>64901.36</v>
      </c>
      <c r="AD641" s="22">
        <v>5.4949386826368119E-4</v>
      </c>
    </row>
    <row r="642" spans="1:30" x14ac:dyDescent="0.3">
      <c r="A642" s="82" t="s">
        <v>243</v>
      </c>
      <c r="B642" t="s">
        <v>464</v>
      </c>
      <c r="C642" t="s">
        <v>462</v>
      </c>
      <c r="D642" t="s">
        <v>462</v>
      </c>
      <c r="E642" s="80">
        <v>0</v>
      </c>
      <c r="F642" s="44"/>
      <c r="G642" s="80">
        <v>0</v>
      </c>
      <c r="H642" s="44"/>
      <c r="I642" s="80">
        <v>0</v>
      </c>
      <c r="J642" s="44"/>
      <c r="K642" s="80">
        <v>20039.599999999999</v>
      </c>
      <c r="L642" s="44">
        <v>2.5757896529851523E-3</v>
      </c>
      <c r="M642" s="80">
        <v>43245.120000000003</v>
      </c>
      <c r="N642" s="44">
        <v>1.5975785779270186E-3</v>
      </c>
      <c r="O642" s="80">
        <v>1616.64</v>
      </c>
      <c r="P642" s="44">
        <v>4.7581214179690624E-4</v>
      </c>
      <c r="Q642" s="80">
        <v>0</v>
      </c>
      <c r="R642" s="44"/>
      <c r="S642" s="80">
        <v>0</v>
      </c>
      <c r="T642" s="44"/>
      <c r="U642" s="127">
        <v>0</v>
      </c>
      <c r="V642" s="128"/>
      <c r="W642" s="80">
        <v>0</v>
      </c>
      <c r="X642" s="44"/>
      <c r="Y642" s="80">
        <v>0</v>
      </c>
      <c r="Z642" s="44"/>
      <c r="AA642" s="80">
        <v>0</v>
      </c>
      <c r="AB642" s="44"/>
      <c r="AC642" s="80">
        <v>64901.36</v>
      </c>
      <c r="AD642" s="44">
        <v>5.4949386826368119E-4</v>
      </c>
    </row>
    <row r="643" spans="1:30" x14ac:dyDescent="0.3">
      <c r="A643" s="77" t="s">
        <v>235</v>
      </c>
      <c r="B643" t="s">
        <v>464</v>
      </c>
      <c r="C643" t="s">
        <v>462</v>
      </c>
      <c r="D643" t="s">
        <v>462</v>
      </c>
      <c r="E643" s="78">
        <v>0</v>
      </c>
      <c r="F643" s="22"/>
      <c r="G643" s="78">
        <v>0</v>
      </c>
      <c r="H643" s="22"/>
      <c r="I643" s="78">
        <v>0</v>
      </c>
      <c r="J643" s="22"/>
      <c r="K643" s="78">
        <v>0</v>
      </c>
      <c r="L643" s="22"/>
      <c r="M643" s="78">
        <v>205327.2295824</v>
      </c>
      <c r="N643" s="22">
        <v>7.5852809159957253E-3</v>
      </c>
      <c r="O643" s="78">
        <v>0</v>
      </c>
      <c r="P643" s="22"/>
      <c r="Q643" s="78">
        <v>0</v>
      </c>
      <c r="R643" s="22"/>
      <c r="S643" s="78">
        <v>0</v>
      </c>
      <c r="T643" s="22"/>
      <c r="U643" s="125">
        <v>0</v>
      </c>
      <c r="V643" s="126"/>
      <c r="W643" s="78">
        <v>0</v>
      </c>
      <c r="X643" s="22"/>
      <c r="Y643" s="78">
        <v>0</v>
      </c>
      <c r="Z643" s="22"/>
      <c r="AA643" s="78">
        <v>0</v>
      </c>
      <c r="AB643" s="22"/>
      <c r="AC643" s="78">
        <v>205327.2295824</v>
      </c>
      <c r="AD643" s="22">
        <v>1.738423565285811E-3</v>
      </c>
    </row>
    <row r="644" spans="1:30" x14ac:dyDescent="0.3">
      <c r="A644" s="82" t="s">
        <v>235</v>
      </c>
      <c r="B644" t="s">
        <v>464</v>
      </c>
      <c r="C644" t="s">
        <v>462</v>
      </c>
      <c r="D644" t="s">
        <v>462</v>
      </c>
      <c r="E644" s="80">
        <v>0</v>
      </c>
      <c r="F644" s="44"/>
      <c r="G644" s="80">
        <v>0</v>
      </c>
      <c r="H644" s="44"/>
      <c r="I644" s="80">
        <v>0</v>
      </c>
      <c r="J644" s="44"/>
      <c r="K644" s="80">
        <v>0</v>
      </c>
      <c r="L644" s="44"/>
      <c r="M644" s="80">
        <v>205327.2295824</v>
      </c>
      <c r="N644" s="44">
        <v>7.5852809159957253E-3</v>
      </c>
      <c r="O644" s="80">
        <v>0</v>
      </c>
      <c r="P644" s="44"/>
      <c r="Q644" s="80">
        <v>0</v>
      </c>
      <c r="R644" s="44"/>
      <c r="S644" s="80">
        <v>0</v>
      </c>
      <c r="T644" s="44"/>
      <c r="U644" s="127">
        <v>0</v>
      </c>
      <c r="V644" s="128"/>
      <c r="W644" s="80">
        <v>0</v>
      </c>
      <c r="X644" s="44"/>
      <c r="Y644" s="80">
        <v>0</v>
      </c>
      <c r="Z644" s="44"/>
      <c r="AA644" s="80">
        <v>0</v>
      </c>
      <c r="AB644" s="44"/>
      <c r="AC644" s="80">
        <v>205327.2295824</v>
      </c>
      <c r="AD644" s="44">
        <v>1.738423565285811E-3</v>
      </c>
    </row>
    <row r="645" spans="1:30" x14ac:dyDescent="0.3">
      <c r="A645" s="84" t="s">
        <v>509</v>
      </c>
      <c r="B645" s="84" t="s">
        <v>462</v>
      </c>
      <c r="C645" s="84" t="s">
        <v>462</v>
      </c>
      <c r="D645" s="84" t="s">
        <v>462</v>
      </c>
      <c r="E645" s="85">
        <v>823519.75510069565</v>
      </c>
      <c r="F645" s="86">
        <v>0.49315719531936048</v>
      </c>
      <c r="G645" s="85">
        <v>6048025.4725376936</v>
      </c>
      <c r="H645" s="86">
        <v>0.46108203440154388</v>
      </c>
      <c r="I645" s="85">
        <v>2681283.7588250553</v>
      </c>
      <c r="J645" s="86">
        <v>0.53773724533862421</v>
      </c>
      <c r="K645" s="85">
        <v>3869954.0772260721</v>
      </c>
      <c r="L645" s="86">
        <v>0.49742448300597919</v>
      </c>
      <c r="M645" s="85">
        <v>14399668.158985846</v>
      </c>
      <c r="N645" s="86">
        <v>0.53195831992265441</v>
      </c>
      <c r="O645" s="85">
        <v>1992498.7014223647</v>
      </c>
      <c r="P645" s="86">
        <v>0.58643549253472005</v>
      </c>
      <c r="Q645" s="85">
        <v>1990680.4266853984</v>
      </c>
      <c r="R645" s="86">
        <v>0.41323489808159164</v>
      </c>
      <c r="S645" s="85">
        <v>6609853.1976731587</v>
      </c>
      <c r="T645" s="86">
        <v>0.50701590272681429</v>
      </c>
      <c r="U645" s="129">
        <v>1938257.1272615611</v>
      </c>
      <c r="V645" s="130">
        <v>0.54466954617966556</v>
      </c>
      <c r="W645" s="85">
        <v>3582081.1630235333</v>
      </c>
      <c r="X645" s="86">
        <v>0.52747362935994369</v>
      </c>
      <c r="Y645" s="85">
        <v>10151725.674124181</v>
      </c>
      <c r="Z645" s="86">
        <v>0.46350321202337763</v>
      </c>
      <c r="AA645" s="85">
        <v>1652465.0499715412</v>
      </c>
      <c r="AB645" s="86">
        <v>0.54854484314664875</v>
      </c>
      <c r="AC645" s="85">
        <v>55740012.562837116</v>
      </c>
      <c r="AD645" s="86">
        <v>0.47192840212007153</v>
      </c>
    </row>
  </sheetData>
  <mergeCells count="19">
    <mergeCell ref="A2:AD2"/>
    <mergeCell ref="A4:AD4"/>
    <mergeCell ref="A5:AD5"/>
    <mergeCell ref="B7:B8"/>
    <mergeCell ref="C7:C8"/>
    <mergeCell ref="D7:D8"/>
    <mergeCell ref="E7:F7"/>
    <mergeCell ref="G7:H7"/>
    <mergeCell ref="I7:J7"/>
    <mergeCell ref="K7:L7"/>
    <mergeCell ref="Y7:Z7"/>
    <mergeCell ref="AA7:AB7"/>
    <mergeCell ref="AC7:AD7"/>
    <mergeCell ref="M7:N7"/>
    <mergeCell ref="O7:P7"/>
    <mergeCell ref="Q7:R7"/>
    <mergeCell ref="S7:T7"/>
    <mergeCell ref="U7:V7"/>
    <mergeCell ref="W7:X7"/>
  </mergeCells>
  <conditionalFormatting sqref="AG570">
    <cfRule type="cellIs" dxfId="1" priority="1" operator="equal">
      <formula>TRUE</formula>
    </cfRule>
    <cfRule type="containsText" dxfId="0" priority="2" operator="containsText" text="FALSO">
      <formula>NOT(ISERROR(SEARCH("FALSO",AG570)))</formula>
    </cfRule>
  </conditionalFormatting>
  <pageMargins left="0.7" right="0.7" top="0.75" bottom="0.75" header="0.3" footer="0.3"/>
  <pageSetup paperSize="9" orientation="portrait" horizontalDpi="200" verticalDpi="2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C19C68-22C1-4E73-ABC5-CC8A51F4C914}">
  <dimension ref="A1:AA23"/>
  <sheetViews>
    <sheetView zoomScale="80" zoomScaleNormal="80" workbookViewId="0">
      <selection activeCell="A2" sqref="A2:AA2"/>
    </sheetView>
  </sheetViews>
  <sheetFormatPr baseColWidth="10" defaultRowHeight="14.4" x14ac:dyDescent="0.3"/>
  <cols>
    <col min="1" max="1" width="17.77734375" bestFit="1" customWidth="1"/>
    <col min="2" max="2" width="12.6640625" bestFit="1" customWidth="1"/>
  </cols>
  <sheetData>
    <row r="1" spans="1:27" x14ac:dyDescent="0.3">
      <c r="A1" s="87"/>
      <c r="B1" s="87"/>
      <c r="C1" s="87"/>
      <c r="D1" s="87"/>
      <c r="E1" s="87"/>
      <c r="F1" s="87"/>
      <c r="G1" s="87"/>
      <c r="H1" s="87"/>
      <c r="I1" s="87"/>
      <c r="J1" s="87"/>
      <c r="K1" s="87"/>
      <c r="L1" s="87"/>
      <c r="M1" s="87"/>
      <c r="N1" s="87"/>
      <c r="O1" s="87"/>
      <c r="P1" s="87"/>
      <c r="Q1" s="87"/>
      <c r="R1" s="87"/>
      <c r="S1" s="87"/>
      <c r="T1" s="87"/>
      <c r="U1" s="87"/>
      <c r="V1" s="87"/>
      <c r="W1" s="87"/>
      <c r="X1" s="87"/>
      <c r="Y1" s="87"/>
      <c r="Z1" s="87"/>
      <c r="AA1" s="88"/>
    </row>
    <row r="2" spans="1:27" x14ac:dyDescent="0.3">
      <c r="A2" s="180" t="s">
        <v>1084</v>
      </c>
      <c r="B2" s="180"/>
      <c r="C2" s="180"/>
      <c r="D2" s="180"/>
      <c r="E2" s="180"/>
      <c r="F2" s="180"/>
      <c r="G2" s="180"/>
      <c r="H2" s="180"/>
      <c r="I2" s="180"/>
      <c r="J2" s="180"/>
      <c r="K2" s="180"/>
      <c r="L2" s="180"/>
      <c r="M2" s="180"/>
      <c r="N2" s="180"/>
      <c r="O2" s="180"/>
      <c r="P2" s="180"/>
      <c r="Q2" s="180"/>
      <c r="R2" s="180"/>
      <c r="S2" s="180"/>
      <c r="T2" s="180"/>
      <c r="U2" s="180"/>
      <c r="V2" s="180"/>
      <c r="W2" s="180"/>
      <c r="X2" s="180"/>
      <c r="Y2" s="180"/>
      <c r="Z2" s="180"/>
      <c r="AA2" s="180"/>
    </row>
    <row r="3" spans="1:27" x14ac:dyDescent="0.3">
      <c r="A3" s="3"/>
      <c r="B3" s="3"/>
      <c r="C3" s="89"/>
      <c r="D3" s="3"/>
      <c r="E3" s="89"/>
      <c r="F3" s="3"/>
      <c r="G3" s="89"/>
      <c r="H3" s="3"/>
      <c r="I3" s="89"/>
      <c r="J3" s="1"/>
      <c r="K3" s="90"/>
      <c r="L3" s="1"/>
      <c r="M3" s="90"/>
      <c r="N3" s="1"/>
      <c r="O3" s="90"/>
      <c r="P3" s="1"/>
      <c r="Q3" s="90"/>
      <c r="R3" s="1"/>
      <c r="S3" s="90"/>
      <c r="T3" s="1"/>
      <c r="U3" s="90"/>
      <c r="V3" s="1"/>
      <c r="W3" s="90"/>
      <c r="X3" s="1"/>
      <c r="Y3" s="90"/>
      <c r="Z3" s="1"/>
      <c r="AA3" s="90"/>
    </row>
    <row r="4" spans="1:27" x14ac:dyDescent="0.3">
      <c r="A4" s="180" t="s">
        <v>1085</v>
      </c>
      <c r="B4" s="180"/>
      <c r="C4" s="180"/>
      <c r="D4" s="180"/>
      <c r="E4" s="180"/>
      <c r="F4" s="180"/>
      <c r="G4" s="180"/>
      <c r="H4" s="180"/>
      <c r="I4" s="180"/>
      <c r="J4" s="180"/>
      <c r="K4" s="180"/>
      <c r="L4" s="180"/>
      <c r="M4" s="180"/>
      <c r="N4" s="180"/>
      <c r="O4" s="180"/>
      <c r="P4" s="180"/>
      <c r="Q4" s="180"/>
      <c r="R4" s="180"/>
      <c r="S4" s="180"/>
      <c r="T4" s="180"/>
      <c r="U4" s="180"/>
      <c r="V4" s="180"/>
      <c r="W4" s="180"/>
      <c r="X4" s="180"/>
      <c r="Y4" s="180"/>
      <c r="Z4" s="180"/>
      <c r="AA4" s="180"/>
    </row>
    <row r="5" spans="1:27" x14ac:dyDescent="0.3">
      <c r="A5" s="180" t="str">
        <f>'1'!A5:AA5</f>
        <v>Al 30-01-2026</v>
      </c>
      <c r="B5" s="180"/>
      <c r="C5" s="180"/>
      <c r="D5" s="180"/>
      <c r="E5" s="180"/>
      <c r="F5" s="180"/>
      <c r="G5" s="180"/>
      <c r="H5" s="180"/>
      <c r="I5" s="180"/>
      <c r="J5" s="180"/>
      <c r="K5" s="180"/>
      <c r="L5" s="180"/>
      <c r="M5" s="180"/>
      <c r="N5" s="180"/>
      <c r="O5" s="180"/>
      <c r="P5" s="180"/>
      <c r="Q5" s="180"/>
      <c r="R5" s="180"/>
      <c r="S5" s="180"/>
      <c r="T5" s="180"/>
      <c r="U5" s="180"/>
      <c r="V5" s="180"/>
      <c r="W5" s="180"/>
      <c r="X5" s="180"/>
      <c r="Y5" s="180"/>
      <c r="Z5" s="180"/>
      <c r="AA5" s="180"/>
    </row>
    <row r="6" spans="1:27" x14ac:dyDescent="0.3">
      <c r="A6" s="3"/>
      <c r="B6" s="3"/>
      <c r="C6" s="89"/>
      <c r="D6" s="3"/>
      <c r="E6" s="89"/>
      <c r="F6" s="3"/>
      <c r="G6" s="89"/>
      <c r="H6" s="3"/>
      <c r="I6" s="89"/>
      <c r="J6" s="1"/>
      <c r="K6" s="90"/>
      <c r="L6" s="1"/>
      <c r="M6" s="90"/>
      <c r="N6" s="1"/>
      <c r="O6" s="90"/>
      <c r="P6" s="1"/>
      <c r="Q6" s="90"/>
      <c r="R6" s="1"/>
      <c r="S6" s="90"/>
      <c r="T6" s="1"/>
      <c r="U6" s="90"/>
      <c r="V6" s="1"/>
      <c r="W6" s="90"/>
      <c r="X6" s="1"/>
      <c r="Y6" s="90"/>
      <c r="Z6" s="1"/>
      <c r="AA6" s="90"/>
    </row>
    <row r="7" spans="1:27" x14ac:dyDescent="0.3">
      <c r="A7" s="6"/>
      <c r="B7" s="91" t="s">
        <v>1086</v>
      </c>
      <c r="C7" s="92"/>
      <c r="D7" s="91" t="s">
        <v>1087</v>
      </c>
      <c r="E7" s="92"/>
      <c r="F7" s="91" t="s">
        <v>1088</v>
      </c>
      <c r="G7" s="92"/>
      <c r="H7" s="91" t="s">
        <v>1089</v>
      </c>
      <c r="I7" s="92"/>
      <c r="J7" s="91" t="s">
        <v>1090</v>
      </c>
      <c r="K7" s="92"/>
      <c r="L7" s="91" t="s">
        <v>1091</v>
      </c>
      <c r="M7" s="92"/>
      <c r="N7" s="91" t="s">
        <v>1092</v>
      </c>
      <c r="O7" s="92"/>
      <c r="P7" s="91" t="s">
        <v>1093</v>
      </c>
      <c r="Q7" s="92"/>
      <c r="R7" s="91" t="s">
        <v>1094</v>
      </c>
      <c r="S7" s="92"/>
      <c r="T7" s="91" t="s">
        <v>1095</v>
      </c>
      <c r="U7" s="92"/>
      <c r="V7" s="91" t="s">
        <v>1096</v>
      </c>
      <c r="W7" s="92"/>
      <c r="X7" s="91" t="s">
        <v>1097</v>
      </c>
      <c r="Y7" s="92"/>
      <c r="Z7" s="91" t="s">
        <v>1098</v>
      </c>
      <c r="AA7" s="92"/>
    </row>
    <row r="8" spans="1:27" x14ac:dyDescent="0.3">
      <c r="A8" s="6"/>
      <c r="B8" s="6" t="s">
        <v>20</v>
      </c>
      <c r="C8" s="93" t="s">
        <v>21</v>
      </c>
      <c r="D8" s="6" t="s">
        <v>20</v>
      </c>
      <c r="E8" s="93" t="s">
        <v>21</v>
      </c>
      <c r="F8" s="6" t="s">
        <v>20</v>
      </c>
      <c r="G8" s="93" t="s">
        <v>21</v>
      </c>
      <c r="H8" s="6" t="s">
        <v>20</v>
      </c>
      <c r="I8" s="93" t="s">
        <v>21</v>
      </c>
      <c r="J8" s="6" t="s">
        <v>20</v>
      </c>
      <c r="K8" s="93" t="s">
        <v>21</v>
      </c>
      <c r="L8" s="6" t="s">
        <v>20</v>
      </c>
      <c r="M8" s="93" t="s">
        <v>21</v>
      </c>
      <c r="N8" s="6" t="s">
        <v>20</v>
      </c>
      <c r="O8" s="93" t="s">
        <v>21</v>
      </c>
      <c r="P8" s="6" t="s">
        <v>20</v>
      </c>
      <c r="Q8" s="93" t="s">
        <v>21</v>
      </c>
      <c r="R8" s="6" t="s">
        <v>20</v>
      </c>
      <c r="S8" s="93" t="s">
        <v>21</v>
      </c>
      <c r="T8" s="6" t="s">
        <v>20</v>
      </c>
      <c r="U8" s="93" t="s">
        <v>21</v>
      </c>
      <c r="V8" s="6" t="s">
        <v>20</v>
      </c>
      <c r="W8" s="93" t="s">
        <v>21</v>
      </c>
      <c r="X8" s="6" t="s">
        <v>20</v>
      </c>
      <c r="Y8" s="93" t="s">
        <v>21</v>
      </c>
      <c r="Z8" s="6" t="s">
        <v>20</v>
      </c>
      <c r="AA8" s="93" t="s">
        <v>21</v>
      </c>
    </row>
    <row r="9" spans="1:27" x14ac:dyDescent="0.3">
      <c r="A9" s="74" t="s">
        <v>1099</v>
      </c>
      <c r="B9" s="94">
        <v>1240947.6542932612</v>
      </c>
      <c r="C9" s="95">
        <v>0.74313003536214428</v>
      </c>
      <c r="D9" s="94">
        <v>3164971.4978515748</v>
      </c>
      <c r="E9" s="95">
        <v>0.24128726039243881</v>
      </c>
      <c r="F9" s="94">
        <v>1583771.7830251527</v>
      </c>
      <c r="G9" s="95">
        <v>0.31762884963066457</v>
      </c>
      <c r="H9" s="94">
        <v>777275.70667232014</v>
      </c>
      <c r="I9" s="95">
        <v>9.9907120040484063E-2</v>
      </c>
      <c r="J9" s="94">
        <v>3218769.8938889601</v>
      </c>
      <c r="K9" s="95">
        <v>0.11890908915857852</v>
      </c>
      <c r="L9" s="94">
        <v>677489.95169104007</v>
      </c>
      <c r="M9" s="95">
        <v>0.19939995605700483</v>
      </c>
      <c r="N9" s="94">
        <v>1158592</v>
      </c>
      <c r="O9" s="95">
        <v>0.24050603031011322</v>
      </c>
      <c r="P9" s="94">
        <v>1589696</v>
      </c>
      <c r="Q9" s="95">
        <v>0.1219393424327396</v>
      </c>
      <c r="R9" s="94">
        <v>252600</v>
      </c>
      <c r="S9" s="95">
        <v>7.0983114381406379E-2</v>
      </c>
      <c r="T9" s="94">
        <v>1700840</v>
      </c>
      <c r="U9" s="95">
        <v>0.2504544723948437</v>
      </c>
      <c r="V9" s="94">
        <v>3434349.6</v>
      </c>
      <c r="W9" s="95">
        <v>0.15680408650803435</v>
      </c>
      <c r="X9" s="94">
        <v>481624</v>
      </c>
      <c r="Y9" s="95">
        <v>0.15987773026740357</v>
      </c>
      <c r="Z9" s="94">
        <v>19280928.087422311</v>
      </c>
      <c r="AA9" s="95">
        <v>0.16324390981131265</v>
      </c>
    </row>
    <row r="10" spans="1:27" x14ac:dyDescent="0.3">
      <c r="A10" s="74" t="s">
        <v>1100</v>
      </c>
      <c r="B10" s="94">
        <v>1240947.6542932612</v>
      </c>
      <c r="C10" s="95">
        <v>0.74313003536214428</v>
      </c>
      <c r="D10" s="94">
        <v>3164971.4978515748</v>
      </c>
      <c r="E10" s="95">
        <v>0.24128726039243881</v>
      </c>
      <c r="F10" s="94">
        <v>1583771.7830251527</v>
      </c>
      <c r="G10" s="95">
        <v>0.31762884963066457</v>
      </c>
      <c r="H10" s="94">
        <v>777275.70667232014</v>
      </c>
      <c r="I10" s="95">
        <v>9.9907120040484063E-2</v>
      </c>
      <c r="J10" s="94">
        <v>3218769.8938889601</v>
      </c>
      <c r="K10" s="95">
        <v>0.11890908915857852</v>
      </c>
      <c r="L10" s="94">
        <v>677489.95169104007</v>
      </c>
      <c r="M10" s="95">
        <v>0.19939995605700483</v>
      </c>
      <c r="N10" s="94">
        <v>1158592</v>
      </c>
      <c r="O10" s="95">
        <v>0.24050603031011322</v>
      </c>
      <c r="P10" s="94">
        <v>1589696</v>
      </c>
      <c r="Q10" s="95">
        <v>0.1219393424327396</v>
      </c>
      <c r="R10" s="94">
        <v>252600</v>
      </c>
      <c r="S10" s="95">
        <v>7.0983114381406379E-2</v>
      </c>
      <c r="T10" s="94">
        <v>1700840</v>
      </c>
      <c r="U10" s="95">
        <v>0.2504544723948437</v>
      </c>
      <c r="V10" s="94">
        <v>3434349.6</v>
      </c>
      <c r="W10" s="95">
        <v>0.15680408650803435</v>
      </c>
      <c r="X10" s="94">
        <v>481624</v>
      </c>
      <c r="Y10" s="95">
        <v>0.15987773026740357</v>
      </c>
      <c r="Z10" s="94">
        <v>19280928.087422311</v>
      </c>
      <c r="AA10" s="95">
        <v>0.16324390981131265</v>
      </c>
    </row>
    <row r="11" spans="1:27" x14ac:dyDescent="0.3">
      <c r="A11" s="96" t="s">
        <v>1101</v>
      </c>
      <c r="B11" s="97">
        <v>1240947.6542932612</v>
      </c>
      <c r="C11" s="98">
        <v>0.74313003536214428</v>
      </c>
      <c r="D11" s="97">
        <v>3164971.4978515748</v>
      </c>
      <c r="E11" s="98">
        <v>0.24128726039243881</v>
      </c>
      <c r="F11" s="97">
        <v>1583771.7830251527</v>
      </c>
      <c r="G11" s="98">
        <v>0.31762884963066457</v>
      </c>
      <c r="H11" s="97">
        <v>777275.70667232014</v>
      </c>
      <c r="I11" s="98">
        <v>9.9907120040484063E-2</v>
      </c>
      <c r="J11" s="97">
        <v>3218769.8938889601</v>
      </c>
      <c r="K11" s="98">
        <v>0.11890908915857852</v>
      </c>
      <c r="L11" s="97">
        <v>677489.95169104007</v>
      </c>
      <c r="M11" s="98">
        <v>0.19939995605700483</v>
      </c>
      <c r="N11" s="97">
        <v>1158592</v>
      </c>
      <c r="O11" s="98">
        <v>0.24050603031011322</v>
      </c>
      <c r="P11" s="97">
        <v>1589696</v>
      </c>
      <c r="Q11" s="98">
        <v>0.1219393424327396</v>
      </c>
      <c r="R11" s="97">
        <v>252600</v>
      </c>
      <c r="S11" s="98">
        <v>7.0983114381406379E-2</v>
      </c>
      <c r="T11" s="97">
        <v>1700840</v>
      </c>
      <c r="U11" s="98">
        <v>0.2504544723948437</v>
      </c>
      <c r="V11" s="97">
        <v>3434349.6</v>
      </c>
      <c r="W11" s="98">
        <v>0.15680408650803435</v>
      </c>
      <c r="X11" s="97">
        <v>481624</v>
      </c>
      <c r="Y11" s="98">
        <v>0.15987773026740357</v>
      </c>
      <c r="Z11" s="97">
        <v>19280928.087422311</v>
      </c>
      <c r="AA11" s="98">
        <v>0.16324390981131265</v>
      </c>
    </row>
    <row r="12" spans="1:27" x14ac:dyDescent="0.3">
      <c r="A12" s="74" t="s">
        <v>1102</v>
      </c>
      <c r="B12" s="94">
        <v>191479.2411412666</v>
      </c>
      <c r="C12" s="95">
        <v>0.11466557412646436</v>
      </c>
      <c r="D12" s="94">
        <v>124863.89407769193</v>
      </c>
      <c r="E12" s="95">
        <v>9.5192221934350084E-3</v>
      </c>
      <c r="F12" s="94">
        <v>16840</v>
      </c>
      <c r="G12" s="95">
        <v>3.3772983488590431E-3</v>
      </c>
      <c r="H12" s="94">
        <v>9157969.3079785984</v>
      </c>
      <c r="I12" s="95">
        <v>1.1771194328153691</v>
      </c>
      <c r="J12" s="94">
        <v>24046143.128560338</v>
      </c>
      <c r="K12" s="95">
        <v>0.88832226951746196</v>
      </c>
      <c r="L12" s="94">
        <v>3980858.0496302042</v>
      </c>
      <c r="M12" s="95">
        <v>1.1716526838281889</v>
      </c>
      <c r="N12" s="94">
        <v>3635727.8846010864</v>
      </c>
      <c r="O12" s="95">
        <v>0.75472166285732356</v>
      </c>
      <c r="P12" s="94">
        <v>7965836.1093131024</v>
      </c>
      <c r="Q12" s="95">
        <v>0.61102803120635163</v>
      </c>
      <c r="R12" s="94">
        <v>2860443.7241269788</v>
      </c>
      <c r="S12" s="95">
        <v>0.80381315934790687</v>
      </c>
      <c r="T12" s="94">
        <v>3820242.4398345477</v>
      </c>
      <c r="U12" s="95">
        <v>0.56254368705413338</v>
      </c>
      <c r="V12" s="94">
        <v>9217886.9501931947</v>
      </c>
      <c r="W12" s="95">
        <v>0.42086639716567431</v>
      </c>
      <c r="X12" s="94">
        <v>1229491.1313674783</v>
      </c>
      <c r="Y12" s="95">
        <v>0.40813632930861943</v>
      </c>
      <c r="Z12" s="94">
        <v>66247781.860824503</v>
      </c>
      <c r="AA12" s="95">
        <v>0.56089348387449933</v>
      </c>
    </row>
    <row r="13" spans="1:27" x14ac:dyDescent="0.3">
      <c r="A13" s="74" t="s">
        <v>1100</v>
      </c>
      <c r="B13" s="94">
        <v>191479.2411412666</v>
      </c>
      <c r="C13" s="95">
        <v>0.11466557412646436</v>
      </c>
      <c r="D13" s="94">
        <v>124863.89407769193</v>
      </c>
      <c r="E13" s="95">
        <v>9.5192221934350084E-3</v>
      </c>
      <c r="F13" s="94">
        <v>16840</v>
      </c>
      <c r="G13" s="95">
        <v>3.3772983488590431E-3</v>
      </c>
      <c r="H13" s="94">
        <v>7849164.5079785986</v>
      </c>
      <c r="I13" s="95">
        <v>1.0088922295968765</v>
      </c>
      <c r="J13" s="94">
        <v>24046143.128560338</v>
      </c>
      <c r="K13" s="95">
        <v>0.88832226951746196</v>
      </c>
      <c r="L13" s="94">
        <v>3917757.2864222042</v>
      </c>
      <c r="M13" s="95">
        <v>1.1530807634927909</v>
      </c>
      <c r="N13" s="94">
        <v>3635727.8846010864</v>
      </c>
      <c r="O13" s="95">
        <v>0.75472166285732356</v>
      </c>
      <c r="P13" s="94">
        <v>7965836.1093131024</v>
      </c>
      <c r="Q13" s="95">
        <v>0.61102803120635163</v>
      </c>
      <c r="R13" s="94">
        <v>2860443.7241269788</v>
      </c>
      <c r="S13" s="95">
        <v>0.80381315934790687</v>
      </c>
      <c r="T13" s="94">
        <v>3820242.4398345477</v>
      </c>
      <c r="U13" s="95">
        <v>0.56254368705413338</v>
      </c>
      <c r="V13" s="94">
        <v>9217886.9501931947</v>
      </c>
      <c r="W13" s="95">
        <v>0.42086639716567431</v>
      </c>
      <c r="X13" s="94">
        <v>1229491.1313674783</v>
      </c>
      <c r="Y13" s="95">
        <v>0.40813632930861943</v>
      </c>
      <c r="Z13" s="94">
        <v>64875876.297616504</v>
      </c>
      <c r="AA13" s="95">
        <v>0.54927810794370791</v>
      </c>
    </row>
    <row r="14" spans="1:27" x14ac:dyDescent="0.3">
      <c r="A14" s="96" t="s">
        <v>1101</v>
      </c>
      <c r="B14" s="97">
        <v>191479.2411412666</v>
      </c>
      <c r="C14" s="98">
        <v>0.11466557412646436</v>
      </c>
      <c r="D14" s="97">
        <v>124863.89407769193</v>
      </c>
      <c r="E14" s="98">
        <v>9.5192221934350084E-3</v>
      </c>
      <c r="F14" s="97">
        <v>16840</v>
      </c>
      <c r="G14" s="98">
        <v>3.3772983488590431E-3</v>
      </c>
      <c r="H14" s="97">
        <v>7849164.5079785986</v>
      </c>
      <c r="I14" s="98">
        <v>1.0088922295968765</v>
      </c>
      <c r="J14" s="97">
        <v>24046143.128560338</v>
      </c>
      <c r="K14" s="98">
        <v>0.88832226951746196</v>
      </c>
      <c r="L14" s="97">
        <v>3917757.2864222042</v>
      </c>
      <c r="M14" s="98">
        <v>1.1530807634927909</v>
      </c>
      <c r="N14" s="97">
        <v>3635727.8846010864</v>
      </c>
      <c r="O14" s="98">
        <v>0.75472166285732356</v>
      </c>
      <c r="P14" s="97">
        <v>7965836.1093131024</v>
      </c>
      <c r="Q14" s="98">
        <v>0.61102803120635163</v>
      </c>
      <c r="R14" s="97">
        <v>2860443.7241269788</v>
      </c>
      <c r="S14" s="98">
        <v>0.80381315934790687</v>
      </c>
      <c r="T14" s="97">
        <v>3820242.4398345477</v>
      </c>
      <c r="U14" s="98">
        <v>0.56254368705413338</v>
      </c>
      <c r="V14" s="97">
        <v>9217886.9501931947</v>
      </c>
      <c r="W14" s="98">
        <v>0.42086639716567431</v>
      </c>
      <c r="X14" s="97">
        <v>1229491.1313674783</v>
      </c>
      <c r="Y14" s="98">
        <v>0.40813632930861943</v>
      </c>
      <c r="Z14" s="97">
        <v>64875876.297616504</v>
      </c>
      <c r="AA14" s="98">
        <v>0.54927810794370791</v>
      </c>
    </row>
    <row r="15" spans="1:27" x14ac:dyDescent="0.3">
      <c r="A15" s="74" t="s">
        <v>1103</v>
      </c>
      <c r="B15" s="94">
        <v>0</v>
      </c>
      <c r="C15" s="95">
        <v>0</v>
      </c>
      <c r="D15" s="94">
        <v>0</v>
      </c>
      <c r="E15" s="95">
        <v>0</v>
      </c>
      <c r="F15" s="94">
        <v>0</v>
      </c>
      <c r="G15" s="95">
        <v>0</v>
      </c>
      <c r="H15" s="94">
        <v>0</v>
      </c>
      <c r="I15" s="95">
        <v>0</v>
      </c>
      <c r="J15" s="94">
        <v>0</v>
      </c>
      <c r="K15" s="95">
        <v>0</v>
      </c>
      <c r="L15" s="94">
        <v>0</v>
      </c>
      <c r="M15" s="95">
        <v>0</v>
      </c>
      <c r="N15" s="94">
        <v>0</v>
      </c>
      <c r="O15" s="95">
        <v>0</v>
      </c>
      <c r="P15" s="94">
        <v>0</v>
      </c>
      <c r="Q15" s="95">
        <v>0</v>
      </c>
      <c r="R15" s="94">
        <v>0</v>
      </c>
      <c r="S15" s="95">
        <v>0</v>
      </c>
      <c r="T15" s="94">
        <v>0</v>
      </c>
      <c r="U15" s="95">
        <v>0</v>
      </c>
      <c r="V15" s="94">
        <v>0</v>
      </c>
      <c r="W15" s="95">
        <v>0</v>
      </c>
      <c r="X15" s="94">
        <v>0</v>
      </c>
      <c r="Y15" s="95">
        <v>0</v>
      </c>
      <c r="Z15" s="94">
        <v>0</v>
      </c>
      <c r="AA15" s="95">
        <v>0</v>
      </c>
    </row>
    <row r="16" spans="1:27" x14ac:dyDescent="0.3">
      <c r="A16" s="96" t="s">
        <v>1104</v>
      </c>
      <c r="B16" s="97">
        <v>0</v>
      </c>
      <c r="C16" s="98">
        <v>0</v>
      </c>
      <c r="D16" s="97">
        <v>0</v>
      </c>
      <c r="E16" s="98">
        <v>0</v>
      </c>
      <c r="F16" s="97">
        <v>0</v>
      </c>
      <c r="G16" s="98">
        <v>0</v>
      </c>
      <c r="H16" s="97">
        <v>0</v>
      </c>
      <c r="I16" s="98">
        <v>0</v>
      </c>
      <c r="J16" s="97">
        <v>0</v>
      </c>
      <c r="K16" s="98">
        <v>0</v>
      </c>
      <c r="L16" s="97">
        <v>0</v>
      </c>
      <c r="M16" s="98">
        <v>0</v>
      </c>
      <c r="N16" s="97">
        <v>0</v>
      </c>
      <c r="O16" s="98">
        <v>0</v>
      </c>
      <c r="P16" s="97">
        <v>0</v>
      </c>
      <c r="Q16" s="98">
        <v>0</v>
      </c>
      <c r="R16" s="97">
        <v>0</v>
      </c>
      <c r="S16" s="98">
        <v>0</v>
      </c>
      <c r="T16" s="97">
        <v>0</v>
      </c>
      <c r="U16" s="98">
        <v>0</v>
      </c>
      <c r="V16" s="97">
        <v>0</v>
      </c>
      <c r="W16" s="98">
        <v>0</v>
      </c>
      <c r="X16" s="97">
        <v>0</v>
      </c>
      <c r="Y16" s="98">
        <v>0</v>
      </c>
      <c r="Z16" s="97">
        <v>0</v>
      </c>
      <c r="AA16" s="98">
        <v>0</v>
      </c>
    </row>
    <row r="17" spans="1:27" x14ac:dyDescent="0.3">
      <c r="A17" s="74" t="s">
        <v>1105</v>
      </c>
      <c r="B17" s="94">
        <v>0</v>
      </c>
      <c r="C17" s="95">
        <v>0</v>
      </c>
      <c r="D17" s="94">
        <v>0</v>
      </c>
      <c r="E17" s="95">
        <v>0</v>
      </c>
      <c r="F17" s="94">
        <v>0</v>
      </c>
      <c r="G17" s="95">
        <v>0</v>
      </c>
      <c r="H17" s="94">
        <v>1308804.8000000003</v>
      </c>
      <c r="I17" s="95">
        <v>0.16822720321849249</v>
      </c>
      <c r="J17" s="94">
        <v>0</v>
      </c>
      <c r="K17" s="95">
        <v>0</v>
      </c>
      <c r="L17" s="94">
        <v>63100.763208000004</v>
      </c>
      <c r="M17" s="95">
        <v>1.8571920335398048E-2</v>
      </c>
      <c r="N17" s="94">
        <v>0</v>
      </c>
      <c r="O17" s="95">
        <v>0</v>
      </c>
      <c r="P17" s="94">
        <v>0</v>
      </c>
      <c r="Q17" s="95">
        <v>0</v>
      </c>
      <c r="R17" s="94">
        <v>0</v>
      </c>
      <c r="S17" s="95">
        <v>0</v>
      </c>
      <c r="T17" s="94">
        <v>0</v>
      </c>
      <c r="U17" s="95">
        <v>0</v>
      </c>
      <c r="V17" s="94">
        <v>0</v>
      </c>
      <c r="W17" s="95">
        <v>0</v>
      </c>
      <c r="X17" s="94">
        <v>0</v>
      </c>
      <c r="Y17" s="95">
        <v>0</v>
      </c>
      <c r="Z17" s="94">
        <v>1371905.5632080003</v>
      </c>
      <c r="AA17" s="95">
        <v>1.1615375930791406E-2</v>
      </c>
    </row>
    <row r="18" spans="1:27" x14ac:dyDescent="0.3">
      <c r="A18" s="96" t="s">
        <v>1106</v>
      </c>
      <c r="B18" s="97">
        <v>0</v>
      </c>
      <c r="C18" s="99">
        <v>0</v>
      </c>
      <c r="D18" s="97">
        <v>0</v>
      </c>
      <c r="E18" s="99">
        <v>0</v>
      </c>
      <c r="F18" s="97">
        <v>0</v>
      </c>
      <c r="G18" s="99">
        <v>0</v>
      </c>
      <c r="H18" s="97">
        <v>0</v>
      </c>
      <c r="I18" s="99">
        <v>0</v>
      </c>
      <c r="J18" s="97">
        <v>0</v>
      </c>
      <c r="K18" s="99">
        <v>0</v>
      </c>
      <c r="L18" s="97">
        <v>63100.763208000004</v>
      </c>
      <c r="M18" s="99">
        <v>1.8571920335398048E-2</v>
      </c>
      <c r="N18" s="97">
        <v>0</v>
      </c>
      <c r="O18" s="99">
        <v>0</v>
      </c>
      <c r="P18" s="97">
        <v>0</v>
      </c>
      <c r="Q18" s="99">
        <v>0</v>
      </c>
      <c r="R18" s="97">
        <v>0</v>
      </c>
      <c r="S18" s="99">
        <v>0</v>
      </c>
      <c r="T18" s="97">
        <v>0</v>
      </c>
      <c r="U18" s="99">
        <v>0</v>
      </c>
      <c r="V18" s="97">
        <v>0</v>
      </c>
      <c r="W18" s="99">
        <v>0</v>
      </c>
      <c r="X18" s="97">
        <v>0</v>
      </c>
      <c r="Y18" s="99">
        <v>0</v>
      </c>
      <c r="Z18" s="97">
        <v>63100.763208000004</v>
      </c>
      <c r="AA18" s="98">
        <v>5.3424893508478854E-4</v>
      </c>
    </row>
    <row r="19" spans="1:27" x14ac:dyDescent="0.3">
      <c r="A19" s="96" t="s">
        <v>1107</v>
      </c>
      <c r="B19" s="97">
        <v>0</v>
      </c>
      <c r="C19" s="99">
        <v>0</v>
      </c>
      <c r="D19" s="97">
        <v>0</v>
      </c>
      <c r="E19" s="99">
        <v>0</v>
      </c>
      <c r="F19" s="97">
        <v>0</v>
      </c>
      <c r="G19" s="99">
        <v>0</v>
      </c>
      <c r="H19" s="97">
        <v>1308804.8000000003</v>
      </c>
      <c r="I19" s="99">
        <v>0.16822720321849249</v>
      </c>
      <c r="J19" s="97">
        <v>0</v>
      </c>
      <c r="K19" s="99">
        <v>0</v>
      </c>
      <c r="L19" s="97">
        <v>0</v>
      </c>
      <c r="M19" s="99">
        <v>0</v>
      </c>
      <c r="N19" s="97">
        <v>0</v>
      </c>
      <c r="O19" s="99">
        <v>0</v>
      </c>
      <c r="P19" s="97">
        <v>0</v>
      </c>
      <c r="Q19" s="99">
        <v>0</v>
      </c>
      <c r="R19" s="97">
        <v>0</v>
      </c>
      <c r="S19" s="99">
        <v>0</v>
      </c>
      <c r="T19" s="97">
        <v>0</v>
      </c>
      <c r="U19" s="99">
        <v>0</v>
      </c>
      <c r="V19" s="97">
        <v>0</v>
      </c>
      <c r="W19" s="99">
        <v>0</v>
      </c>
      <c r="X19" s="97">
        <v>0</v>
      </c>
      <c r="Y19" s="99">
        <v>0</v>
      </c>
      <c r="Z19" s="97">
        <v>1308804.8000000003</v>
      </c>
      <c r="AA19" s="98">
        <v>1.1081126995706618E-2</v>
      </c>
    </row>
    <row r="20" spans="1:27" x14ac:dyDescent="0.3">
      <c r="A20" s="96" t="s">
        <v>1108</v>
      </c>
      <c r="B20" s="97">
        <v>0</v>
      </c>
      <c r="C20" s="99">
        <v>0</v>
      </c>
      <c r="D20" s="97">
        <v>0</v>
      </c>
      <c r="E20" s="99">
        <v>0</v>
      </c>
      <c r="F20" s="97">
        <v>0</v>
      </c>
      <c r="G20" s="99">
        <v>0</v>
      </c>
      <c r="H20" s="97">
        <v>0</v>
      </c>
      <c r="I20" s="99">
        <v>0</v>
      </c>
      <c r="J20" s="97">
        <v>0</v>
      </c>
      <c r="K20" s="99">
        <v>0</v>
      </c>
      <c r="L20" s="97">
        <v>0</v>
      </c>
      <c r="M20" s="99">
        <v>0</v>
      </c>
      <c r="N20" s="97">
        <v>0</v>
      </c>
      <c r="O20" s="99">
        <v>0</v>
      </c>
      <c r="P20" s="97">
        <v>0</v>
      </c>
      <c r="Q20" s="99">
        <v>0</v>
      </c>
      <c r="R20" s="97">
        <v>0</v>
      </c>
      <c r="S20" s="99">
        <v>0</v>
      </c>
      <c r="T20" s="97">
        <v>0</v>
      </c>
      <c r="U20" s="99">
        <v>0</v>
      </c>
      <c r="V20" s="97">
        <v>0</v>
      </c>
      <c r="W20" s="99">
        <v>0</v>
      </c>
      <c r="X20" s="97">
        <v>0</v>
      </c>
      <c r="Y20" s="99">
        <v>0</v>
      </c>
      <c r="Z20" s="97">
        <v>0</v>
      </c>
      <c r="AA20" s="98">
        <v>0</v>
      </c>
    </row>
    <row r="21" spans="1:27" x14ac:dyDescent="0.3">
      <c r="A21" s="74" t="s">
        <v>1109</v>
      </c>
      <c r="B21" s="94">
        <v>0</v>
      </c>
      <c r="C21" s="95">
        <v>0</v>
      </c>
      <c r="D21" s="94">
        <v>0</v>
      </c>
      <c r="E21" s="95">
        <v>0</v>
      </c>
      <c r="F21" s="94">
        <v>0</v>
      </c>
      <c r="G21" s="95">
        <v>0</v>
      </c>
      <c r="H21" s="94">
        <v>0</v>
      </c>
      <c r="I21" s="95">
        <v>0</v>
      </c>
      <c r="J21" s="94">
        <v>0</v>
      </c>
      <c r="K21" s="95">
        <v>0</v>
      </c>
      <c r="L21" s="94">
        <v>0</v>
      </c>
      <c r="M21" s="95">
        <v>0</v>
      </c>
      <c r="N21" s="94">
        <v>0</v>
      </c>
      <c r="O21" s="95">
        <v>0</v>
      </c>
      <c r="P21" s="94">
        <v>0</v>
      </c>
      <c r="Q21" s="95">
        <v>0</v>
      </c>
      <c r="R21" s="94">
        <v>0</v>
      </c>
      <c r="S21" s="95">
        <v>0</v>
      </c>
      <c r="T21" s="94">
        <v>0</v>
      </c>
      <c r="U21" s="95">
        <v>0</v>
      </c>
      <c r="V21" s="94">
        <v>0</v>
      </c>
      <c r="W21" s="95">
        <v>0</v>
      </c>
      <c r="X21" s="94">
        <v>0</v>
      </c>
      <c r="Y21" s="95">
        <v>0</v>
      </c>
      <c r="Z21" s="94">
        <v>0</v>
      </c>
      <c r="AA21" s="95">
        <v>0</v>
      </c>
    </row>
    <row r="22" spans="1:27" x14ac:dyDescent="0.3">
      <c r="A22" s="96" t="s">
        <v>1106</v>
      </c>
      <c r="B22" s="97">
        <v>0</v>
      </c>
      <c r="C22" s="99">
        <v>0</v>
      </c>
      <c r="D22" s="97">
        <v>0</v>
      </c>
      <c r="E22" s="99">
        <v>0</v>
      </c>
      <c r="F22" s="97">
        <v>0</v>
      </c>
      <c r="G22" s="99">
        <v>0</v>
      </c>
      <c r="H22" s="97">
        <v>0</v>
      </c>
      <c r="I22" s="99">
        <v>0</v>
      </c>
      <c r="J22" s="97">
        <v>0</v>
      </c>
      <c r="K22" s="99">
        <v>0</v>
      </c>
      <c r="L22" s="97">
        <v>0</v>
      </c>
      <c r="M22" s="99">
        <v>0</v>
      </c>
      <c r="N22" s="97">
        <v>0</v>
      </c>
      <c r="O22" s="99">
        <v>0</v>
      </c>
      <c r="P22" s="97">
        <v>0</v>
      </c>
      <c r="Q22" s="99">
        <v>0</v>
      </c>
      <c r="R22" s="97">
        <v>0</v>
      </c>
      <c r="S22" s="99">
        <v>0</v>
      </c>
      <c r="T22" s="97">
        <v>0</v>
      </c>
      <c r="U22" s="99">
        <v>0</v>
      </c>
      <c r="V22" s="97">
        <v>0</v>
      </c>
      <c r="W22" s="99">
        <v>0</v>
      </c>
      <c r="X22" s="97">
        <v>0</v>
      </c>
      <c r="Y22" s="99">
        <v>0</v>
      </c>
      <c r="Z22" s="97">
        <v>0</v>
      </c>
      <c r="AA22" s="98">
        <v>0</v>
      </c>
    </row>
    <row r="23" spans="1:27" x14ac:dyDescent="0.3">
      <c r="A23" s="100" t="s">
        <v>457</v>
      </c>
      <c r="B23" s="101">
        <v>1432426.8954345279</v>
      </c>
      <c r="C23" s="102">
        <v>0.85779560948860867</v>
      </c>
      <c r="D23" s="101">
        <v>3289835.3919292665</v>
      </c>
      <c r="E23" s="102">
        <v>0.25080648258587379</v>
      </c>
      <c r="F23" s="101">
        <v>1600611.7830251527</v>
      </c>
      <c r="G23" s="102">
        <v>0.32100614797952359</v>
      </c>
      <c r="H23" s="101">
        <v>9935245.0146509185</v>
      </c>
      <c r="I23" s="102">
        <v>1.2770265528558531</v>
      </c>
      <c r="J23" s="101">
        <v>27264913.0224493</v>
      </c>
      <c r="K23" s="102">
        <v>1.0072313586760404</v>
      </c>
      <c r="L23" s="101">
        <v>4658348.0013212441</v>
      </c>
      <c r="M23" s="102">
        <v>1.3710526398851937</v>
      </c>
      <c r="N23" s="101">
        <v>4794319.8846010864</v>
      </c>
      <c r="O23" s="102">
        <v>0.99522769316743676</v>
      </c>
      <c r="P23" s="101">
        <v>9555532.1093131024</v>
      </c>
      <c r="Q23" s="102">
        <v>0.73296737363909126</v>
      </c>
      <c r="R23" s="101">
        <v>3113043.7241269788</v>
      </c>
      <c r="S23" s="102">
        <v>0.87479627372931323</v>
      </c>
      <c r="T23" s="101">
        <v>5521082.4398345482</v>
      </c>
      <c r="U23" s="102">
        <v>0.81299815944897702</v>
      </c>
      <c r="V23" s="101">
        <v>12652236.550193194</v>
      </c>
      <c r="W23" s="102">
        <v>0.57767048367370866</v>
      </c>
      <c r="X23" s="101">
        <v>1711115.1313674783</v>
      </c>
      <c r="Y23" s="102">
        <v>0.56801405957602302</v>
      </c>
      <c r="Z23" s="101">
        <v>85528709.948246807</v>
      </c>
      <c r="AA23" s="103">
        <v>0.72413739368581198</v>
      </c>
    </row>
  </sheetData>
  <mergeCells count="3">
    <mergeCell ref="A2:AA2"/>
    <mergeCell ref="A4:AA4"/>
    <mergeCell ref="A5:AA5"/>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0ECE3C-5C30-4A38-A4CE-F9140FFE65BD}">
  <dimension ref="A1:AA118"/>
  <sheetViews>
    <sheetView zoomScale="80" zoomScaleNormal="80" workbookViewId="0">
      <selection activeCell="A2" sqref="A2:AA2"/>
    </sheetView>
  </sheetViews>
  <sheetFormatPr baseColWidth="10" defaultRowHeight="14.4" x14ac:dyDescent="0.3"/>
  <cols>
    <col min="1" max="1" width="12.33203125" bestFit="1" customWidth="1"/>
  </cols>
  <sheetData>
    <row r="1" spans="1:27" x14ac:dyDescent="0.3">
      <c r="A1" s="87"/>
      <c r="B1" s="87"/>
      <c r="C1" s="87"/>
      <c r="D1" s="87"/>
      <c r="E1" s="87"/>
      <c r="F1" s="87"/>
      <c r="G1" s="87"/>
      <c r="H1" s="87"/>
      <c r="I1" s="87"/>
      <c r="J1" s="87"/>
      <c r="K1" s="87"/>
      <c r="L1" s="87"/>
      <c r="M1" s="87"/>
      <c r="N1" s="87"/>
      <c r="O1" s="87"/>
      <c r="P1" s="87"/>
      <c r="Q1" s="87"/>
      <c r="R1" s="87"/>
      <c r="S1" s="87"/>
      <c r="T1" s="87"/>
      <c r="U1" s="87"/>
      <c r="V1" s="87"/>
      <c r="W1" s="87"/>
      <c r="X1" s="87"/>
      <c r="Y1" s="87"/>
      <c r="Z1" s="87"/>
      <c r="AA1" s="87"/>
    </row>
    <row r="2" spans="1:27" x14ac:dyDescent="0.3">
      <c r="A2" s="180" t="s">
        <v>1110</v>
      </c>
      <c r="B2" s="180"/>
      <c r="C2" s="180"/>
      <c r="D2" s="180"/>
      <c r="E2" s="180"/>
      <c r="F2" s="180"/>
      <c r="G2" s="180"/>
      <c r="H2" s="180"/>
      <c r="I2" s="180"/>
      <c r="J2" s="180"/>
      <c r="K2" s="180"/>
      <c r="L2" s="180"/>
      <c r="M2" s="180"/>
      <c r="N2" s="180"/>
      <c r="O2" s="180"/>
      <c r="P2" s="180"/>
      <c r="Q2" s="180"/>
      <c r="R2" s="180"/>
      <c r="S2" s="180"/>
      <c r="T2" s="180"/>
      <c r="U2" s="180"/>
      <c r="V2" s="180"/>
      <c r="W2" s="180"/>
      <c r="X2" s="180"/>
      <c r="Y2" s="180"/>
      <c r="Z2" s="180"/>
      <c r="AA2" s="180"/>
    </row>
    <row r="3" spans="1:27" x14ac:dyDescent="0.3">
      <c r="A3" s="3"/>
      <c r="B3" s="3"/>
      <c r="C3" s="3"/>
      <c r="D3" s="3"/>
      <c r="E3" s="3"/>
      <c r="F3" s="3"/>
      <c r="G3" s="3"/>
      <c r="H3" s="3"/>
      <c r="I3" s="3"/>
      <c r="J3" s="87"/>
      <c r="K3" s="87"/>
      <c r="L3" s="87"/>
      <c r="M3" s="87"/>
      <c r="N3" s="87"/>
      <c r="O3" s="87"/>
      <c r="P3" s="87"/>
      <c r="Q3" s="87"/>
      <c r="R3" s="87"/>
      <c r="S3" s="87"/>
      <c r="T3" s="87"/>
      <c r="U3" s="87"/>
      <c r="V3" s="87"/>
      <c r="W3" s="87"/>
      <c r="X3" s="87"/>
      <c r="Y3" s="87"/>
      <c r="Z3" s="87"/>
      <c r="AA3" s="87"/>
    </row>
    <row r="4" spans="1:27" x14ac:dyDescent="0.3">
      <c r="A4" s="180" t="s">
        <v>1085</v>
      </c>
      <c r="B4" s="180"/>
      <c r="C4" s="180"/>
      <c r="D4" s="180"/>
      <c r="E4" s="180"/>
      <c r="F4" s="180"/>
      <c r="G4" s="180"/>
      <c r="H4" s="180"/>
      <c r="I4" s="180"/>
      <c r="J4" s="180"/>
      <c r="K4" s="180"/>
      <c r="L4" s="180"/>
      <c r="M4" s="180"/>
      <c r="N4" s="180"/>
      <c r="O4" s="180"/>
      <c r="P4" s="180"/>
      <c r="Q4" s="180"/>
      <c r="R4" s="180"/>
      <c r="S4" s="180"/>
      <c r="T4" s="180"/>
      <c r="U4" s="180"/>
      <c r="V4" s="180"/>
      <c r="W4" s="180"/>
      <c r="X4" s="180"/>
      <c r="Y4" s="180"/>
      <c r="Z4" s="180"/>
      <c r="AA4" s="180"/>
    </row>
    <row r="5" spans="1:27" x14ac:dyDescent="0.3">
      <c r="A5" s="180" t="str">
        <f>'1'!A5:AA5</f>
        <v>Al 30-01-2026</v>
      </c>
      <c r="B5" s="180"/>
      <c r="C5" s="180"/>
      <c r="D5" s="180"/>
      <c r="E5" s="180"/>
      <c r="F5" s="180"/>
      <c r="G5" s="180"/>
      <c r="H5" s="180"/>
      <c r="I5" s="180"/>
      <c r="J5" s="180"/>
      <c r="K5" s="180"/>
      <c r="L5" s="180"/>
      <c r="M5" s="180"/>
      <c r="N5" s="180"/>
      <c r="O5" s="180"/>
      <c r="P5" s="180"/>
      <c r="Q5" s="180"/>
      <c r="R5" s="180"/>
      <c r="S5" s="180"/>
      <c r="T5" s="180"/>
      <c r="U5" s="180"/>
      <c r="V5" s="180"/>
      <c r="W5" s="180"/>
      <c r="X5" s="180"/>
      <c r="Y5" s="180"/>
      <c r="Z5" s="180"/>
      <c r="AA5" s="180"/>
    </row>
    <row r="6" spans="1:27" x14ac:dyDescent="0.3">
      <c r="A6" s="3"/>
      <c r="B6" s="3"/>
      <c r="C6" s="3"/>
      <c r="D6" s="3"/>
      <c r="E6" s="3"/>
      <c r="F6" s="3"/>
      <c r="G6" s="3"/>
      <c r="H6" s="3"/>
      <c r="I6" s="3"/>
      <c r="J6" s="87"/>
      <c r="K6" s="87"/>
      <c r="L6" s="87"/>
      <c r="M6" s="87"/>
      <c r="N6" s="87"/>
      <c r="O6" s="87"/>
      <c r="P6" s="87"/>
      <c r="Q6" s="87"/>
      <c r="R6" s="87"/>
      <c r="S6" s="87"/>
      <c r="T6" s="87"/>
      <c r="U6" s="87"/>
      <c r="V6" s="87"/>
      <c r="W6" s="87"/>
      <c r="X6" s="87"/>
      <c r="Y6" s="87"/>
      <c r="Z6" s="87"/>
      <c r="AA6" s="87"/>
    </row>
    <row r="7" spans="1:27" x14ac:dyDescent="0.3">
      <c r="A7" s="6"/>
      <c r="B7" s="179" t="s">
        <v>4</v>
      </c>
      <c r="C7" s="179"/>
      <c r="D7" s="179" t="s">
        <v>5</v>
      </c>
      <c r="E7" s="179"/>
      <c r="F7" s="179" t="s">
        <v>6</v>
      </c>
      <c r="G7" s="179"/>
      <c r="H7" s="179" t="s">
        <v>8</v>
      </c>
      <c r="I7" s="179"/>
      <c r="J7" s="179" t="s">
        <v>9</v>
      </c>
      <c r="K7" s="179"/>
      <c r="L7" s="179" t="s">
        <v>10</v>
      </c>
      <c r="M7" s="179"/>
      <c r="N7" s="179" t="s">
        <v>12</v>
      </c>
      <c r="O7" s="179"/>
      <c r="P7" s="179" t="s">
        <v>13</v>
      </c>
      <c r="Q7" s="179"/>
      <c r="R7" s="179" t="s">
        <v>14</v>
      </c>
      <c r="S7" s="179"/>
      <c r="T7" s="179" t="s">
        <v>16</v>
      </c>
      <c r="U7" s="179"/>
      <c r="V7" s="179" t="s">
        <v>17</v>
      </c>
      <c r="W7" s="179"/>
      <c r="X7" s="179" t="s">
        <v>18</v>
      </c>
      <c r="Y7" s="179"/>
      <c r="Z7" s="179" t="s">
        <v>19</v>
      </c>
      <c r="AA7" s="179"/>
    </row>
    <row r="8" spans="1:27" x14ac:dyDescent="0.3">
      <c r="A8" s="6"/>
      <c r="B8" s="6" t="s">
        <v>20</v>
      </c>
      <c r="C8" s="6" t="s">
        <v>21</v>
      </c>
      <c r="D8" s="6" t="s">
        <v>20</v>
      </c>
      <c r="E8" s="6" t="s">
        <v>21</v>
      </c>
      <c r="F8" s="6" t="s">
        <v>20</v>
      </c>
      <c r="G8" s="6" t="s">
        <v>21</v>
      </c>
      <c r="H8" s="6" t="s">
        <v>20</v>
      </c>
      <c r="I8" s="6" t="s">
        <v>21</v>
      </c>
      <c r="J8" s="6" t="s">
        <v>20</v>
      </c>
      <c r="K8" s="6" t="s">
        <v>21</v>
      </c>
      <c r="L8" s="6" t="s">
        <v>20</v>
      </c>
      <c r="M8" s="6" t="s">
        <v>21</v>
      </c>
      <c r="N8" s="6" t="s">
        <v>20</v>
      </c>
      <c r="O8" s="6" t="s">
        <v>21</v>
      </c>
      <c r="P8" s="6" t="s">
        <v>20</v>
      </c>
      <c r="Q8" s="6" t="s">
        <v>21</v>
      </c>
      <c r="R8" s="6" t="s">
        <v>20</v>
      </c>
      <c r="S8" s="6" t="s">
        <v>21</v>
      </c>
      <c r="T8" s="6" t="s">
        <v>20</v>
      </c>
      <c r="U8" s="6" t="s">
        <v>21</v>
      </c>
      <c r="V8" s="6" t="s">
        <v>20</v>
      </c>
      <c r="W8" s="6" t="s">
        <v>21</v>
      </c>
      <c r="X8" s="6" t="s">
        <v>20</v>
      </c>
      <c r="Y8" s="6" t="s">
        <v>21</v>
      </c>
      <c r="Z8" s="6" t="s">
        <v>20</v>
      </c>
      <c r="AA8" s="6" t="s">
        <v>21</v>
      </c>
    </row>
    <row r="9" spans="1:27" x14ac:dyDescent="0.3">
      <c r="A9" s="74" t="s">
        <v>1099</v>
      </c>
      <c r="B9" s="94">
        <v>1240947.6542932622</v>
      </c>
      <c r="C9" s="95">
        <v>0.74313003536214461</v>
      </c>
      <c r="D9" s="94">
        <v>3164971.4978515743</v>
      </c>
      <c r="E9" s="95">
        <v>0.24128726039243878</v>
      </c>
      <c r="F9" s="94">
        <v>1583771.783025153</v>
      </c>
      <c r="G9" s="95">
        <v>0.31762884963066462</v>
      </c>
      <c r="H9" s="94">
        <v>777275.70667232003</v>
      </c>
      <c r="I9" s="95">
        <v>9.9907120040484049E-2</v>
      </c>
      <c r="J9" s="94">
        <v>3218769.8938889601</v>
      </c>
      <c r="K9" s="95">
        <v>0.11890908915857851</v>
      </c>
      <c r="L9" s="94">
        <v>677489.95169104007</v>
      </c>
      <c r="M9" s="95">
        <v>0.19939995605700483</v>
      </c>
      <c r="N9" s="94">
        <v>1158592</v>
      </c>
      <c r="O9" s="95">
        <v>0.24050603031011325</v>
      </c>
      <c r="P9" s="94">
        <v>1589696</v>
      </c>
      <c r="Q9" s="95">
        <v>0.12193934243273959</v>
      </c>
      <c r="R9" s="94">
        <v>252600</v>
      </c>
      <c r="S9" s="95">
        <v>7.0983114381406379E-2</v>
      </c>
      <c r="T9" s="94">
        <v>1700840</v>
      </c>
      <c r="U9" s="95">
        <v>0.25045447239484364</v>
      </c>
      <c r="V9" s="94">
        <v>3434349.6</v>
      </c>
      <c r="W9" s="95">
        <v>0.15680408650803435</v>
      </c>
      <c r="X9" s="94">
        <v>481624.00000000006</v>
      </c>
      <c r="Y9" s="95">
        <v>0.15987773026740357</v>
      </c>
      <c r="Z9" s="94">
        <v>19280928.087422311</v>
      </c>
      <c r="AA9" s="95">
        <v>0.16324390981131276</v>
      </c>
    </row>
    <row r="10" spans="1:27" x14ac:dyDescent="0.3">
      <c r="A10" s="77" t="s">
        <v>720</v>
      </c>
      <c r="B10" s="104">
        <v>23543.394447111001</v>
      </c>
      <c r="C10" s="105">
        <v>1.4098744203671215E-2</v>
      </c>
      <c r="D10" s="104">
        <v>40586.786606704809</v>
      </c>
      <c r="E10" s="105">
        <v>3.0942062369635872E-3</v>
      </c>
      <c r="F10" s="104"/>
      <c r="G10" s="105"/>
      <c r="H10" s="104"/>
      <c r="I10" s="105"/>
      <c r="J10" s="104"/>
      <c r="K10" s="105"/>
      <c r="L10" s="104"/>
      <c r="M10" s="105"/>
      <c r="N10" s="104"/>
      <c r="O10" s="105"/>
      <c r="P10" s="104"/>
      <c r="Q10" s="105"/>
      <c r="R10" s="104"/>
      <c r="S10" s="105"/>
      <c r="T10" s="104"/>
      <c r="U10" s="105"/>
      <c r="V10" s="104"/>
      <c r="W10" s="105"/>
      <c r="X10" s="104"/>
      <c r="Y10" s="105"/>
      <c r="Z10" s="104">
        <v>64130.18105381581</v>
      </c>
      <c r="AA10" s="105">
        <v>5.4296460443527652E-4</v>
      </c>
    </row>
    <row r="11" spans="1:27" x14ac:dyDescent="0.3">
      <c r="A11" s="82" t="s">
        <v>464</v>
      </c>
      <c r="B11" s="97">
        <v>23543.394447111001</v>
      </c>
      <c r="C11" s="105">
        <v>1.4098744203671215E-2</v>
      </c>
      <c r="D11" s="97">
        <v>40586.786606704809</v>
      </c>
      <c r="E11" s="105">
        <v>3.0942062369635872E-3</v>
      </c>
      <c r="F11" s="97"/>
      <c r="G11" s="105"/>
      <c r="H11" s="97"/>
      <c r="I11" s="105"/>
      <c r="J11" s="97"/>
      <c r="K11" s="105"/>
      <c r="L11" s="97"/>
      <c r="M11" s="105"/>
      <c r="N11" s="97"/>
      <c r="O11" s="105"/>
      <c r="P11" s="97"/>
      <c r="Q11" s="105"/>
      <c r="R11" s="97"/>
      <c r="S11" s="105"/>
      <c r="T11" s="97"/>
      <c r="U11" s="105"/>
      <c r="V11" s="97"/>
      <c r="W11" s="105"/>
      <c r="X11" s="97"/>
      <c r="Y11" s="105"/>
      <c r="Z11" s="97">
        <v>64130.18105381581</v>
      </c>
      <c r="AA11" s="98">
        <v>5.4296460443527652E-4</v>
      </c>
    </row>
    <row r="12" spans="1:27" x14ac:dyDescent="0.3">
      <c r="A12" s="79" t="s">
        <v>1111</v>
      </c>
      <c r="B12" s="97"/>
      <c r="C12" s="105"/>
      <c r="D12" s="97">
        <v>27337.140897943806</v>
      </c>
      <c r="E12" s="105">
        <v>2.0840958089842132E-3</v>
      </c>
      <c r="F12" s="97"/>
      <c r="G12" s="105"/>
      <c r="H12" s="97"/>
      <c r="I12" s="105"/>
      <c r="J12" s="97"/>
      <c r="K12" s="105"/>
      <c r="L12" s="97"/>
      <c r="M12" s="105"/>
      <c r="N12" s="97"/>
      <c r="O12" s="105"/>
      <c r="P12" s="97"/>
      <c r="Q12" s="105"/>
      <c r="R12" s="97"/>
      <c r="S12" s="105"/>
      <c r="T12" s="97"/>
      <c r="U12" s="105"/>
      <c r="V12" s="97"/>
      <c r="W12" s="105"/>
      <c r="X12" s="97"/>
      <c r="Y12" s="105"/>
      <c r="Z12" s="97">
        <v>27337.140897943806</v>
      </c>
      <c r="AA12" s="98">
        <v>2.314526428919274E-4</v>
      </c>
    </row>
    <row r="13" spans="1:27" x14ac:dyDescent="0.3">
      <c r="A13" s="79" t="s">
        <v>1112</v>
      </c>
      <c r="B13" s="97">
        <v>23543.394447111001</v>
      </c>
      <c r="C13" s="105">
        <v>1.4098744203671215E-2</v>
      </c>
      <c r="D13" s="97">
        <v>13249.645708761002</v>
      </c>
      <c r="E13" s="105">
        <v>1.0101104279793742E-3</v>
      </c>
      <c r="F13" s="97"/>
      <c r="G13" s="105"/>
      <c r="H13" s="97"/>
      <c r="I13" s="105"/>
      <c r="J13" s="97"/>
      <c r="K13" s="105"/>
      <c r="L13" s="97"/>
      <c r="M13" s="105"/>
      <c r="N13" s="97"/>
      <c r="O13" s="105"/>
      <c r="P13" s="97"/>
      <c r="Q13" s="105"/>
      <c r="R13" s="97"/>
      <c r="S13" s="105"/>
      <c r="T13" s="97"/>
      <c r="U13" s="105"/>
      <c r="V13" s="97"/>
      <c r="W13" s="105"/>
      <c r="X13" s="97"/>
      <c r="Y13" s="105"/>
      <c r="Z13" s="97">
        <v>36793.040155872004</v>
      </c>
      <c r="AA13" s="98">
        <v>3.1151196154334917E-4</v>
      </c>
    </row>
    <row r="14" spans="1:27" x14ac:dyDescent="0.3">
      <c r="A14" s="77" t="s">
        <v>722</v>
      </c>
      <c r="B14" s="104">
        <v>49106.216322800006</v>
      </c>
      <c r="C14" s="105">
        <v>2.9406803861720017E-2</v>
      </c>
      <c r="D14" s="104"/>
      <c r="E14" s="105"/>
      <c r="F14" s="104"/>
      <c r="G14" s="105"/>
      <c r="H14" s="104"/>
      <c r="I14" s="105"/>
      <c r="J14" s="104"/>
      <c r="K14" s="105"/>
      <c r="L14" s="104"/>
      <c r="M14" s="105"/>
      <c r="N14" s="104"/>
      <c r="O14" s="105"/>
      <c r="P14" s="104"/>
      <c r="Q14" s="105"/>
      <c r="R14" s="104"/>
      <c r="S14" s="105"/>
      <c r="T14" s="104"/>
      <c r="U14" s="105"/>
      <c r="V14" s="104"/>
      <c r="W14" s="105"/>
      <c r="X14" s="104"/>
      <c r="Y14" s="105"/>
      <c r="Z14" s="104">
        <v>49106.216322800006</v>
      </c>
      <c r="AA14" s="105">
        <v>4.1576270147510768E-4</v>
      </c>
    </row>
    <row r="15" spans="1:27" x14ac:dyDescent="0.3">
      <c r="A15" s="82" t="s">
        <v>464</v>
      </c>
      <c r="B15" s="97">
        <v>49106.216322800006</v>
      </c>
      <c r="C15" s="105">
        <v>2.9406803861720017E-2</v>
      </c>
      <c r="D15" s="97"/>
      <c r="E15" s="105"/>
      <c r="F15" s="97"/>
      <c r="G15" s="105"/>
      <c r="H15" s="97"/>
      <c r="I15" s="105"/>
      <c r="J15" s="97"/>
      <c r="K15" s="105"/>
      <c r="L15" s="97"/>
      <c r="M15" s="105"/>
      <c r="N15" s="97"/>
      <c r="O15" s="105"/>
      <c r="P15" s="97"/>
      <c r="Q15" s="105"/>
      <c r="R15" s="97"/>
      <c r="S15" s="105"/>
      <c r="T15" s="97"/>
      <c r="U15" s="105"/>
      <c r="V15" s="97"/>
      <c r="W15" s="105"/>
      <c r="X15" s="97"/>
      <c r="Y15" s="105"/>
      <c r="Z15" s="97">
        <v>49106.216322800006</v>
      </c>
      <c r="AA15" s="98">
        <v>4.1576270147510768E-4</v>
      </c>
    </row>
    <row r="16" spans="1:27" x14ac:dyDescent="0.3">
      <c r="A16" s="79" t="s">
        <v>1111</v>
      </c>
      <c r="B16" s="97">
        <v>10337.181898800001</v>
      </c>
      <c r="C16" s="105">
        <v>6.1903258557469967E-3</v>
      </c>
      <c r="D16" s="97"/>
      <c r="E16" s="105"/>
      <c r="F16" s="97"/>
      <c r="G16" s="105"/>
      <c r="H16" s="97"/>
      <c r="I16" s="105"/>
      <c r="J16" s="97"/>
      <c r="K16" s="105"/>
      <c r="L16" s="97"/>
      <c r="M16" s="105"/>
      <c r="N16" s="97"/>
      <c r="O16" s="105"/>
      <c r="P16" s="97"/>
      <c r="Q16" s="105"/>
      <c r="R16" s="97"/>
      <c r="S16" s="105"/>
      <c r="T16" s="97"/>
      <c r="U16" s="105"/>
      <c r="V16" s="97"/>
      <c r="W16" s="105"/>
      <c r="X16" s="97"/>
      <c r="Y16" s="105"/>
      <c r="Z16" s="97">
        <v>10337.181898800001</v>
      </c>
      <c r="AA16" s="98">
        <v>8.7520786444489259E-5</v>
      </c>
    </row>
    <row r="17" spans="1:27" x14ac:dyDescent="0.3">
      <c r="A17" s="79" t="s">
        <v>1112</v>
      </c>
      <c r="B17" s="97">
        <v>38769.034424000005</v>
      </c>
      <c r="C17" s="105">
        <v>2.3216478005973019E-2</v>
      </c>
      <c r="D17" s="97"/>
      <c r="E17" s="105"/>
      <c r="F17" s="97"/>
      <c r="G17" s="105"/>
      <c r="H17" s="97"/>
      <c r="I17" s="105"/>
      <c r="J17" s="97"/>
      <c r="K17" s="105"/>
      <c r="L17" s="97"/>
      <c r="M17" s="105"/>
      <c r="N17" s="97"/>
      <c r="O17" s="105"/>
      <c r="P17" s="97"/>
      <c r="Q17" s="105"/>
      <c r="R17" s="97"/>
      <c r="S17" s="105"/>
      <c r="T17" s="97"/>
      <c r="U17" s="105"/>
      <c r="V17" s="97"/>
      <c r="W17" s="105"/>
      <c r="X17" s="97"/>
      <c r="Y17" s="105"/>
      <c r="Z17" s="97">
        <v>38769.034424000005</v>
      </c>
      <c r="AA17" s="98">
        <v>3.2824191503061845E-4</v>
      </c>
    </row>
    <row r="18" spans="1:27" x14ac:dyDescent="0.3">
      <c r="A18" s="77" t="s">
        <v>723</v>
      </c>
      <c r="B18" s="104">
        <v>154076.60995520002</v>
      </c>
      <c r="C18" s="105">
        <v>9.2267354072800095E-2</v>
      </c>
      <c r="D18" s="104">
        <v>166527.79226165003</v>
      </c>
      <c r="E18" s="105">
        <v>1.2695543957122562E-2</v>
      </c>
      <c r="F18" s="104"/>
      <c r="G18" s="105"/>
      <c r="H18" s="104"/>
      <c r="I18" s="105"/>
      <c r="J18" s="104"/>
      <c r="K18" s="105"/>
      <c r="L18" s="104"/>
      <c r="M18" s="105"/>
      <c r="N18" s="104"/>
      <c r="O18" s="105"/>
      <c r="P18" s="104"/>
      <c r="Q18" s="105"/>
      <c r="R18" s="104"/>
      <c r="S18" s="105"/>
      <c r="T18" s="104"/>
      <c r="U18" s="105"/>
      <c r="V18" s="104"/>
      <c r="W18" s="105"/>
      <c r="X18" s="104"/>
      <c r="Y18" s="105"/>
      <c r="Z18" s="104">
        <v>320604.40221685002</v>
      </c>
      <c r="AA18" s="105">
        <v>2.7144292994245737E-3</v>
      </c>
    </row>
    <row r="19" spans="1:27" x14ac:dyDescent="0.3">
      <c r="A19" s="82" t="s">
        <v>464</v>
      </c>
      <c r="B19" s="97">
        <v>154076.60995520002</v>
      </c>
      <c r="C19" s="105">
        <v>9.2267354072800095E-2</v>
      </c>
      <c r="D19" s="97">
        <v>166527.79226165003</v>
      </c>
      <c r="E19" s="105">
        <v>1.2695543957122562E-2</v>
      </c>
      <c r="F19" s="97"/>
      <c r="G19" s="105"/>
      <c r="H19" s="97"/>
      <c r="I19" s="105"/>
      <c r="J19" s="97"/>
      <c r="K19" s="105"/>
      <c r="L19" s="97"/>
      <c r="M19" s="105"/>
      <c r="N19" s="97"/>
      <c r="O19" s="105"/>
      <c r="P19" s="97"/>
      <c r="Q19" s="105"/>
      <c r="R19" s="97"/>
      <c r="S19" s="105"/>
      <c r="T19" s="97"/>
      <c r="U19" s="105"/>
      <c r="V19" s="97"/>
      <c r="W19" s="105"/>
      <c r="X19" s="97"/>
      <c r="Y19" s="105"/>
      <c r="Z19" s="97">
        <v>320604.40221685002</v>
      </c>
      <c r="AA19" s="98">
        <v>2.7144292994245737E-3</v>
      </c>
    </row>
    <row r="20" spans="1:27" x14ac:dyDescent="0.3">
      <c r="A20" s="79" t="s">
        <v>1111</v>
      </c>
      <c r="B20" s="97">
        <v>56145.470554</v>
      </c>
      <c r="C20" s="105">
        <v>3.3622196209380284E-2</v>
      </c>
      <c r="D20" s="97">
        <v>62950.382904400001</v>
      </c>
      <c r="E20" s="105">
        <v>4.7991349817741724E-3</v>
      </c>
      <c r="F20" s="97"/>
      <c r="G20" s="105"/>
      <c r="H20" s="97"/>
      <c r="I20" s="105"/>
      <c r="J20" s="97"/>
      <c r="K20" s="105"/>
      <c r="L20" s="97"/>
      <c r="M20" s="105"/>
      <c r="N20" s="97"/>
      <c r="O20" s="105"/>
      <c r="P20" s="97"/>
      <c r="Q20" s="105"/>
      <c r="R20" s="97"/>
      <c r="S20" s="105"/>
      <c r="T20" s="97"/>
      <c r="U20" s="105"/>
      <c r="V20" s="97"/>
      <c r="W20" s="105"/>
      <c r="X20" s="97"/>
      <c r="Y20" s="105"/>
      <c r="Z20" s="97">
        <v>119095.8534584</v>
      </c>
      <c r="AA20" s="98">
        <v>1.0083369780081763E-3</v>
      </c>
    </row>
    <row r="21" spans="1:27" x14ac:dyDescent="0.3">
      <c r="A21" s="79" t="s">
        <v>1112</v>
      </c>
      <c r="B21" s="97">
        <v>97931.139401200024</v>
      </c>
      <c r="C21" s="105">
        <v>5.8645157863419811E-2</v>
      </c>
      <c r="D21" s="97">
        <v>103577.40935725001</v>
      </c>
      <c r="E21" s="105">
        <v>7.8964089753483895E-3</v>
      </c>
      <c r="F21" s="97"/>
      <c r="G21" s="105"/>
      <c r="H21" s="97"/>
      <c r="I21" s="105"/>
      <c r="J21" s="97"/>
      <c r="K21" s="105"/>
      <c r="L21" s="97"/>
      <c r="M21" s="105"/>
      <c r="N21" s="97"/>
      <c r="O21" s="105"/>
      <c r="P21" s="97"/>
      <c r="Q21" s="105"/>
      <c r="R21" s="97"/>
      <c r="S21" s="105"/>
      <c r="T21" s="97"/>
      <c r="U21" s="105"/>
      <c r="V21" s="97"/>
      <c r="W21" s="105"/>
      <c r="X21" s="97"/>
      <c r="Y21" s="105"/>
      <c r="Z21" s="97">
        <v>201508.54875845002</v>
      </c>
      <c r="AA21" s="98">
        <v>1.7060923214163972E-3</v>
      </c>
    </row>
    <row r="22" spans="1:27" x14ac:dyDescent="0.3">
      <c r="A22" s="77" t="s">
        <v>724</v>
      </c>
      <c r="B22" s="104">
        <v>41184.442879999995</v>
      </c>
      <c r="C22" s="105">
        <v>2.4662923039420907E-2</v>
      </c>
      <c r="D22" s="104">
        <v>945842.71487999975</v>
      </c>
      <c r="E22" s="105">
        <v>7.2108010321881397E-2</v>
      </c>
      <c r="F22" s="104">
        <v>294203.98661068798</v>
      </c>
      <c r="G22" s="105">
        <v>5.9003244549170102E-2</v>
      </c>
      <c r="H22" s="104"/>
      <c r="I22" s="105"/>
      <c r="J22" s="104"/>
      <c r="K22" s="105"/>
      <c r="L22" s="104"/>
      <c r="M22" s="105"/>
      <c r="N22" s="104"/>
      <c r="O22" s="105"/>
      <c r="P22" s="104"/>
      <c r="Q22" s="105"/>
      <c r="R22" s="104"/>
      <c r="S22" s="105"/>
      <c r="T22" s="104"/>
      <c r="U22" s="105"/>
      <c r="V22" s="104"/>
      <c r="W22" s="105"/>
      <c r="X22" s="104"/>
      <c r="Y22" s="105"/>
      <c r="Z22" s="104">
        <v>1281231.1443706879</v>
      </c>
      <c r="AA22" s="105">
        <v>1.0847671877140204E-2</v>
      </c>
    </row>
    <row r="23" spans="1:27" x14ac:dyDescent="0.3">
      <c r="A23" s="82" t="s">
        <v>464</v>
      </c>
      <c r="B23" s="97">
        <v>41184.442879999995</v>
      </c>
      <c r="C23" s="105">
        <v>2.4662923039420907E-2</v>
      </c>
      <c r="D23" s="97">
        <v>945842.71487999975</v>
      </c>
      <c r="E23" s="105">
        <v>7.2108010321881397E-2</v>
      </c>
      <c r="F23" s="97">
        <v>294203.98661068798</v>
      </c>
      <c r="G23" s="105">
        <v>5.9003244549170102E-2</v>
      </c>
      <c r="H23" s="97"/>
      <c r="I23" s="105"/>
      <c r="J23" s="97"/>
      <c r="K23" s="105"/>
      <c r="L23" s="97"/>
      <c r="M23" s="105"/>
      <c r="N23" s="97"/>
      <c r="O23" s="105"/>
      <c r="P23" s="97"/>
      <c r="Q23" s="105"/>
      <c r="R23" s="97"/>
      <c r="S23" s="105"/>
      <c r="T23" s="97"/>
      <c r="U23" s="105"/>
      <c r="V23" s="97"/>
      <c r="W23" s="105"/>
      <c r="X23" s="97"/>
      <c r="Y23" s="105"/>
      <c r="Z23" s="97">
        <v>1281231.1443706879</v>
      </c>
      <c r="AA23" s="98">
        <v>1.0847671877140204E-2</v>
      </c>
    </row>
    <row r="24" spans="1:27" x14ac:dyDescent="0.3">
      <c r="A24" s="79" t="s">
        <v>1111</v>
      </c>
      <c r="B24" s="97"/>
      <c r="C24" s="105"/>
      <c r="D24" s="97">
        <v>19992.448</v>
      </c>
      <c r="E24" s="105">
        <v>1.5241600152585374E-3</v>
      </c>
      <c r="F24" s="97">
        <v>11995.468799999999</v>
      </c>
      <c r="G24" s="105">
        <v>2.4057171598592733E-3</v>
      </c>
      <c r="H24" s="97"/>
      <c r="I24" s="105"/>
      <c r="J24" s="97"/>
      <c r="K24" s="105"/>
      <c r="L24" s="97"/>
      <c r="M24" s="105"/>
      <c r="N24" s="97"/>
      <c r="O24" s="105"/>
      <c r="P24" s="97"/>
      <c r="Q24" s="105"/>
      <c r="R24" s="97"/>
      <c r="S24" s="105"/>
      <c r="T24" s="97"/>
      <c r="U24" s="105"/>
      <c r="V24" s="97"/>
      <c r="W24" s="105"/>
      <c r="X24" s="97"/>
      <c r="Y24" s="105"/>
      <c r="Z24" s="97">
        <v>31987.916799999999</v>
      </c>
      <c r="AA24" s="98">
        <v>2.7082890312512392E-4</v>
      </c>
    </row>
    <row r="25" spans="1:27" x14ac:dyDescent="0.3">
      <c r="A25" s="79" t="s">
        <v>1112</v>
      </c>
      <c r="B25" s="97">
        <v>41184.442879999995</v>
      </c>
      <c r="C25" s="105">
        <v>2.4662923039420907E-2</v>
      </c>
      <c r="D25" s="97">
        <v>925850.26687999978</v>
      </c>
      <c r="E25" s="105">
        <v>7.0583850306622856E-2</v>
      </c>
      <c r="F25" s="97">
        <v>282208.517810688</v>
      </c>
      <c r="G25" s="105">
        <v>5.6597527389310828E-2</v>
      </c>
      <c r="H25" s="97"/>
      <c r="I25" s="105"/>
      <c r="J25" s="97"/>
      <c r="K25" s="105"/>
      <c r="L25" s="97"/>
      <c r="M25" s="105"/>
      <c r="N25" s="97"/>
      <c r="O25" s="105"/>
      <c r="P25" s="97"/>
      <c r="Q25" s="105"/>
      <c r="R25" s="97"/>
      <c r="S25" s="105"/>
      <c r="T25" s="97"/>
      <c r="U25" s="105"/>
      <c r="V25" s="97"/>
      <c r="W25" s="105"/>
      <c r="X25" s="97"/>
      <c r="Y25" s="105"/>
      <c r="Z25" s="97">
        <v>1249243.2275706879</v>
      </c>
      <c r="AA25" s="98">
        <v>1.057684297401508E-2</v>
      </c>
    </row>
    <row r="26" spans="1:27" x14ac:dyDescent="0.3">
      <c r="A26" s="77" t="s">
        <v>488</v>
      </c>
      <c r="B26" s="104">
        <v>23865.654736000004</v>
      </c>
      <c r="C26" s="105">
        <v>1.4291726799713338E-2</v>
      </c>
      <c r="D26" s="104">
        <v>136177.33360000001</v>
      </c>
      <c r="E26" s="105">
        <v>1.0381722481291083E-2</v>
      </c>
      <c r="F26" s="104">
        <v>47546.662240000005</v>
      </c>
      <c r="G26" s="105">
        <v>9.5355857409091822E-3</v>
      </c>
      <c r="H26" s="104"/>
      <c r="I26" s="105"/>
      <c r="J26" s="104"/>
      <c r="K26" s="105"/>
      <c r="L26" s="104"/>
      <c r="M26" s="105"/>
      <c r="N26" s="104"/>
      <c r="O26" s="105"/>
      <c r="P26" s="104"/>
      <c r="Q26" s="105"/>
      <c r="R26" s="104"/>
      <c r="S26" s="105"/>
      <c r="T26" s="104"/>
      <c r="U26" s="105"/>
      <c r="V26" s="104"/>
      <c r="W26" s="105"/>
      <c r="X26" s="104"/>
      <c r="Y26" s="105"/>
      <c r="Z26" s="104">
        <v>207589.65057600001</v>
      </c>
      <c r="AA26" s="105">
        <v>1.7575785793473692E-3</v>
      </c>
    </row>
    <row r="27" spans="1:27" x14ac:dyDescent="0.3">
      <c r="A27" s="82" t="s">
        <v>464</v>
      </c>
      <c r="B27" s="97">
        <v>23865.654736000004</v>
      </c>
      <c r="C27" s="105">
        <v>1.4291726799713338E-2</v>
      </c>
      <c r="D27" s="97">
        <v>136177.33360000001</v>
      </c>
      <c r="E27" s="105">
        <v>1.0381722481291083E-2</v>
      </c>
      <c r="F27" s="97">
        <v>47546.662240000005</v>
      </c>
      <c r="G27" s="105">
        <v>9.5355857409091822E-3</v>
      </c>
      <c r="H27" s="97"/>
      <c r="I27" s="105"/>
      <c r="J27" s="97"/>
      <c r="K27" s="105"/>
      <c r="L27" s="97"/>
      <c r="M27" s="105"/>
      <c r="N27" s="97"/>
      <c r="O27" s="105"/>
      <c r="P27" s="97"/>
      <c r="Q27" s="105"/>
      <c r="R27" s="97"/>
      <c r="S27" s="105"/>
      <c r="T27" s="97"/>
      <c r="U27" s="105"/>
      <c r="V27" s="97"/>
      <c r="W27" s="105"/>
      <c r="X27" s="97"/>
      <c r="Y27" s="105"/>
      <c r="Z27" s="97">
        <v>207589.65057600001</v>
      </c>
      <c r="AA27" s="98">
        <v>1.7575785793473692E-3</v>
      </c>
    </row>
    <row r="28" spans="1:27" x14ac:dyDescent="0.3">
      <c r="A28" s="79" t="s">
        <v>1111</v>
      </c>
      <c r="B28" s="97">
        <v>92.323616000000015</v>
      </c>
      <c r="C28" s="105">
        <v>5.5287144292894928E-5</v>
      </c>
      <c r="D28" s="97"/>
      <c r="E28" s="105"/>
      <c r="F28" s="97"/>
      <c r="G28" s="105"/>
      <c r="H28" s="97"/>
      <c r="I28" s="105"/>
      <c r="J28" s="97"/>
      <c r="K28" s="105"/>
      <c r="L28" s="97"/>
      <c r="M28" s="105"/>
      <c r="N28" s="97"/>
      <c r="O28" s="105"/>
      <c r="P28" s="97"/>
      <c r="Q28" s="105"/>
      <c r="R28" s="97"/>
      <c r="S28" s="105"/>
      <c r="T28" s="97"/>
      <c r="U28" s="105"/>
      <c r="V28" s="97"/>
      <c r="W28" s="105"/>
      <c r="X28" s="97"/>
      <c r="Y28" s="105"/>
      <c r="Z28" s="97">
        <v>92.323616000000015</v>
      </c>
      <c r="AA28" s="98">
        <v>7.8166714669662838E-7</v>
      </c>
    </row>
    <row r="29" spans="1:27" x14ac:dyDescent="0.3">
      <c r="A29" s="79" t="s">
        <v>1112</v>
      </c>
      <c r="B29" s="97">
        <v>23773.331120000003</v>
      </c>
      <c r="C29" s="105">
        <v>1.4236439655420444E-2</v>
      </c>
      <c r="D29" s="97">
        <v>136177.33360000001</v>
      </c>
      <c r="E29" s="105">
        <v>1.0381722481291083E-2</v>
      </c>
      <c r="F29" s="97">
        <v>47546.662240000005</v>
      </c>
      <c r="G29" s="105">
        <v>9.5355857409091822E-3</v>
      </c>
      <c r="H29" s="97"/>
      <c r="I29" s="105"/>
      <c r="J29" s="97"/>
      <c r="K29" s="105"/>
      <c r="L29" s="97"/>
      <c r="M29" s="105"/>
      <c r="N29" s="97"/>
      <c r="O29" s="105"/>
      <c r="P29" s="97"/>
      <c r="Q29" s="105"/>
      <c r="R29" s="97"/>
      <c r="S29" s="105"/>
      <c r="T29" s="97"/>
      <c r="U29" s="105"/>
      <c r="V29" s="97"/>
      <c r="W29" s="105"/>
      <c r="X29" s="97"/>
      <c r="Y29" s="105"/>
      <c r="Z29" s="97">
        <v>207497.32696000001</v>
      </c>
      <c r="AA29" s="98">
        <v>1.7567969122006726E-3</v>
      </c>
    </row>
    <row r="30" spans="1:27" x14ac:dyDescent="0.3">
      <c r="A30" s="77" t="s">
        <v>725</v>
      </c>
      <c r="B30" s="104">
        <v>6284.8208241354005</v>
      </c>
      <c r="C30" s="105">
        <v>3.7636068734457351E-3</v>
      </c>
      <c r="D30" s="104">
        <v>78935.068967768413</v>
      </c>
      <c r="E30" s="105">
        <v>6.0177561008210485E-3</v>
      </c>
      <c r="F30" s="104">
        <v>24243.270174465</v>
      </c>
      <c r="G30" s="105">
        <v>4.8620401621831556E-3</v>
      </c>
      <c r="H30" s="104"/>
      <c r="I30" s="105"/>
      <c r="J30" s="104"/>
      <c r="K30" s="105"/>
      <c r="L30" s="104"/>
      <c r="M30" s="105"/>
      <c r="N30" s="104"/>
      <c r="O30" s="105"/>
      <c r="P30" s="104"/>
      <c r="Q30" s="105"/>
      <c r="R30" s="104"/>
      <c r="S30" s="105"/>
      <c r="T30" s="104"/>
      <c r="U30" s="105"/>
      <c r="V30" s="104"/>
      <c r="W30" s="105"/>
      <c r="X30" s="104"/>
      <c r="Y30" s="105"/>
      <c r="Z30" s="104">
        <v>109463.1599663688</v>
      </c>
      <c r="AA30" s="105">
        <v>9.2678081325701228E-4</v>
      </c>
    </row>
    <row r="31" spans="1:27" x14ac:dyDescent="0.3">
      <c r="A31" s="82" t="s">
        <v>464</v>
      </c>
      <c r="B31" s="97">
        <v>6284.8208241354005</v>
      </c>
      <c r="C31" s="105">
        <v>3.7636068734457351E-3</v>
      </c>
      <c r="D31" s="97">
        <v>78935.068967768413</v>
      </c>
      <c r="E31" s="105">
        <v>6.0177561008210485E-3</v>
      </c>
      <c r="F31" s="97">
        <v>24243.270174465</v>
      </c>
      <c r="G31" s="105">
        <v>4.8620401621831556E-3</v>
      </c>
      <c r="H31" s="97"/>
      <c r="I31" s="105"/>
      <c r="J31" s="97"/>
      <c r="K31" s="105"/>
      <c r="L31" s="97"/>
      <c r="M31" s="105"/>
      <c r="N31" s="97"/>
      <c r="O31" s="105"/>
      <c r="P31" s="97"/>
      <c r="Q31" s="105"/>
      <c r="R31" s="97"/>
      <c r="S31" s="105"/>
      <c r="T31" s="97"/>
      <c r="U31" s="105"/>
      <c r="V31" s="97"/>
      <c r="W31" s="105"/>
      <c r="X31" s="97"/>
      <c r="Y31" s="105"/>
      <c r="Z31" s="97">
        <v>109463.1599663688</v>
      </c>
      <c r="AA31" s="98">
        <v>9.2678081325701228E-4</v>
      </c>
    </row>
    <row r="32" spans="1:27" x14ac:dyDescent="0.3">
      <c r="A32" s="79" t="s">
        <v>1111</v>
      </c>
      <c r="B32" s="97">
        <v>1090.3064849336101</v>
      </c>
      <c r="C32" s="105">
        <v>6.5291996314359652E-4</v>
      </c>
      <c r="D32" s="97">
        <v>72066.50647686841</v>
      </c>
      <c r="E32" s="105">
        <v>5.494118959889915E-3</v>
      </c>
      <c r="F32" s="97">
        <v>16687.851434475</v>
      </c>
      <c r="G32" s="105">
        <v>3.3467846256328643E-3</v>
      </c>
      <c r="H32" s="97"/>
      <c r="I32" s="105"/>
      <c r="J32" s="97"/>
      <c r="K32" s="105"/>
      <c r="L32" s="97"/>
      <c r="M32" s="105"/>
      <c r="N32" s="97"/>
      <c r="O32" s="105"/>
      <c r="P32" s="97"/>
      <c r="Q32" s="105"/>
      <c r="R32" s="97"/>
      <c r="S32" s="105"/>
      <c r="T32" s="97"/>
      <c r="U32" s="105"/>
      <c r="V32" s="97"/>
      <c r="W32" s="105"/>
      <c r="X32" s="97"/>
      <c r="Y32" s="105"/>
      <c r="Z32" s="97">
        <v>89844.664396277003</v>
      </c>
      <c r="AA32" s="98">
        <v>7.6067885452573715E-4</v>
      </c>
    </row>
    <row r="33" spans="1:27" x14ac:dyDescent="0.3">
      <c r="A33" s="79" t="s">
        <v>1112</v>
      </c>
      <c r="B33" s="97">
        <v>5194.5143392017899</v>
      </c>
      <c r="C33" s="105">
        <v>3.1106869103021384E-3</v>
      </c>
      <c r="D33" s="97">
        <v>6868.5624909000007</v>
      </c>
      <c r="E33" s="105">
        <v>5.2363714093113371E-4</v>
      </c>
      <c r="F33" s="97">
        <v>7555.4187399900002</v>
      </c>
      <c r="G33" s="105">
        <v>1.515255536550291E-3</v>
      </c>
      <c r="H33" s="97"/>
      <c r="I33" s="105"/>
      <c r="J33" s="97"/>
      <c r="K33" s="105"/>
      <c r="L33" s="97"/>
      <c r="M33" s="105"/>
      <c r="N33" s="97"/>
      <c r="O33" s="105"/>
      <c r="P33" s="97"/>
      <c r="Q33" s="105"/>
      <c r="R33" s="97"/>
      <c r="S33" s="105"/>
      <c r="T33" s="97"/>
      <c r="U33" s="105"/>
      <c r="V33" s="97"/>
      <c r="W33" s="105"/>
      <c r="X33" s="97"/>
      <c r="Y33" s="105"/>
      <c r="Z33" s="97">
        <v>19618.495570091793</v>
      </c>
      <c r="AA33" s="98">
        <v>1.6610195873127513E-4</v>
      </c>
    </row>
    <row r="34" spans="1:27" x14ac:dyDescent="0.3">
      <c r="A34" s="77" t="s">
        <v>726</v>
      </c>
      <c r="B34" s="104">
        <v>97417.475128015809</v>
      </c>
      <c r="C34" s="105">
        <v>5.8337554760118059E-2</v>
      </c>
      <c r="D34" s="104">
        <v>48118.321535451003</v>
      </c>
      <c r="E34" s="105">
        <v>3.6683862669388062E-3</v>
      </c>
      <c r="F34" s="104"/>
      <c r="G34" s="105"/>
      <c r="H34" s="104"/>
      <c r="I34" s="105"/>
      <c r="J34" s="104"/>
      <c r="K34" s="105"/>
      <c r="L34" s="104"/>
      <c r="M34" s="105"/>
      <c r="N34" s="104"/>
      <c r="O34" s="105"/>
      <c r="P34" s="104"/>
      <c r="Q34" s="105"/>
      <c r="R34" s="104"/>
      <c r="S34" s="105"/>
      <c r="T34" s="104"/>
      <c r="U34" s="105"/>
      <c r="V34" s="104"/>
      <c r="W34" s="105"/>
      <c r="X34" s="104"/>
      <c r="Y34" s="105"/>
      <c r="Z34" s="104">
        <v>145535.79666346681</v>
      </c>
      <c r="AA34" s="105">
        <v>1.2321934067243726E-3</v>
      </c>
    </row>
    <row r="35" spans="1:27" x14ac:dyDescent="0.3">
      <c r="A35" s="82" t="s">
        <v>464</v>
      </c>
      <c r="B35" s="97">
        <v>97417.475128015809</v>
      </c>
      <c r="C35" s="105">
        <v>5.8337554760118059E-2</v>
      </c>
      <c r="D35" s="97">
        <v>48118.321535451003</v>
      </c>
      <c r="E35" s="105">
        <v>3.6683862669388062E-3</v>
      </c>
      <c r="F35" s="97"/>
      <c r="G35" s="105"/>
      <c r="H35" s="97"/>
      <c r="I35" s="105"/>
      <c r="J35" s="97"/>
      <c r="K35" s="105"/>
      <c r="L35" s="97"/>
      <c r="M35" s="105"/>
      <c r="N35" s="97"/>
      <c r="O35" s="105"/>
      <c r="P35" s="97"/>
      <c r="Q35" s="105"/>
      <c r="R35" s="97"/>
      <c r="S35" s="105"/>
      <c r="T35" s="97"/>
      <c r="U35" s="105"/>
      <c r="V35" s="97"/>
      <c r="W35" s="105"/>
      <c r="X35" s="97"/>
      <c r="Y35" s="105"/>
      <c r="Z35" s="97">
        <v>145535.79666346681</v>
      </c>
      <c r="AA35" s="98">
        <v>1.2321934067243726E-3</v>
      </c>
    </row>
    <row r="36" spans="1:27" x14ac:dyDescent="0.3">
      <c r="A36" s="79" t="s">
        <v>1111</v>
      </c>
      <c r="B36" s="97">
        <v>27627.905022151503</v>
      </c>
      <c r="C36" s="105">
        <v>1.6544715617183868E-2</v>
      </c>
      <c r="D36" s="97">
        <v>24040.613846471999</v>
      </c>
      <c r="E36" s="105">
        <v>1.8327791757699391E-3</v>
      </c>
      <c r="F36" s="97"/>
      <c r="G36" s="105"/>
      <c r="H36" s="97"/>
      <c r="I36" s="105"/>
      <c r="J36" s="97"/>
      <c r="K36" s="105"/>
      <c r="L36" s="97"/>
      <c r="M36" s="105"/>
      <c r="N36" s="97"/>
      <c r="O36" s="105"/>
      <c r="P36" s="97"/>
      <c r="Q36" s="105"/>
      <c r="R36" s="97"/>
      <c r="S36" s="105"/>
      <c r="T36" s="97"/>
      <c r="U36" s="105"/>
      <c r="V36" s="97"/>
      <c r="W36" s="105"/>
      <c r="X36" s="97"/>
      <c r="Y36" s="105"/>
      <c r="Z36" s="97">
        <v>51668.518868623505</v>
      </c>
      <c r="AA36" s="98">
        <v>4.3745669274996592E-4</v>
      </c>
    </row>
    <row r="37" spans="1:27" x14ac:dyDescent="0.3">
      <c r="A37" s="79" t="s">
        <v>1112</v>
      </c>
      <c r="B37" s="97">
        <v>69789.570105864303</v>
      </c>
      <c r="C37" s="105">
        <v>4.1792839142934191E-2</v>
      </c>
      <c r="D37" s="97">
        <v>24077.707688979004</v>
      </c>
      <c r="E37" s="105">
        <v>1.8356070911688673E-3</v>
      </c>
      <c r="F37" s="97"/>
      <c r="G37" s="105"/>
      <c r="H37" s="97"/>
      <c r="I37" s="105"/>
      <c r="J37" s="97"/>
      <c r="K37" s="105"/>
      <c r="L37" s="97"/>
      <c r="M37" s="105"/>
      <c r="N37" s="97"/>
      <c r="O37" s="105"/>
      <c r="P37" s="97"/>
      <c r="Q37" s="105"/>
      <c r="R37" s="97"/>
      <c r="S37" s="105"/>
      <c r="T37" s="97"/>
      <c r="U37" s="105"/>
      <c r="V37" s="97"/>
      <c r="W37" s="105"/>
      <c r="X37" s="97"/>
      <c r="Y37" s="105"/>
      <c r="Z37" s="97">
        <v>93867.277794843307</v>
      </c>
      <c r="AA37" s="98">
        <v>7.9473671397440671E-4</v>
      </c>
    </row>
    <row r="38" spans="1:27" x14ac:dyDescent="0.3">
      <c r="A38" s="77" t="s">
        <v>464</v>
      </c>
      <c r="B38" s="104">
        <v>845469.04</v>
      </c>
      <c r="C38" s="105">
        <v>0.5063013217512552</v>
      </c>
      <c r="D38" s="104">
        <v>1748783.4800000002</v>
      </c>
      <c r="E38" s="105">
        <v>0.13332163502742031</v>
      </c>
      <c r="F38" s="104">
        <v>1217777.8640000001</v>
      </c>
      <c r="G38" s="105">
        <v>0.24422797917840219</v>
      </c>
      <c r="H38" s="104">
        <v>777275.70667232003</v>
      </c>
      <c r="I38" s="105">
        <v>9.9907120040484049E-2</v>
      </c>
      <c r="J38" s="104">
        <v>3218769.8938889601</v>
      </c>
      <c r="K38" s="105">
        <v>0.11890908915857851</v>
      </c>
      <c r="L38" s="104">
        <v>677489.95169104007</v>
      </c>
      <c r="M38" s="105">
        <v>0.19939995605700483</v>
      </c>
      <c r="N38" s="104">
        <v>1158592</v>
      </c>
      <c r="O38" s="105">
        <v>0.24050603031011325</v>
      </c>
      <c r="P38" s="104">
        <v>1589696</v>
      </c>
      <c r="Q38" s="105">
        <v>0.12193934243273959</v>
      </c>
      <c r="R38" s="104">
        <v>252600</v>
      </c>
      <c r="S38" s="105">
        <v>7.0983114381406379E-2</v>
      </c>
      <c r="T38" s="104">
        <v>1700840</v>
      </c>
      <c r="U38" s="105">
        <v>0.25045447239484364</v>
      </c>
      <c r="V38" s="104">
        <v>3434349.6</v>
      </c>
      <c r="W38" s="105">
        <v>0.15680408650803435</v>
      </c>
      <c r="X38" s="104">
        <v>481624.00000000006</v>
      </c>
      <c r="Y38" s="105">
        <v>0.15987773026740357</v>
      </c>
      <c r="Z38" s="104">
        <v>17103267.53625232</v>
      </c>
      <c r="AA38" s="105">
        <v>0.14480652852950882</v>
      </c>
    </row>
    <row r="39" spans="1:27" x14ac:dyDescent="0.3">
      <c r="A39" s="82" t="s">
        <v>468</v>
      </c>
      <c r="B39" s="97">
        <v>845469.04</v>
      </c>
      <c r="C39" s="105">
        <v>0.5063013217512552</v>
      </c>
      <c r="D39" s="97">
        <v>1748783.4800000002</v>
      </c>
      <c r="E39" s="105">
        <v>0.13332163502742031</v>
      </c>
      <c r="F39" s="97">
        <v>1217777.8640000001</v>
      </c>
      <c r="G39" s="105">
        <v>0.24422797917840219</v>
      </c>
      <c r="H39" s="97">
        <v>777275.70667232003</v>
      </c>
      <c r="I39" s="105">
        <v>9.9907120040484049E-2</v>
      </c>
      <c r="J39" s="97">
        <v>3218769.8938889601</v>
      </c>
      <c r="K39" s="105">
        <v>0.11890908915857851</v>
      </c>
      <c r="L39" s="97">
        <v>677489.95169104007</v>
      </c>
      <c r="M39" s="105">
        <v>0.19939995605700483</v>
      </c>
      <c r="N39" s="97">
        <v>1158592</v>
      </c>
      <c r="O39" s="105">
        <v>0.24050603031011325</v>
      </c>
      <c r="P39" s="97">
        <v>1589696</v>
      </c>
      <c r="Q39" s="105">
        <v>0.12193934243273959</v>
      </c>
      <c r="R39" s="97">
        <v>252600</v>
      </c>
      <c r="S39" s="105">
        <v>7.0983114381406379E-2</v>
      </c>
      <c r="T39" s="97">
        <v>1700840</v>
      </c>
      <c r="U39" s="105">
        <v>0.25045447239484364</v>
      </c>
      <c r="V39" s="97">
        <v>3434349.6</v>
      </c>
      <c r="W39" s="105">
        <v>0.15680408650803435</v>
      </c>
      <c r="X39" s="97">
        <v>481624.00000000006</v>
      </c>
      <c r="Y39" s="105">
        <v>0.15987773026740357</v>
      </c>
      <c r="Z39" s="97">
        <v>17103267.53625232</v>
      </c>
      <c r="AA39" s="98">
        <v>0.14480652852950882</v>
      </c>
    </row>
    <row r="40" spans="1:27" x14ac:dyDescent="0.3">
      <c r="A40" s="79" t="s">
        <v>1111</v>
      </c>
      <c r="B40" s="97">
        <v>97672</v>
      </c>
      <c r="C40" s="105">
        <v>5.8489974627679589E-2</v>
      </c>
      <c r="D40" s="97"/>
      <c r="E40" s="105"/>
      <c r="F40" s="97">
        <v>37048</v>
      </c>
      <c r="G40" s="105">
        <v>7.4300563674898944E-3</v>
      </c>
      <c r="H40" s="97">
        <v>183066.86535999997</v>
      </c>
      <c r="I40" s="105">
        <v>2.3530496496871896E-2</v>
      </c>
      <c r="J40" s="97">
        <v>946059.02131200011</v>
      </c>
      <c r="K40" s="105">
        <v>3.4949692032364629E-2</v>
      </c>
      <c r="L40" s="97">
        <v>96998.400000000009</v>
      </c>
      <c r="M40" s="105">
        <v>2.8548728507814376E-2</v>
      </c>
      <c r="N40" s="97">
        <v>535512</v>
      </c>
      <c r="O40" s="105">
        <v>0.11116412447473259</v>
      </c>
      <c r="P40" s="97">
        <v>511936</v>
      </c>
      <c r="Q40" s="105">
        <v>3.9268601800373767E-2</v>
      </c>
      <c r="R40" s="97">
        <v>84200</v>
      </c>
      <c r="S40" s="105">
        <v>2.3661038127135461E-2</v>
      </c>
      <c r="T40" s="97">
        <v>281228</v>
      </c>
      <c r="U40" s="105">
        <v>4.14117790989494E-2</v>
      </c>
      <c r="V40" s="97">
        <v>803268</v>
      </c>
      <c r="W40" s="105">
        <v>3.6675271778136898E-2</v>
      </c>
      <c r="X40" s="97">
        <v>259336.00000000006</v>
      </c>
      <c r="Y40" s="105">
        <v>8.6088008605524999E-2</v>
      </c>
      <c r="Z40" s="97">
        <v>3836324.2866719998</v>
      </c>
      <c r="AA40" s="98">
        <v>3.2480624014617029E-2</v>
      </c>
    </row>
    <row r="41" spans="1:27" x14ac:dyDescent="0.3">
      <c r="A41" s="79" t="s">
        <v>1112</v>
      </c>
      <c r="B41" s="97">
        <v>747797.04</v>
      </c>
      <c r="C41" s="105">
        <v>0.44781134712357556</v>
      </c>
      <c r="D41" s="97">
        <v>1748783.4800000002</v>
      </c>
      <c r="E41" s="105">
        <v>0.13332163502742031</v>
      </c>
      <c r="F41" s="97">
        <v>1180729.8640000001</v>
      </c>
      <c r="G41" s="105">
        <v>0.2367979228109123</v>
      </c>
      <c r="H41" s="97">
        <v>594208.84131232009</v>
      </c>
      <c r="I41" s="105">
        <v>7.637662354361216E-2</v>
      </c>
      <c r="J41" s="97">
        <v>2272710.8725769599</v>
      </c>
      <c r="K41" s="105">
        <v>8.3959397126213878E-2</v>
      </c>
      <c r="L41" s="97">
        <v>580491.55169104005</v>
      </c>
      <c r="M41" s="105">
        <v>0.17085122754919047</v>
      </c>
      <c r="N41" s="97">
        <v>623080</v>
      </c>
      <c r="O41" s="105">
        <v>0.12934190583538066</v>
      </c>
      <c r="P41" s="97">
        <v>1077760</v>
      </c>
      <c r="Q41" s="105">
        <v>8.2670740632365819E-2</v>
      </c>
      <c r="R41" s="97">
        <v>168400</v>
      </c>
      <c r="S41" s="105">
        <v>4.7322076254270914E-2</v>
      </c>
      <c r="T41" s="97">
        <v>1419612</v>
      </c>
      <c r="U41" s="105">
        <v>0.20904269329589426</v>
      </c>
      <c r="V41" s="97">
        <v>2631081.6</v>
      </c>
      <c r="W41" s="105">
        <v>0.12012881472989746</v>
      </c>
      <c r="X41" s="97">
        <v>222288</v>
      </c>
      <c r="Y41" s="105">
        <v>7.3789721661878568E-2</v>
      </c>
      <c r="Z41" s="97">
        <v>13266943.24958032</v>
      </c>
      <c r="AA41" s="98">
        <v>0.1123259045148918</v>
      </c>
    </row>
    <row r="42" spans="1:27" x14ac:dyDescent="0.3">
      <c r="A42" s="74" t="s">
        <v>1102</v>
      </c>
      <c r="B42" s="94">
        <v>191479.2411412666</v>
      </c>
      <c r="C42" s="95">
        <v>0.11466557412646433</v>
      </c>
      <c r="D42" s="94">
        <v>124863.89407769193</v>
      </c>
      <c r="E42" s="95">
        <v>9.5192221934350084E-3</v>
      </c>
      <c r="F42" s="94">
        <v>16840</v>
      </c>
      <c r="G42" s="95">
        <v>3.3772983488590431E-3</v>
      </c>
      <c r="H42" s="94">
        <v>7849164.5079785986</v>
      </c>
      <c r="I42" s="95">
        <v>1.0088922295968765</v>
      </c>
      <c r="J42" s="94">
        <v>24046143.128560342</v>
      </c>
      <c r="K42" s="95">
        <v>0.88832226951746185</v>
      </c>
      <c r="L42" s="94">
        <v>3917757.2864222061</v>
      </c>
      <c r="M42" s="95">
        <v>1.1530807634927909</v>
      </c>
      <c r="N42" s="94">
        <v>3635727.8846010859</v>
      </c>
      <c r="O42" s="95">
        <v>0.75472166285732389</v>
      </c>
      <c r="P42" s="94">
        <v>7965836.1093131024</v>
      </c>
      <c r="Q42" s="95">
        <v>0.61102803120635185</v>
      </c>
      <c r="R42" s="94">
        <v>2860443.7241269783</v>
      </c>
      <c r="S42" s="95">
        <v>0.80381315934790698</v>
      </c>
      <c r="T42" s="94">
        <v>3820242.4398345482</v>
      </c>
      <c r="U42" s="95">
        <v>0.56254368705413327</v>
      </c>
      <c r="V42" s="94">
        <v>9217886.9501931965</v>
      </c>
      <c r="W42" s="95">
        <v>0.42086639716567437</v>
      </c>
      <c r="X42" s="94">
        <v>1229491.1313674783</v>
      </c>
      <c r="Y42" s="95">
        <v>0.40813632930861943</v>
      </c>
      <c r="Z42" s="94">
        <v>64875876.297616497</v>
      </c>
      <c r="AA42" s="95">
        <v>0.54927810794370591</v>
      </c>
    </row>
    <row r="43" spans="1:27" x14ac:dyDescent="0.3">
      <c r="A43" s="77" t="s">
        <v>719</v>
      </c>
      <c r="B43" s="104"/>
      <c r="C43" s="105"/>
      <c r="D43" s="104"/>
      <c r="E43" s="105"/>
      <c r="F43" s="104"/>
      <c r="G43" s="105"/>
      <c r="H43" s="104">
        <v>318376.14305175358</v>
      </c>
      <c r="I43" s="105">
        <v>4.092247225643364E-2</v>
      </c>
      <c r="J43" s="104">
        <v>305331.19971941761</v>
      </c>
      <c r="K43" s="105">
        <v>1.1279667713825228E-2</v>
      </c>
      <c r="L43" s="104"/>
      <c r="M43" s="105"/>
      <c r="N43" s="104"/>
      <c r="O43" s="105"/>
      <c r="P43" s="104">
        <v>108983.15710265966</v>
      </c>
      <c r="Q43" s="105">
        <v>8.3596703478792632E-3</v>
      </c>
      <c r="R43" s="104">
        <v>47944.546232137582</v>
      </c>
      <c r="S43" s="105">
        <v>1.347289473143487E-2</v>
      </c>
      <c r="T43" s="104"/>
      <c r="U43" s="105"/>
      <c r="V43" s="104"/>
      <c r="W43" s="105"/>
      <c r="X43" s="104"/>
      <c r="Y43" s="105"/>
      <c r="Z43" s="104">
        <v>780635.0461059683</v>
      </c>
      <c r="AA43" s="105">
        <v>6.6093248459965347E-3</v>
      </c>
    </row>
    <row r="44" spans="1:27" x14ac:dyDescent="0.3">
      <c r="A44" s="82" t="s">
        <v>464</v>
      </c>
      <c r="B44" s="97"/>
      <c r="C44" s="105"/>
      <c r="D44" s="97"/>
      <c r="E44" s="105"/>
      <c r="F44" s="97"/>
      <c r="G44" s="105"/>
      <c r="H44" s="97">
        <v>318376.14305175358</v>
      </c>
      <c r="I44" s="105">
        <v>4.092247225643364E-2</v>
      </c>
      <c r="J44" s="97">
        <v>305331.19971941761</v>
      </c>
      <c r="K44" s="105">
        <v>1.1279667713825228E-2</v>
      </c>
      <c r="L44" s="97"/>
      <c r="M44" s="105"/>
      <c r="N44" s="97"/>
      <c r="O44" s="105"/>
      <c r="P44" s="97">
        <v>108983.15710265966</v>
      </c>
      <c r="Q44" s="105">
        <v>8.3596703478792632E-3</v>
      </c>
      <c r="R44" s="97">
        <v>47944.546232137582</v>
      </c>
      <c r="S44" s="105">
        <v>1.347289473143487E-2</v>
      </c>
      <c r="T44" s="97"/>
      <c r="U44" s="105"/>
      <c r="V44" s="97"/>
      <c r="W44" s="105"/>
      <c r="X44" s="97"/>
      <c r="Y44" s="105"/>
      <c r="Z44" s="97">
        <v>780635.0461059683</v>
      </c>
      <c r="AA44" s="98">
        <v>6.6093248459965347E-3</v>
      </c>
    </row>
    <row r="45" spans="1:27" x14ac:dyDescent="0.3">
      <c r="A45" s="79" t="s">
        <v>1111</v>
      </c>
      <c r="B45" s="97"/>
      <c r="C45" s="105"/>
      <c r="D45" s="97"/>
      <c r="E45" s="105"/>
      <c r="F45" s="97"/>
      <c r="G45" s="105"/>
      <c r="H45" s="97">
        <v>159188.07152587679</v>
      </c>
      <c r="I45" s="105">
        <v>2.046123612821682E-2</v>
      </c>
      <c r="J45" s="97">
        <v>152665.5998597088</v>
      </c>
      <c r="K45" s="105">
        <v>5.6398338569126141E-3</v>
      </c>
      <c r="L45" s="97"/>
      <c r="M45" s="105"/>
      <c r="N45" s="97"/>
      <c r="O45" s="105"/>
      <c r="P45" s="97">
        <v>67857.503520650935</v>
      </c>
      <c r="Q45" s="105">
        <v>5.2050828324632422E-3</v>
      </c>
      <c r="R45" s="97">
        <v>29569.254197632992</v>
      </c>
      <c r="S45" s="105">
        <v>8.3092547620089597E-3</v>
      </c>
      <c r="T45" s="97"/>
      <c r="U45" s="105"/>
      <c r="V45" s="97"/>
      <c r="W45" s="105"/>
      <c r="X45" s="97"/>
      <c r="Y45" s="105"/>
      <c r="Z45" s="97">
        <v>409280.42910386948</v>
      </c>
      <c r="AA45" s="98">
        <v>3.4652137673679647E-3</v>
      </c>
    </row>
    <row r="46" spans="1:27" x14ac:dyDescent="0.3">
      <c r="A46" s="79" t="s">
        <v>1112</v>
      </c>
      <c r="B46" s="97"/>
      <c r="C46" s="105"/>
      <c r="D46" s="97"/>
      <c r="E46" s="105"/>
      <c r="F46" s="97"/>
      <c r="G46" s="105"/>
      <c r="H46" s="97">
        <v>159188.07152587679</v>
      </c>
      <c r="I46" s="105">
        <v>2.046123612821682E-2</v>
      </c>
      <c r="J46" s="97">
        <v>152665.59985970877</v>
      </c>
      <c r="K46" s="105">
        <v>5.6398338569126141E-3</v>
      </c>
      <c r="L46" s="97"/>
      <c r="M46" s="105"/>
      <c r="N46" s="97"/>
      <c r="O46" s="105"/>
      <c r="P46" s="97">
        <v>41125.653582008737</v>
      </c>
      <c r="Q46" s="105">
        <v>3.154587515416021E-3</v>
      </c>
      <c r="R46" s="97">
        <v>18375.292034504593</v>
      </c>
      <c r="S46" s="105">
        <v>5.1636399694259105E-3</v>
      </c>
      <c r="T46" s="97"/>
      <c r="U46" s="105"/>
      <c r="V46" s="97"/>
      <c r="W46" s="105"/>
      <c r="X46" s="97"/>
      <c r="Y46" s="105"/>
      <c r="Z46" s="97">
        <v>371354.61700209888</v>
      </c>
      <c r="AA46" s="98">
        <v>3.1441110786285696E-3</v>
      </c>
    </row>
    <row r="47" spans="1:27" x14ac:dyDescent="0.3">
      <c r="A47" s="77" t="s">
        <v>720</v>
      </c>
      <c r="B47" s="104">
        <v>24557.693340965401</v>
      </c>
      <c r="C47" s="105">
        <v>1.4706147723271789E-2</v>
      </c>
      <c r="D47" s="104">
        <v>13579.316976991922</v>
      </c>
      <c r="E47" s="105">
        <v>1.0352435064906772E-3</v>
      </c>
      <c r="F47" s="104"/>
      <c r="G47" s="105"/>
      <c r="H47" s="104">
        <v>576832.52581443731</v>
      </c>
      <c r="I47" s="105">
        <v>7.4143159119848617E-2</v>
      </c>
      <c r="J47" s="104">
        <v>2162669.5300559122</v>
      </c>
      <c r="K47" s="105">
        <v>7.9894205689631986E-2</v>
      </c>
      <c r="L47" s="104">
        <v>282317.02475254744</v>
      </c>
      <c r="M47" s="105">
        <v>8.3092010721768472E-2</v>
      </c>
      <c r="N47" s="104"/>
      <c r="O47" s="105"/>
      <c r="P47" s="104">
        <v>194433.55470000004</v>
      </c>
      <c r="Q47" s="105">
        <v>1.4914235053103303E-2</v>
      </c>
      <c r="R47" s="104">
        <v>75078.303300000029</v>
      </c>
      <c r="S47" s="105">
        <v>2.109775055703017E-2</v>
      </c>
      <c r="T47" s="104">
        <v>288744.75358517247</v>
      </c>
      <c r="U47" s="105">
        <v>4.2518646619290196E-2</v>
      </c>
      <c r="V47" s="104">
        <v>262601.94935239654</v>
      </c>
      <c r="W47" s="105">
        <v>1.1989769120601944E-2</v>
      </c>
      <c r="X47" s="104">
        <v>30365.734200186002</v>
      </c>
      <c r="Y47" s="105">
        <v>1.0080072134754514E-2</v>
      </c>
      <c r="Z47" s="104">
        <v>3911180.3860786101</v>
      </c>
      <c r="AA47" s="105">
        <v>3.3114400681640149E-2</v>
      </c>
    </row>
    <row r="48" spans="1:27" x14ac:dyDescent="0.3">
      <c r="A48" s="82" t="s">
        <v>464</v>
      </c>
      <c r="B48" s="97">
        <v>24557.693340965401</v>
      </c>
      <c r="C48" s="105">
        <v>1.4706147723271789E-2</v>
      </c>
      <c r="D48" s="97">
        <v>13579.316976991922</v>
      </c>
      <c r="E48" s="105">
        <v>1.0352435064906772E-3</v>
      </c>
      <c r="F48" s="97"/>
      <c r="G48" s="105"/>
      <c r="H48" s="97">
        <v>576832.52581443731</v>
      </c>
      <c r="I48" s="105">
        <v>7.4143159119848617E-2</v>
      </c>
      <c r="J48" s="97">
        <v>2162669.5300559122</v>
      </c>
      <c r="K48" s="105">
        <v>7.9894205689631986E-2</v>
      </c>
      <c r="L48" s="97">
        <v>282317.02475254744</v>
      </c>
      <c r="M48" s="105">
        <v>8.3092010721768472E-2</v>
      </c>
      <c r="N48" s="97"/>
      <c r="O48" s="105"/>
      <c r="P48" s="97">
        <v>194433.55470000004</v>
      </c>
      <c r="Q48" s="105">
        <v>1.4914235053103303E-2</v>
      </c>
      <c r="R48" s="97">
        <v>75078.303300000029</v>
      </c>
      <c r="S48" s="105">
        <v>2.109775055703017E-2</v>
      </c>
      <c r="T48" s="97">
        <v>288744.75358517247</v>
      </c>
      <c r="U48" s="105">
        <v>4.2518646619290196E-2</v>
      </c>
      <c r="V48" s="97">
        <v>262601.94935239654</v>
      </c>
      <c r="W48" s="105">
        <v>1.1989769120601944E-2</v>
      </c>
      <c r="X48" s="97">
        <v>30365.734200186002</v>
      </c>
      <c r="Y48" s="105">
        <v>1.0080072134754514E-2</v>
      </c>
      <c r="Z48" s="97">
        <v>3911180.3860786101</v>
      </c>
      <c r="AA48" s="98">
        <v>3.3114400681640149E-2</v>
      </c>
    </row>
    <row r="49" spans="1:27" x14ac:dyDescent="0.3">
      <c r="A49" s="79" t="s">
        <v>1111</v>
      </c>
      <c r="B49" s="97">
        <v>24557.693340965401</v>
      </c>
      <c r="C49" s="105">
        <v>1.4706147723271789E-2</v>
      </c>
      <c r="D49" s="97"/>
      <c r="E49" s="105"/>
      <c r="F49" s="97"/>
      <c r="G49" s="105"/>
      <c r="H49" s="97">
        <v>288416.26290721865</v>
      </c>
      <c r="I49" s="105">
        <v>3.7071579559924316E-2</v>
      </c>
      <c r="J49" s="97">
        <v>1081334.7650279561</v>
      </c>
      <c r="K49" s="105">
        <v>3.9947102844815986E-2</v>
      </c>
      <c r="L49" s="97">
        <v>141158.51237627372</v>
      </c>
      <c r="M49" s="105">
        <v>4.1546005360884236E-2</v>
      </c>
      <c r="N49" s="97"/>
      <c r="O49" s="105"/>
      <c r="P49" s="97">
        <v>184808.13120000003</v>
      </c>
      <c r="Q49" s="105">
        <v>1.4175906585127891E-2</v>
      </c>
      <c r="R49" s="97">
        <v>68661.354300000021</v>
      </c>
      <c r="S49" s="105">
        <v>1.9294524013694258E-2</v>
      </c>
      <c r="T49" s="97">
        <v>128012.004363705</v>
      </c>
      <c r="U49" s="105">
        <v>1.8850202848661936E-2</v>
      </c>
      <c r="V49" s="97">
        <v>95020.390463229007</v>
      </c>
      <c r="W49" s="105">
        <v>4.3384009380475893E-3</v>
      </c>
      <c r="X49" s="97">
        <v>9819.3051970860015</v>
      </c>
      <c r="Y49" s="105">
        <v>3.259572254939599E-3</v>
      </c>
      <c r="Z49" s="97">
        <v>2021788.4191764344</v>
      </c>
      <c r="AA49" s="98">
        <v>1.7117674256193885E-2</v>
      </c>
    </row>
    <row r="50" spans="1:27" x14ac:dyDescent="0.3">
      <c r="A50" s="79" t="s">
        <v>1112</v>
      </c>
      <c r="B50" s="97"/>
      <c r="C50" s="105"/>
      <c r="D50" s="97">
        <v>13579.316976991922</v>
      </c>
      <c r="E50" s="105">
        <v>1.0352435064906772E-3</v>
      </c>
      <c r="F50" s="97"/>
      <c r="G50" s="105"/>
      <c r="H50" s="97">
        <v>288416.26290721865</v>
      </c>
      <c r="I50" s="105">
        <v>3.7071579559924309E-2</v>
      </c>
      <c r="J50" s="97">
        <v>1081334.7650279561</v>
      </c>
      <c r="K50" s="105">
        <v>3.9947102844815993E-2</v>
      </c>
      <c r="L50" s="97">
        <v>141158.51237627372</v>
      </c>
      <c r="M50" s="105">
        <v>4.1546005360884243E-2</v>
      </c>
      <c r="N50" s="97"/>
      <c r="O50" s="105"/>
      <c r="P50" s="97">
        <v>9625.4235000000026</v>
      </c>
      <c r="Q50" s="105">
        <v>7.3832846797541104E-4</v>
      </c>
      <c r="R50" s="97">
        <v>6416.9490000000005</v>
      </c>
      <c r="S50" s="105">
        <v>1.8032265433359119E-3</v>
      </c>
      <c r="T50" s="97">
        <v>160732.7492214675</v>
      </c>
      <c r="U50" s="105">
        <v>2.366844377062826E-2</v>
      </c>
      <c r="V50" s="97">
        <v>167581.5588891675</v>
      </c>
      <c r="W50" s="105">
        <v>7.6513681825543549E-3</v>
      </c>
      <c r="X50" s="97">
        <v>20546.429003100002</v>
      </c>
      <c r="Y50" s="105">
        <v>6.8204998798149152E-3</v>
      </c>
      <c r="Z50" s="97">
        <v>1889391.9669021755</v>
      </c>
      <c r="AA50" s="98">
        <v>1.5996726425446264E-2</v>
      </c>
    </row>
    <row r="51" spans="1:27" x14ac:dyDescent="0.3">
      <c r="A51" s="77" t="s">
        <v>721</v>
      </c>
      <c r="B51" s="104"/>
      <c r="C51" s="105"/>
      <c r="D51" s="104"/>
      <c r="E51" s="105"/>
      <c r="F51" s="104"/>
      <c r="G51" s="105"/>
      <c r="H51" s="104">
        <v>79842.157219999994</v>
      </c>
      <c r="I51" s="105">
        <v>1.0262510351468582E-2</v>
      </c>
      <c r="J51" s="104">
        <v>463679.60869999998</v>
      </c>
      <c r="K51" s="105">
        <v>1.712943818587398E-2</v>
      </c>
      <c r="L51" s="104">
        <v>66948.392699999997</v>
      </c>
      <c r="M51" s="105">
        <v>1.9704360971179335E-2</v>
      </c>
      <c r="N51" s="104"/>
      <c r="O51" s="105"/>
      <c r="P51" s="104"/>
      <c r="Q51" s="105"/>
      <c r="R51" s="104"/>
      <c r="S51" s="105"/>
      <c r="T51" s="104"/>
      <c r="U51" s="105"/>
      <c r="V51" s="104"/>
      <c r="W51" s="105"/>
      <c r="X51" s="104"/>
      <c r="Y51" s="105"/>
      <c r="Z51" s="104">
        <v>610470.15862</v>
      </c>
      <c r="AA51" s="105">
        <v>5.1686067737201011E-3</v>
      </c>
    </row>
    <row r="52" spans="1:27" x14ac:dyDescent="0.3">
      <c r="A52" s="82" t="s">
        <v>464</v>
      </c>
      <c r="B52" s="97"/>
      <c r="C52" s="105"/>
      <c r="D52" s="97"/>
      <c r="E52" s="105"/>
      <c r="F52" s="97"/>
      <c r="G52" s="105"/>
      <c r="H52" s="97">
        <v>79842.157219999994</v>
      </c>
      <c r="I52" s="105">
        <v>1.0262510351468582E-2</v>
      </c>
      <c r="J52" s="97">
        <v>463679.60869999998</v>
      </c>
      <c r="K52" s="105">
        <v>1.712943818587398E-2</v>
      </c>
      <c r="L52" s="97">
        <v>66948.392699999997</v>
      </c>
      <c r="M52" s="105">
        <v>1.9704360971179335E-2</v>
      </c>
      <c r="N52" s="97"/>
      <c r="O52" s="105"/>
      <c r="P52" s="97"/>
      <c r="Q52" s="105"/>
      <c r="R52" s="97"/>
      <c r="S52" s="105"/>
      <c r="T52" s="97"/>
      <c r="U52" s="105"/>
      <c r="V52" s="97"/>
      <c r="W52" s="105"/>
      <c r="X52" s="97"/>
      <c r="Y52" s="105"/>
      <c r="Z52" s="97">
        <v>610470.15862</v>
      </c>
      <c r="AA52" s="98">
        <v>5.1686067737201011E-3</v>
      </c>
    </row>
    <row r="53" spans="1:27" x14ac:dyDescent="0.3">
      <c r="A53" s="79" t="s">
        <v>1111</v>
      </c>
      <c r="B53" s="97"/>
      <c r="C53" s="105"/>
      <c r="D53" s="97"/>
      <c r="E53" s="105"/>
      <c r="F53" s="97"/>
      <c r="G53" s="105"/>
      <c r="H53" s="97">
        <v>39921.078609999997</v>
      </c>
      <c r="I53" s="105">
        <v>5.1312551757342912E-3</v>
      </c>
      <c r="J53" s="97">
        <v>231839.80434999999</v>
      </c>
      <c r="K53" s="105">
        <v>8.5647190929369899E-3</v>
      </c>
      <c r="L53" s="97">
        <v>33474.196349999998</v>
      </c>
      <c r="M53" s="105">
        <v>9.8521804855896677E-3</v>
      </c>
      <c r="N53" s="97"/>
      <c r="O53" s="105"/>
      <c r="P53" s="97"/>
      <c r="Q53" s="105"/>
      <c r="R53" s="97"/>
      <c r="S53" s="105"/>
      <c r="T53" s="97"/>
      <c r="U53" s="105"/>
      <c r="V53" s="97"/>
      <c r="W53" s="105"/>
      <c r="X53" s="97"/>
      <c r="Y53" s="105"/>
      <c r="Z53" s="97">
        <v>305235.07931</v>
      </c>
      <c r="AA53" s="98">
        <v>2.5843033868600505E-3</v>
      </c>
    </row>
    <row r="54" spans="1:27" x14ac:dyDescent="0.3">
      <c r="A54" s="79" t="s">
        <v>1112</v>
      </c>
      <c r="B54" s="97"/>
      <c r="C54" s="105"/>
      <c r="D54" s="97"/>
      <c r="E54" s="105"/>
      <c r="F54" s="97"/>
      <c r="G54" s="105"/>
      <c r="H54" s="97">
        <v>39921.078609999997</v>
      </c>
      <c r="I54" s="105">
        <v>5.1312551757342912E-3</v>
      </c>
      <c r="J54" s="97">
        <v>231839.80435000002</v>
      </c>
      <c r="K54" s="105">
        <v>8.5647190929369899E-3</v>
      </c>
      <c r="L54" s="97">
        <v>33474.196349999998</v>
      </c>
      <c r="M54" s="105">
        <v>9.8521804855896677E-3</v>
      </c>
      <c r="N54" s="97"/>
      <c r="O54" s="105"/>
      <c r="P54" s="97"/>
      <c r="Q54" s="105"/>
      <c r="R54" s="97"/>
      <c r="S54" s="105"/>
      <c r="T54" s="97"/>
      <c r="U54" s="105"/>
      <c r="V54" s="97"/>
      <c r="W54" s="105"/>
      <c r="X54" s="97"/>
      <c r="Y54" s="105"/>
      <c r="Z54" s="97">
        <v>305235.07931</v>
      </c>
      <c r="AA54" s="98">
        <v>2.5843033868600505E-3</v>
      </c>
    </row>
    <row r="55" spans="1:27" x14ac:dyDescent="0.3">
      <c r="A55" s="77" t="s">
        <v>722</v>
      </c>
      <c r="B55" s="104">
        <v>39780.886180301204</v>
      </c>
      <c r="C55" s="105">
        <v>2.382241607986349E-2</v>
      </c>
      <c r="D55" s="104"/>
      <c r="E55" s="105"/>
      <c r="F55" s="104"/>
      <c r="G55" s="105"/>
      <c r="H55" s="104"/>
      <c r="I55" s="105"/>
      <c r="J55" s="104">
        <v>2508652.0914000003</v>
      </c>
      <c r="K55" s="105">
        <v>9.2675632318570358E-2</v>
      </c>
      <c r="L55" s="104">
        <v>311462.33360000001</v>
      </c>
      <c r="M55" s="105">
        <v>9.1670105922950385E-2</v>
      </c>
      <c r="N55" s="104"/>
      <c r="O55" s="105"/>
      <c r="P55" s="104">
        <v>196137.6507424</v>
      </c>
      <c r="Q55" s="105">
        <v>1.5044949573900037E-2</v>
      </c>
      <c r="R55" s="104">
        <v>80269.225945600003</v>
      </c>
      <c r="S55" s="105">
        <v>2.2556451490908465E-2</v>
      </c>
      <c r="T55" s="104"/>
      <c r="U55" s="105"/>
      <c r="V55" s="104"/>
      <c r="W55" s="105"/>
      <c r="X55" s="104"/>
      <c r="Y55" s="105"/>
      <c r="Z55" s="104">
        <v>3136302.1878683013</v>
      </c>
      <c r="AA55" s="105">
        <v>2.6553816765251138E-2</v>
      </c>
    </row>
    <row r="56" spans="1:27" x14ac:dyDescent="0.3">
      <c r="A56" s="82" t="s">
        <v>464</v>
      </c>
      <c r="B56" s="97">
        <v>39780.886180301204</v>
      </c>
      <c r="C56" s="105">
        <v>2.382241607986349E-2</v>
      </c>
      <c r="D56" s="97"/>
      <c r="E56" s="105"/>
      <c r="F56" s="97"/>
      <c r="G56" s="105"/>
      <c r="H56" s="97"/>
      <c r="I56" s="105"/>
      <c r="J56" s="97">
        <v>2508652.0914000003</v>
      </c>
      <c r="K56" s="105">
        <v>9.2675632318570358E-2</v>
      </c>
      <c r="L56" s="97">
        <v>311462.33360000001</v>
      </c>
      <c r="M56" s="105">
        <v>9.1670105922950385E-2</v>
      </c>
      <c r="N56" s="97"/>
      <c r="O56" s="105"/>
      <c r="P56" s="97">
        <v>196137.6507424</v>
      </c>
      <c r="Q56" s="105">
        <v>1.5044949573900037E-2</v>
      </c>
      <c r="R56" s="97">
        <v>80269.225945600003</v>
      </c>
      <c r="S56" s="105">
        <v>2.2556451490908465E-2</v>
      </c>
      <c r="T56" s="97"/>
      <c r="U56" s="105"/>
      <c r="V56" s="97"/>
      <c r="W56" s="105"/>
      <c r="X56" s="97"/>
      <c r="Y56" s="105"/>
      <c r="Z56" s="97">
        <v>3136302.1878683013</v>
      </c>
      <c r="AA56" s="98">
        <v>2.6553816765251138E-2</v>
      </c>
    </row>
    <row r="57" spans="1:27" x14ac:dyDescent="0.3">
      <c r="A57" s="79" t="s">
        <v>1111</v>
      </c>
      <c r="B57" s="97">
        <v>6867.3300560000007</v>
      </c>
      <c r="C57" s="105">
        <v>4.1124371440673015E-3</v>
      </c>
      <c r="D57" s="97"/>
      <c r="E57" s="105"/>
      <c r="F57" s="97"/>
      <c r="G57" s="105"/>
      <c r="H57" s="97"/>
      <c r="I57" s="105"/>
      <c r="J57" s="97">
        <v>1254326.0457000001</v>
      </c>
      <c r="K57" s="105">
        <v>4.6337816159285186E-2</v>
      </c>
      <c r="L57" s="97">
        <v>155731.16680000004</v>
      </c>
      <c r="M57" s="105">
        <v>4.5835052961475199E-2</v>
      </c>
      <c r="N57" s="97"/>
      <c r="O57" s="105"/>
      <c r="P57" s="97">
        <v>111409.0507424</v>
      </c>
      <c r="Q57" s="105">
        <v>8.5457511301431054E-3</v>
      </c>
      <c r="R57" s="97">
        <v>45607.525945600006</v>
      </c>
      <c r="S57" s="105">
        <v>1.2816168768208567E-2</v>
      </c>
      <c r="T57" s="97"/>
      <c r="U57" s="105"/>
      <c r="V57" s="97"/>
      <c r="W57" s="105"/>
      <c r="X57" s="97"/>
      <c r="Y57" s="105"/>
      <c r="Z57" s="97">
        <v>1573941.1192440002</v>
      </c>
      <c r="AA57" s="98">
        <v>1.3325930212135056E-2</v>
      </c>
    </row>
    <row r="58" spans="1:27" x14ac:dyDescent="0.3">
      <c r="A58" s="79" t="s">
        <v>1112</v>
      </c>
      <c r="B58" s="97">
        <v>32913.556124301205</v>
      </c>
      <c r="C58" s="105">
        <v>1.9709978935796187E-2</v>
      </c>
      <c r="D58" s="97"/>
      <c r="E58" s="105"/>
      <c r="F58" s="97"/>
      <c r="G58" s="105"/>
      <c r="H58" s="97"/>
      <c r="I58" s="105"/>
      <c r="J58" s="97">
        <v>1254326.0457000001</v>
      </c>
      <c r="K58" s="105">
        <v>4.6337816159285172E-2</v>
      </c>
      <c r="L58" s="97">
        <v>155731.16680000001</v>
      </c>
      <c r="M58" s="105">
        <v>4.5835052961475192E-2</v>
      </c>
      <c r="N58" s="97"/>
      <c r="O58" s="105"/>
      <c r="P58" s="97">
        <v>84728.6</v>
      </c>
      <c r="Q58" s="105">
        <v>6.4991984437569317E-3</v>
      </c>
      <c r="R58" s="97">
        <v>34661.699999999997</v>
      </c>
      <c r="S58" s="105">
        <v>9.7402827226998959E-3</v>
      </c>
      <c r="T58" s="97"/>
      <c r="U58" s="105"/>
      <c r="V58" s="97"/>
      <c r="W58" s="105"/>
      <c r="X58" s="97"/>
      <c r="Y58" s="105"/>
      <c r="Z58" s="97">
        <v>1562361.0686243011</v>
      </c>
      <c r="AA58" s="98">
        <v>1.3227886553116082E-2</v>
      </c>
    </row>
    <row r="59" spans="1:27" x14ac:dyDescent="0.3">
      <c r="A59" s="77" t="s">
        <v>733</v>
      </c>
      <c r="B59" s="104"/>
      <c r="C59" s="105"/>
      <c r="D59" s="104"/>
      <c r="E59" s="105"/>
      <c r="F59" s="104"/>
      <c r="G59" s="105"/>
      <c r="H59" s="104">
        <v>78805.147079999995</v>
      </c>
      <c r="I59" s="105">
        <v>1.0129218270356549E-2</v>
      </c>
      <c r="J59" s="104">
        <v>586197.99209999992</v>
      </c>
      <c r="K59" s="105">
        <v>2.1655561473821597E-2</v>
      </c>
      <c r="L59" s="104">
        <v>156254.92308000001</v>
      </c>
      <c r="M59" s="105">
        <v>4.5989205770614133E-2</v>
      </c>
      <c r="N59" s="104"/>
      <c r="O59" s="105"/>
      <c r="P59" s="104"/>
      <c r="Q59" s="105"/>
      <c r="R59" s="104"/>
      <c r="S59" s="105"/>
      <c r="T59" s="104"/>
      <c r="U59" s="105"/>
      <c r="V59" s="104"/>
      <c r="W59" s="105"/>
      <c r="X59" s="104"/>
      <c r="Y59" s="105"/>
      <c r="Z59" s="104">
        <v>821258.06225999992</v>
      </c>
      <c r="AA59" s="105">
        <v>6.9532636831336437E-3</v>
      </c>
    </row>
    <row r="60" spans="1:27" x14ac:dyDescent="0.3">
      <c r="A60" s="82" t="s">
        <v>464</v>
      </c>
      <c r="B60" s="97"/>
      <c r="C60" s="105"/>
      <c r="D60" s="97"/>
      <c r="E60" s="105"/>
      <c r="F60" s="97"/>
      <c r="G60" s="105"/>
      <c r="H60" s="97">
        <v>78805.147079999995</v>
      </c>
      <c r="I60" s="105">
        <v>1.0129218270356549E-2</v>
      </c>
      <c r="J60" s="97">
        <v>586197.99209999992</v>
      </c>
      <c r="K60" s="105">
        <v>2.1655561473821597E-2</v>
      </c>
      <c r="L60" s="97">
        <v>156254.92308000001</v>
      </c>
      <c r="M60" s="105">
        <v>4.5989205770614133E-2</v>
      </c>
      <c r="N60" s="97"/>
      <c r="O60" s="105"/>
      <c r="P60" s="97"/>
      <c r="Q60" s="105"/>
      <c r="R60" s="97"/>
      <c r="S60" s="105"/>
      <c r="T60" s="97"/>
      <c r="U60" s="105"/>
      <c r="V60" s="97"/>
      <c r="W60" s="105"/>
      <c r="X60" s="97"/>
      <c r="Y60" s="105"/>
      <c r="Z60" s="97">
        <v>821258.06225999992</v>
      </c>
      <c r="AA60" s="98">
        <v>6.9532636831336437E-3</v>
      </c>
    </row>
    <row r="61" spans="1:27" x14ac:dyDescent="0.3">
      <c r="A61" s="79" t="s">
        <v>1111</v>
      </c>
      <c r="B61" s="97"/>
      <c r="C61" s="105"/>
      <c r="D61" s="97"/>
      <c r="E61" s="105"/>
      <c r="F61" s="97"/>
      <c r="G61" s="105"/>
      <c r="H61" s="97">
        <v>39402.573539999998</v>
      </c>
      <c r="I61" s="105">
        <v>5.0646091351782743E-3</v>
      </c>
      <c r="J61" s="97">
        <v>293098.99605000002</v>
      </c>
      <c r="K61" s="105">
        <v>1.0827780736910798E-2</v>
      </c>
      <c r="L61" s="97">
        <v>78127.461540000004</v>
      </c>
      <c r="M61" s="105">
        <v>2.2994602885307067E-2</v>
      </c>
      <c r="N61" s="97"/>
      <c r="O61" s="105"/>
      <c r="P61" s="97"/>
      <c r="Q61" s="105"/>
      <c r="R61" s="97"/>
      <c r="S61" s="105"/>
      <c r="T61" s="97"/>
      <c r="U61" s="105"/>
      <c r="V61" s="97"/>
      <c r="W61" s="105"/>
      <c r="X61" s="97"/>
      <c r="Y61" s="105"/>
      <c r="Z61" s="97">
        <v>410629.03112999996</v>
      </c>
      <c r="AA61" s="98">
        <v>3.4766318415668219E-3</v>
      </c>
    </row>
    <row r="62" spans="1:27" x14ac:dyDescent="0.3">
      <c r="A62" s="79" t="s">
        <v>1112</v>
      </c>
      <c r="B62" s="97"/>
      <c r="C62" s="105"/>
      <c r="D62" s="97"/>
      <c r="E62" s="105"/>
      <c r="F62" s="97"/>
      <c r="G62" s="105"/>
      <c r="H62" s="97">
        <v>39402.573539999998</v>
      </c>
      <c r="I62" s="105">
        <v>5.0646091351782743E-3</v>
      </c>
      <c r="J62" s="97">
        <v>293098.99604999996</v>
      </c>
      <c r="K62" s="105">
        <v>1.0827780736910798E-2</v>
      </c>
      <c r="L62" s="97">
        <v>78127.461540000004</v>
      </c>
      <c r="M62" s="105">
        <v>2.299460288530707E-2</v>
      </c>
      <c r="N62" s="97"/>
      <c r="O62" s="105"/>
      <c r="P62" s="97"/>
      <c r="Q62" s="105"/>
      <c r="R62" s="97"/>
      <c r="S62" s="105"/>
      <c r="T62" s="97"/>
      <c r="U62" s="105"/>
      <c r="V62" s="97"/>
      <c r="W62" s="105"/>
      <c r="X62" s="97"/>
      <c r="Y62" s="105"/>
      <c r="Z62" s="97">
        <v>410629.03112999996</v>
      </c>
      <c r="AA62" s="98">
        <v>3.4766318415668219E-3</v>
      </c>
    </row>
    <row r="63" spans="1:27" x14ac:dyDescent="0.3">
      <c r="A63" s="77" t="s">
        <v>723</v>
      </c>
      <c r="B63" s="104">
        <v>110300.66162</v>
      </c>
      <c r="C63" s="105">
        <v>6.6052531939246373E-2</v>
      </c>
      <c r="D63" s="104">
        <v>111284.57710070001</v>
      </c>
      <c r="E63" s="105">
        <v>8.4839786869443309E-3</v>
      </c>
      <c r="F63" s="104"/>
      <c r="G63" s="105"/>
      <c r="H63" s="104">
        <v>544523.72207679995</v>
      </c>
      <c r="I63" s="105">
        <v>6.9990347568333916E-2</v>
      </c>
      <c r="J63" s="104"/>
      <c r="K63" s="105"/>
      <c r="L63" s="104"/>
      <c r="M63" s="105"/>
      <c r="N63" s="104"/>
      <c r="O63" s="105"/>
      <c r="P63" s="104">
        <v>26577.832320000001</v>
      </c>
      <c r="Q63" s="105">
        <v>2.038681229863077E-3</v>
      </c>
      <c r="R63" s="104">
        <v>10903.72608</v>
      </c>
      <c r="S63" s="105">
        <v>3.0640555642128418E-3</v>
      </c>
      <c r="T63" s="104">
        <v>749483.75946703996</v>
      </c>
      <c r="U63" s="105">
        <v>0.11036403162309295</v>
      </c>
      <c r="V63" s="104">
        <v>735742.04089000006</v>
      </c>
      <c r="W63" s="105">
        <v>3.359219999830923E-2</v>
      </c>
      <c r="X63" s="104"/>
      <c r="Y63" s="105"/>
      <c r="Z63" s="104">
        <v>2288816.3195545403</v>
      </c>
      <c r="AA63" s="105">
        <v>1.9378492733851279E-2</v>
      </c>
    </row>
    <row r="64" spans="1:27" x14ac:dyDescent="0.3">
      <c r="A64" s="82" t="s">
        <v>464</v>
      </c>
      <c r="B64" s="97">
        <v>110300.66162</v>
      </c>
      <c r="C64" s="105">
        <v>6.6052531939246373E-2</v>
      </c>
      <c r="D64" s="97">
        <v>111284.57710070001</v>
      </c>
      <c r="E64" s="105">
        <v>8.4839786869443309E-3</v>
      </c>
      <c r="F64" s="97"/>
      <c r="G64" s="105"/>
      <c r="H64" s="97">
        <v>544523.72207679995</v>
      </c>
      <c r="I64" s="105">
        <v>6.9990347568333916E-2</v>
      </c>
      <c r="J64" s="97"/>
      <c r="K64" s="105"/>
      <c r="L64" s="97"/>
      <c r="M64" s="105"/>
      <c r="N64" s="97"/>
      <c r="O64" s="105"/>
      <c r="P64" s="97">
        <v>26577.832320000001</v>
      </c>
      <c r="Q64" s="105">
        <v>2.038681229863077E-3</v>
      </c>
      <c r="R64" s="97">
        <v>10903.72608</v>
      </c>
      <c r="S64" s="105">
        <v>3.0640555642128418E-3</v>
      </c>
      <c r="T64" s="97">
        <v>749483.75946703996</v>
      </c>
      <c r="U64" s="105">
        <v>0.11036403162309295</v>
      </c>
      <c r="V64" s="97">
        <v>735742.04089000006</v>
      </c>
      <c r="W64" s="105">
        <v>3.359219999830923E-2</v>
      </c>
      <c r="X64" s="97"/>
      <c r="Y64" s="105"/>
      <c r="Z64" s="97">
        <v>2288816.3195545403</v>
      </c>
      <c r="AA64" s="98">
        <v>1.9378492733851279E-2</v>
      </c>
    </row>
    <row r="65" spans="1:27" x14ac:dyDescent="0.3">
      <c r="A65" s="79" t="s">
        <v>1111</v>
      </c>
      <c r="B65" s="97">
        <v>75870.896045000001</v>
      </c>
      <c r="C65" s="105">
        <v>4.5434584984963611E-2</v>
      </c>
      <c r="D65" s="97">
        <v>77775.969240700011</v>
      </c>
      <c r="E65" s="105">
        <v>5.9293900609196466E-3</v>
      </c>
      <c r="F65" s="97"/>
      <c r="G65" s="105"/>
      <c r="H65" s="97">
        <v>204274.97472290002</v>
      </c>
      <c r="I65" s="105">
        <v>2.6256480481399298E-2</v>
      </c>
      <c r="J65" s="97"/>
      <c r="K65" s="105"/>
      <c r="L65" s="97"/>
      <c r="M65" s="105"/>
      <c r="N65" s="97"/>
      <c r="O65" s="105"/>
      <c r="P65" s="97">
        <v>26577.832320000001</v>
      </c>
      <c r="Q65" s="105">
        <v>2.038681229863077E-3</v>
      </c>
      <c r="R65" s="97">
        <v>10903.72608</v>
      </c>
      <c r="S65" s="105">
        <v>3.0640555642128418E-3</v>
      </c>
      <c r="T65" s="97">
        <v>261013.08510500001</v>
      </c>
      <c r="U65" s="105">
        <v>3.8435064155430965E-2</v>
      </c>
      <c r="V65" s="97">
        <v>257809.260075</v>
      </c>
      <c r="W65" s="105">
        <v>1.1770946533623899E-2</v>
      </c>
      <c r="X65" s="97"/>
      <c r="Y65" s="105"/>
      <c r="Z65" s="97">
        <v>914225.74358860019</v>
      </c>
      <c r="AA65" s="98">
        <v>7.7403838734772298E-3</v>
      </c>
    </row>
    <row r="66" spans="1:27" x14ac:dyDescent="0.3">
      <c r="A66" s="79" t="s">
        <v>1112</v>
      </c>
      <c r="B66" s="97">
        <v>34429.765575000005</v>
      </c>
      <c r="C66" s="105">
        <v>2.0617946954282765E-2</v>
      </c>
      <c r="D66" s="97">
        <v>33508.607860000004</v>
      </c>
      <c r="E66" s="105">
        <v>2.5545886260246843E-3</v>
      </c>
      <c r="F66" s="97"/>
      <c r="G66" s="105"/>
      <c r="H66" s="97">
        <v>340248.74735389999</v>
      </c>
      <c r="I66" s="105">
        <v>4.3733867086934622E-2</v>
      </c>
      <c r="J66" s="97"/>
      <c r="K66" s="105"/>
      <c r="L66" s="97"/>
      <c r="M66" s="105"/>
      <c r="N66" s="97"/>
      <c r="O66" s="105"/>
      <c r="P66" s="97"/>
      <c r="Q66" s="105"/>
      <c r="R66" s="97"/>
      <c r="S66" s="105"/>
      <c r="T66" s="97">
        <v>488470.67436204001</v>
      </c>
      <c r="U66" s="105">
        <v>7.1928967467661989E-2</v>
      </c>
      <c r="V66" s="97">
        <v>477932.78081500001</v>
      </c>
      <c r="W66" s="105">
        <v>2.1821253464685334E-2</v>
      </c>
      <c r="X66" s="97"/>
      <c r="Y66" s="105"/>
      <c r="Z66" s="97">
        <v>1374590.5759659403</v>
      </c>
      <c r="AA66" s="98">
        <v>1.1638108860374049E-2</v>
      </c>
    </row>
    <row r="67" spans="1:27" x14ac:dyDescent="0.3">
      <c r="A67" s="77" t="s">
        <v>724</v>
      </c>
      <c r="B67" s="104"/>
      <c r="C67" s="105"/>
      <c r="D67" s="104"/>
      <c r="E67" s="105"/>
      <c r="F67" s="104"/>
      <c r="G67" s="105"/>
      <c r="H67" s="104">
        <v>977109.16021053435</v>
      </c>
      <c r="I67" s="105">
        <v>0.12559270967021827</v>
      </c>
      <c r="J67" s="104">
        <v>5378582.3681203714</v>
      </c>
      <c r="K67" s="105">
        <v>0.1986977483453643</v>
      </c>
      <c r="L67" s="104">
        <v>651798.8117989375</v>
      </c>
      <c r="M67" s="105">
        <v>0.1918384975397931</v>
      </c>
      <c r="N67" s="104">
        <v>503280.33160108567</v>
      </c>
      <c r="O67" s="105">
        <v>0.10447332165812862</v>
      </c>
      <c r="P67" s="104">
        <v>614263.92552580603</v>
      </c>
      <c r="Q67" s="105">
        <v>4.7117775448117197E-2</v>
      </c>
      <c r="R67" s="104">
        <v>269354.75726407452</v>
      </c>
      <c r="S67" s="105">
        <v>7.5691367949531879E-2</v>
      </c>
      <c r="T67" s="104">
        <v>209542.00241173606</v>
      </c>
      <c r="U67" s="105">
        <v>3.0855772241122278E-2</v>
      </c>
      <c r="V67" s="104">
        <v>592706.95995079842</v>
      </c>
      <c r="W67" s="105">
        <v>2.7061564560008404E-2</v>
      </c>
      <c r="X67" s="104">
        <v>49626.997167292153</v>
      </c>
      <c r="Y67" s="105">
        <v>1.647395409508981E-2</v>
      </c>
      <c r="Z67" s="104">
        <v>9246265.3140506353</v>
      </c>
      <c r="AA67" s="105">
        <v>7.8284431857976219E-2</v>
      </c>
    </row>
    <row r="68" spans="1:27" x14ac:dyDescent="0.3">
      <c r="A68" s="82" t="s">
        <v>464</v>
      </c>
      <c r="B68" s="97"/>
      <c r="C68" s="105"/>
      <c r="D68" s="97"/>
      <c r="E68" s="105"/>
      <c r="F68" s="97"/>
      <c r="G68" s="105"/>
      <c r="H68" s="97">
        <v>977109.16021053435</v>
      </c>
      <c r="I68" s="105">
        <v>0.12559270967021827</v>
      </c>
      <c r="J68" s="97">
        <v>5378582.3681203714</v>
      </c>
      <c r="K68" s="105">
        <v>0.1986977483453643</v>
      </c>
      <c r="L68" s="97">
        <v>651798.8117989375</v>
      </c>
      <c r="M68" s="105">
        <v>0.1918384975397931</v>
      </c>
      <c r="N68" s="97">
        <v>503280.33160108567</v>
      </c>
      <c r="O68" s="105">
        <v>0.10447332165812862</v>
      </c>
      <c r="P68" s="97">
        <v>614263.92552580603</v>
      </c>
      <c r="Q68" s="105">
        <v>4.7117775448117197E-2</v>
      </c>
      <c r="R68" s="97">
        <v>269354.75726407452</v>
      </c>
      <c r="S68" s="105">
        <v>7.5691367949531879E-2</v>
      </c>
      <c r="T68" s="97">
        <v>209542.00241173606</v>
      </c>
      <c r="U68" s="105">
        <v>3.0855772241122278E-2</v>
      </c>
      <c r="V68" s="97">
        <v>592706.95995079842</v>
      </c>
      <c r="W68" s="105">
        <v>2.7061564560008404E-2</v>
      </c>
      <c r="X68" s="97">
        <v>49626.997167292153</v>
      </c>
      <c r="Y68" s="105">
        <v>1.647395409508981E-2</v>
      </c>
      <c r="Z68" s="97">
        <v>9246265.3140506353</v>
      </c>
      <c r="AA68" s="98">
        <v>7.8284431857976219E-2</v>
      </c>
    </row>
    <row r="69" spans="1:27" x14ac:dyDescent="0.3">
      <c r="A69" s="79" t="s">
        <v>1111</v>
      </c>
      <c r="B69" s="97"/>
      <c r="C69" s="105"/>
      <c r="D69" s="97"/>
      <c r="E69" s="105"/>
      <c r="F69" s="97"/>
      <c r="G69" s="105"/>
      <c r="H69" s="97">
        <v>449870.06489599997</v>
      </c>
      <c r="I69" s="105">
        <v>5.7824041315539025E-2</v>
      </c>
      <c r="J69" s="97">
        <v>2351018.9639001857</v>
      </c>
      <c r="K69" s="105">
        <v>8.6852286062036863E-2</v>
      </c>
      <c r="L69" s="97">
        <v>274718.73901946878</v>
      </c>
      <c r="M69" s="105">
        <v>8.0855670776795563E-2</v>
      </c>
      <c r="N69" s="97">
        <v>235369.63633322675</v>
      </c>
      <c r="O69" s="105">
        <v>4.885914704230597E-2</v>
      </c>
      <c r="P69" s="97"/>
      <c r="Q69" s="105"/>
      <c r="R69" s="97">
        <v>67420.293240737039</v>
      </c>
      <c r="S69" s="105">
        <v>1.8945773502514633E-2</v>
      </c>
      <c r="T69" s="97">
        <v>97030.188440883707</v>
      </c>
      <c r="U69" s="105">
        <v>1.4288025124252597E-2</v>
      </c>
      <c r="V69" s="97">
        <v>272312.512513811</v>
      </c>
      <c r="W69" s="105">
        <v>1.2433129920563651E-2</v>
      </c>
      <c r="X69" s="97">
        <v>22387.24206417843</v>
      </c>
      <c r="Y69" s="105">
        <v>7.4315678790255251E-3</v>
      </c>
      <c r="Z69" s="97">
        <v>3770127.6404084913</v>
      </c>
      <c r="AA69" s="98">
        <v>3.1920163475401532E-2</v>
      </c>
    </row>
    <row r="70" spans="1:27" x14ac:dyDescent="0.3">
      <c r="A70" s="79" t="s">
        <v>1112</v>
      </c>
      <c r="B70" s="97"/>
      <c r="C70" s="105"/>
      <c r="D70" s="97"/>
      <c r="E70" s="105"/>
      <c r="F70" s="97"/>
      <c r="G70" s="105"/>
      <c r="H70" s="97">
        <v>527239.09531453438</v>
      </c>
      <c r="I70" s="105">
        <v>6.7768668354679235E-2</v>
      </c>
      <c r="J70" s="97">
        <v>3027563.4042201857</v>
      </c>
      <c r="K70" s="105">
        <v>0.11184546228332742</v>
      </c>
      <c r="L70" s="97">
        <v>377080.07277946873</v>
      </c>
      <c r="M70" s="105">
        <v>0.11098282676299753</v>
      </c>
      <c r="N70" s="97">
        <v>267910.69526785892</v>
      </c>
      <c r="O70" s="105">
        <v>5.5614174615822645E-2</v>
      </c>
      <c r="P70" s="97">
        <v>614263.92552580603</v>
      </c>
      <c r="Q70" s="105">
        <v>4.7117775448117197E-2</v>
      </c>
      <c r="R70" s="97">
        <v>201934.4640233375</v>
      </c>
      <c r="S70" s="105">
        <v>5.6745594447017246E-2</v>
      </c>
      <c r="T70" s="97">
        <v>112511.81397085235</v>
      </c>
      <c r="U70" s="105">
        <v>1.6567747116869681E-2</v>
      </c>
      <c r="V70" s="97">
        <v>320394.44743698742</v>
      </c>
      <c r="W70" s="105">
        <v>1.4628434639444753E-2</v>
      </c>
      <c r="X70" s="97">
        <v>27239.755103113726</v>
      </c>
      <c r="Y70" s="105">
        <v>9.0423862160642857E-3</v>
      </c>
      <c r="Z70" s="97">
        <v>5476137.6736421445</v>
      </c>
      <c r="AA70" s="98">
        <v>4.6364268382574687E-2</v>
      </c>
    </row>
    <row r="71" spans="1:27" x14ac:dyDescent="0.3">
      <c r="A71" s="77" t="s">
        <v>488</v>
      </c>
      <c r="B71" s="104"/>
      <c r="C71" s="105"/>
      <c r="D71" s="104"/>
      <c r="E71" s="105"/>
      <c r="F71" s="104"/>
      <c r="G71" s="105"/>
      <c r="H71" s="104">
        <v>348263.1350428384</v>
      </c>
      <c r="I71" s="105">
        <v>4.4763996275350507E-2</v>
      </c>
      <c r="J71" s="104">
        <v>2064079.0829120004</v>
      </c>
      <c r="K71" s="105">
        <v>7.6252037825480845E-2</v>
      </c>
      <c r="L71" s="104">
        <v>224623.35772800003</v>
      </c>
      <c r="M71" s="105">
        <v>6.6111515821810879E-2</v>
      </c>
      <c r="N71" s="104"/>
      <c r="O71" s="105"/>
      <c r="P71" s="104"/>
      <c r="Q71" s="105"/>
      <c r="R71" s="104">
        <v>258897.30356161305</v>
      </c>
      <c r="S71" s="105">
        <v>7.2752719365604401E-2</v>
      </c>
      <c r="T71" s="104"/>
      <c r="U71" s="105"/>
      <c r="V71" s="104"/>
      <c r="W71" s="105"/>
      <c r="X71" s="104"/>
      <c r="Y71" s="105"/>
      <c r="Z71" s="104">
        <v>2895862.8792444514</v>
      </c>
      <c r="AA71" s="105">
        <v>2.4518113264147854E-2</v>
      </c>
    </row>
    <row r="72" spans="1:27" x14ac:dyDescent="0.3">
      <c r="A72" s="82" t="s">
        <v>464</v>
      </c>
      <c r="B72" s="97"/>
      <c r="C72" s="105"/>
      <c r="D72" s="97"/>
      <c r="E72" s="105"/>
      <c r="F72" s="97"/>
      <c r="G72" s="105"/>
      <c r="H72" s="97">
        <v>348263.1350428384</v>
      </c>
      <c r="I72" s="105">
        <v>4.4763996275350507E-2</v>
      </c>
      <c r="J72" s="97">
        <v>2064079.0829120004</v>
      </c>
      <c r="K72" s="105">
        <v>7.6252037825480845E-2</v>
      </c>
      <c r="L72" s="97">
        <v>224623.35772800003</v>
      </c>
      <c r="M72" s="105">
        <v>6.6111515821810879E-2</v>
      </c>
      <c r="N72" s="97"/>
      <c r="O72" s="105"/>
      <c r="P72" s="97"/>
      <c r="Q72" s="105"/>
      <c r="R72" s="97">
        <v>258897.30356161305</v>
      </c>
      <c r="S72" s="105">
        <v>7.2752719365604401E-2</v>
      </c>
      <c r="T72" s="97"/>
      <c r="U72" s="105"/>
      <c r="V72" s="97"/>
      <c r="W72" s="105"/>
      <c r="X72" s="97"/>
      <c r="Y72" s="105"/>
      <c r="Z72" s="97">
        <v>2895862.8792444514</v>
      </c>
      <c r="AA72" s="98">
        <v>2.4518113264147854E-2</v>
      </c>
    </row>
    <row r="73" spans="1:27" x14ac:dyDescent="0.3">
      <c r="A73" s="79" t="s">
        <v>1111</v>
      </c>
      <c r="B73" s="97"/>
      <c r="C73" s="105"/>
      <c r="D73" s="97"/>
      <c r="E73" s="105"/>
      <c r="F73" s="97"/>
      <c r="G73" s="105"/>
      <c r="H73" s="97">
        <v>174131.56752141923</v>
      </c>
      <c r="I73" s="105">
        <v>2.2381998137675253E-2</v>
      </c>
      <c r="J73" s="97">
        <v>1032039.5414560001</v>
      </c>
      <c r="K73" s="105">
        <v>3.8126018912740423E-2</v>
      </c>
      <c r="L73" s="97">
        <v>112311.67886400002</v>
      </c>
      <c r="M73" s="105">
        <v>3.3055757910905439E-2</v>
      </c>
      <c r="N73" s="97"/>
      <c r="O73" s="105"/>
      <c r="P73" s="97"/>
      <c r="Q73" s="105"/>
      <c r="R73" s="97">
        <v>85547.767430246371</v>
      </c>
      <c r="S73" s="105">
        <v>2.403977419071706E-2</v>
      </c>
      <c r="T73" s="97"/>
      <c r="U73" s="105"/>
      <c r="V73" s="97"/>
      <c r="W73" s="105"/>
      <c r="X73" s="97"/>
      <c r="Y73" s="105"/>
      <c r="Z73" s="97">
        <v>1404030.5552716656</v>
      </c>
      <c r="AA73" s="98">
        <v>1.1887365395372789E-2</v>
      </c>
    </row>
    <row r="74" spans="1:27" x14ac:dyDescent="0.3">
      <c r="A74" s="79" t="s">
        <v>1112</v>
      </c>
      <c r="B74" s="97"/>
      <c r="C74" s="105"/>
      <c r="D74" s="97"/>
      <c r="E74" s="105"/>
      <c r="F74" s="97"/>
      <c r="G74" s="105"/>
      <c r="H74" s="97">
        <v>174131.5675214192</v>
      </c>
      <c r="I74" s="105">
        <v>2.2381998137675253E-2</v>
      </c>
      <c r="J74" s="97">
        <v>1032039.5414560002</v>
      </c>
      <c r="K74" s="105">
        <v>3.8126018912740423E-2</v>
      </c>
      <c r="L74" s="97">
        <v>112311.67886400002</v>
      </c>
      <c r="M74" s="105">
        <v>3.3055757910905439E-2</v>
      </c>
      <c r="N74" s="97"/>
      <c r="O74" s="105"/>
      <c r="P74" s="97"/>
      <c r="Q74" s="105"/>
      <c r="R74" s="97">
        <v>173349.53613136668</v>
      </c>
      <c r="S74" s="105">
        <v>4.8712945174887334E-2</v>
      </c>
      <c r="T74" s="97"/>
      <c r="U74" s="105"/>
      <c r="V74" s="97"/>
      <c r="W74" s="105"/>
      <c r="X74" s="97"/>
      <c r="Y74" s="105"/>
      <c r="Z74" s="97">
        <v>1491832.3239727861</v>
      </c>
      <c r="AA74" s="98">
        <v>1.2630747868775065E-2</v>
      </c>
    </row>
    <row r="75" spans="1:27" x14ac:dyDescent="0.3">
      <c r="A75" s="77" t="s">
        <v>492</v>
      </c>
      <c r="B75" s="104"/>
      <c r="C75" s="105"/>
      <c r="D75" s="104"/>
      <c r="E75" s="105"/>
      <c r="F75" s="104"/>
      <c r="G75" s="105"/>
      <c r="H75" s="104"/>
      <c r="I75" s="105"/>
      <c r="J75" s="104"/>
      <c r="K75" s="105"/>
      <c r="L75" s="104"/>
      <c r="M75" s="105"/>
      <c r="N75" s="104"/>
      <c r="O75" s="105"/>
      <c r="P75" s="104">
        <v>201591.96772633601</v>
      </c>
      <c r="Q75" s="105">
        <v>1.5463328827820838E-2</v>
      </c>
      <c r="R75" s="104">
        <v>107512.62672132481</v>
      </c>
      <c r="S75" s="105">
        <v>3.0212118289806991E-2</v>
      </c>
      <c r="T75" s="104"/>
      <c r="U75" s="105"/>
      <c r="V75" s="104"/>
      <c r="W75" s="105"/>
      <c r="X75" s="104"/>
      <c r="Y75" s="105"/>
      <c r="Z75" s="104">
        <v>309104.59444766084</v>
      </c>
      <c r="AA75" s="105">
        <v>2.6170650245406495E-3</v>
      </c>
    </row>
    <row r="76" spans="1:27" x14ac:dyDescent="0.3">
      <c r="A76" s="82" t="s">
        <v>464</v>
      </c>
      <c r="B76" s="97"/>
      <c r="C76" s="105"/>
      <c r="D76" s="97"/>
      <c r="E76" s="105"/>
      <c r="F76" s="97"/>
      <c r="G76" s="105"/>
      <c r="H76" s="97"/>
      <c r="I76" s="105"/>
      <c r="J76" s="97"/>
      <c r="K76" s="105"/>
      <c r="L76" s="97"/>
      <c r="M76" s="105"/>
      <c r="N76" s="97"/>
      <c r="O76" s="105"/>
      <c r="P76" s="97">
        <v>201591.96772633601</v>
      </c>
      <c r="Q76" s="105">
        <v>1.5463328827820838E-2</v>
      </c>
      <c r="R76" s="97">
        <v>107512.62672132481</v>
      </c>
      <c r="S76" s="105">
        <v>3.0212118289806991E-2</v>
      </c>
      <c r="T76" s="97"/>
      <c r="U76" s="105"/>
      <c r="V76" s="97"/>
      <c r="W76" s="105"/>
      <c r="X76" s="97"/>
      <c r="Y76" s="105"/>
      <c r="Z76" s="97">
        <v>309104.59444766084</v>
      </c>
      <c r="AA76" s="98">
        <v>2.6170650245406495E-3</v>
      </c>
    </row>
    <row r="77" spans="1:27" x14ac:dyDescent="0.3">
      <c r="A77" s="79" t="s">
        <v>1111</v>
      </c>
      <c r="B77" s="97"/>
      <c r="C77" s="105"/>
      <c r="D77" s="97"/>
      <c r="E77" s="105"/>
      <c r="F77" s="97"/>
      <c r="G77" s="105"/>
      <c r="H77" s="97"/>
      <c r="I77" s="105"/>
      <c r="J77" s="97"/>
      <c r="K77" s="105"/>
      <c r="L77" s="97"/>
      <c r="M77" s="105"/>
      <c r="N77" s="97"/>
      <c r="O77" s="105"/>
      <c r="P77" s="97">
        <v>67259.110563199996</v>
      </c>
      <c r="Q77" s="105">
        <v>5.1591824567008646E-3</v>
      </c>
      <c r="R77" s="97">
        <v>33629.555281599998</v>
      </c>
      <c r="S77" s="105">
        <v>9.4502397828568549E-3</v>
      </c>
      <c r="T77" s="97"/>
      <c r="U77" s="105"/>
      <c r="V77" s="97"/>
      <c r="W77" s="105"/>
      <c r="X77" s="97"/>
      <c r="Y77" s="105"/>
      <c r="Z77" s="97">
        <v>100888.66584479999</v>
      </c>
      <c r="AA77" s="98">
        <v>8.5418399951897898E-4</v>
      </c>
    </row>
    <row r="78" spans="1:27" x14ac:dyDescent="0.3">
      <c r="A78" s="79" t="s">
        <v>1112</v>
      </c>
      <c r="B78" s="97"/>
      <c r="C78" s="105"/>
      <c r="D78" s="97"/>
      <c r="E78" s="105"/>
      <c r="F78" s="97"/>
      <c r="G78" s="105"/>
      <c r="H78" s="97"/>
      <c r="I78" s="105"/>
      <c r="J78" s="97"/>
      <c r="K78" s="105"/>
      <c r="L78" s="97"/>
      <c r="M78" s="105"/>
      <c r="N78" s="97"/>
      <c r="O78" s="105"/>
      <c r="P78" s="97">
        <v>134332.85716313601</v>
      </c>
      <c r="Q78" s="105">
        <v>1.0304146371119973E-2</v>
      </c>
      <c r="R78" s="97">
        <v>73883.071439724808</v>
      </c>
      <c r="S78" s="105">
        <v>2.0761878506950136E-2</v>
      </c>
      <c r="T78" s="97"/>
      <c r="U78" s="105"/>
      <c r="V78" s="97"/>
      <c r="W78" s="105"/>
      <c r="X78" s="97"/>
      <c r="Y78" s="105"/>
      <c r="Z78" s="97">
        <v>208215.92860286083</v>
      </c>
      <c r="AA78" s="98">
        <v>1.7628810250216705E-3</v>
      </c>
    </row>
    <row r="79" spans="1:27" x14ac:dyDescent="0.3">
      <c r="A79" s="77" t="s">
        <v>1113</v>
      </c>
      <c r="B79" s="104"/>
      <c r="C79" s="105"/>
      <c r="D79" s="104"/>
      <c r="E79" s="105"/>
      <c r="F79" s="104"/>
      <c r="G79" s="105"/>
      <c r="H79" s="104"/>
      <c r="I79" s="105"/>
      <c r="J79" s="104"/>
      <c r="K79" s="105"/>
      <c r="L79" s="104">
        <v>59309.33400000001</v>
      </c>
      <c r="M79" s="105">
        <v>1.7456020659570512E-2</v>
      </c>
      <c r="N79" s="104"/>
      <c r="O79" s="105"/>
      <c r="P79" s="104"/>
      <c r="Q79" s="105"/>
      <c r="R79" s="104"/>
      <c r="S79" s="105"/>
      <c r="T79" s="104"/>
      <c r="U79" s="105"/>
      <c r="V79" s="104"/>
      <c r="W79" s="105"/>
      <c r="X79" s="104"/>
      <c r="Y79" s="105"/>
      <c r="Z79" s="104">
        <v>59309.33400000001</v>
      </c>
      <c r="AA79" s="105">
        <v>5.0214841975272434E-4</v>
      </c>
    </row>
    <row r="80" spans="1:27" x14ac:dyDescent="0.3">
      <c r="A80" s="82" t="s">
        <v>464</v>
      </c>
      <c r="B80" s="97"/>
      <c r="C80" s="105"/>
      <c r="D80" s="97"/>
      <c r="E80" s="105"/>
      <c r="F80" s="97"/>
      <c r="G80" s="105"/>
      <c r="H80" s="97"/>
      <c r="I80" s="105"/>
      <c r="J80" s="97"/>
      <c r="K80" s="105"/>
      <c r="L80" s="97">
        <v>59309.33400000001</v>
      </c>
      <c r="M80" s="105">
        <v>1.7456020659570512E-2</v>
      </c>
      <c r="N80" s="97"/>
      <c r="O80" s="105"/>
      <c r="P80" s="97"/>
      <c r="Q80" s="105"/>
      <c r="R80" s="97"/>
      <c r="S80" s="105"/>
      <c r="T80" s="97"/>
      <c r="U80" s="105"/>
      <c r="V80" s="97"/>
      <c r="W80" s="105"/>
      <c r="X80" s="97"/>
      <c r="Y80" s="105"/>
      <c r="Z80" s="97">
        <v>59309.33400000001</v>
      </c>
      <c r="AA80" s="98">
        <v>5.0214841975272434E-4</v>
      </c>
    </row>
    <row r="81" spans="1:27" x14ac:dyDescent="0.3">
      <c r="A81" s="79" t="s">
        <v>1111</v>
      </c>
      <c r="B81" s="97"/>
      <c r="C81" s="105"/>
      <c r="D81" s="97"/>
      <c r="E81" s="105"/>
      <c r="F81" s="97"/>
      <c r="G81" s="105"/>
      <c r="H81" s="97"/>
      <c r="I81" s="105"/>
      <c r="J81" s="97"/>
      <c r="K81" s="105"/>
      <c r="L81" s="97">
        <v>29654.667000000005</v>
      </c>
      <c r="M81" s="105">
        <v>8.728010329785256E-3</v>
      </c>
      <c r="N81" s="97"/>
      <c r="O81" s="105"/>
      <c r="P81" s="97"/>
      <c r="Q81" s="105"/>
      <c r="R81" s="97"/>
      <c r="S81" s="105"/>
      <c r="T81" s="97"/>
      <c r="U81" s="105"/>
      <c r="V81" s="97"/>
      <c r="W81" s="105"/>
      <c r="X81" s="97"/>
      <c r="Y81" s="105"/>
      <c r="Z81" s="97">
        <v>29654.667000000005</v>
      </c>
      <c r="AA81" s="98">
        <v>2.5107420987636217E-4</v>
      </c>
    </row>
    <row r="82" spans="1:27" x14ac:dyDescent="0.3">
      <c r="A82" s="79" t="s">
        <v>1112</v>
      </c>
      <c r="B82" s="97"/>
      <c r="C82" s="105"/>
      <c r="D82" s="97"/>
      <c r="E82" s="105"/>
      <c r="F82" s="97"/>
      <c r="G82" s="105"/>
      <c r="H82" s="97"/>
      <c r="I82" s="105"/>
      <c r="J82" s="97"/>
      <c r="K82" s="105"/>
      <c r="L82" s="97">
        <v>29654.667000000005</v>
      </c>
      <c r="M82" s="105">
        <v>8.728010329785256E-3</v>
      </c>
      <c r="N82" s="97"/>
      <c r="O82" s="105"/>
      <c r="P82" s="97"/>
      <c r="Q82" s="105"/>
      <c r="R82" s="97"/>
      <c r="S82" s="105"/>
      <c r="T82" s="97"/>
      <c r="U82" s="105"/>
      <c r="V82" s="97"/>
      <c r="W82" s="105"/>
      <c r="X82" s="97"/>
      <c r="Y82" s="105"/>
      <c r="Z82" s="97">
        <v>29654.667000000005</v>
      </c>
      <c r="AA82" s="98">
        <v>2.5107420987636217E-4</v>
      </c>
    </row>
    <row r="83" spans="1:27" x14ac:dyDescent="0.3">
      <c r="A83" s="77" t="s">
        <v>725</v>
      </c>
      <c r="B83" s="104"/>
      <c r="C83" s="105"/>
      <c r="D83" s="104"/>
      <c r="E83" s="105"/>
      <c r="F83" s="104"/>
      <c r="G83" s="105"/>
      <c r="H83" s="104">
        <v>136846.33746753121</v>
      </c>
      <c r="I83" s="105">
        <v>1.7589541712298713E-2</v>
      </c>
      <c r="J83" s="104">
        <v>2177944.2543000001</v>
      </c>
      <c r="K83" s="105">
        <v>8.0458490682623035E-2</v>
      </c>
      <c r="L83" s="104">
        <v>357513.57764999999</v>
      </c>
      <c r="M83" s="105">
        <v>0.10522398375836367</v>
      </c>
      <c r="N83" s="104"/>
      <c r="O83" s="105"/>
      <c r="P83" s="104">
        <v>358258.61716086004</v>
      </c>
      <c r="Q83" s="105">
        <v>2.7480612769647698E-2</v>
      </c>
      <c r="R83" s="104">
        <v>144056.53296405601</v>
      </c>
      <c r="S83" s="105">
        <v>4.0481319702202791E-2</v>
      </c>
      <c r="T83" s="104"/>
      <c r="U83" s="105"/>
      <c r="V83" s="104"/>
      <c r="W83" s="105"/>
      <c r="X83" s="104"/>
      <c r="Y83" s="105"/>
      <c r="Z83" s="104">
        <v>3174619.3195424476</v>
      </c>
      <c r="AA83" s="105">
        <v>2.6878232600364531E-2</v>
      </c>
    </row>
    <row r="84" spans="1:27" x14ac:dyDescent="0.3">
      <c r="A84" s="82" t="s">
        <v>464</v>
      </c>
      <c r="B84" s="97"/>
      <c r="C84" s="105"/>
      <c r="D84" s="97"/>
      <c r="E84" s="105"/>
      <c r="F84" s="97"/>
      <c r="G84" s="105"/>
      <c r="H84" s="97">
        <v>136846.33746753121</v>
      </c>
      <c r="I84" s="105">
        <v>1.7589541712298713E-2</v>
      </c>
      <c r="J84" s="97">
        <v>2177944.2543000001</v>
      </c>
      <c r="K84" s="105">
        <v>8.0458490682623035E-2</v>
      </c>
      <c r="L84" s="97">
        <v>357513.57764999999</v>
      </c>
      <c r="M84" s="105">
        <v>0.10522398375836367</v>
      </c>
      <c r="N84" s="97"/>
      <c r="O84" s="105"/>
      <c r="P84" s="97">
        <v>358258.61716086004</v>
      </c>
      <c r="Q84" s="105">
        <v>2.7480612769647698E-2</v>
      </c>
      <c r="R84" s="97">
        <v>144056.53296405601</v>
      </c>
      <c r="S84" s="105">
        <v>4.0481319702202791E-2</v>
      </c>
      <c r="T84" s="97"/>
      <c r="U84" s="105"/>
      <c r="V84" s="97"/>
      <c r="W84" s="105"/>
      <c r="X84" s="97"/>
      <c r="Y84" s="105"/>
      <c r="Z84" s="97">
        <v>3174619.3195424476</v>
      </c>
      <c r="AA84" s="98">
        <v>2.6878232600364531E-2</v>
      </c>
    </row>
    <row r="85" spans="1:27" x14ac:dyDescent="0.3">
      <c r="A85" s="79" t="s">
        <v>1111</v>
      </c>
      <c r="B85" s="97"/>
      <c r="C85" s="105"/>
      <c r="D85" s="97"/>
      <c r="E85" s="105"/>
      <c r="F85" s="97"/>
      <c r="G85" s="105"/>
      <c r="H85" s="97">
        <v>38716.20018</v>
      </c>
      <c r="I85" s="105">
        <v>4.9763861467567172E-3</v>
      </c>
      <c r="J85" s="97">
        <v>915276.60000000009</v>
      </c>
      <c r="K85" s="105">
        <v>3.3812515470829467E-2</v>
      </c>
      <c r="L85" s="97">
        <v>148100.47080000001</v>
      </c>
      <c r="M85" s="105">
        <v>4.3589173973474719E-2</v>
      </c>
      <c r="N85" s="97"/>
      <c r="O85" s="105"/>
      <c r="P85" s="97">
        <v>135158.32892220002</v>
      </c>
      <c r="Q85" s="105">
        <v>1.0367465070731132E-2</v>
      </c>
      <c r="R85" s="97">
        <v>47943.489744156002</v>
      </c>
      <c r="S85" s="105">
        <v>1.347259784779576E-2</v>
      </c>
      <c r="T85" s="97"/>
      <c r="U85" s="105"/>
      <c r="V85" s="97"/>
      <c r="W85" s="105"/>
      <c r="X85" s="97"/>
      <c r="Y85" s="105"/>
      <c r="Z85" s="97">
        <v>1285195.0896463559</v>
      </c>
      <c r="AA85" s="98">
        <v>1.0881233017047173E-2</v>
      </c>
    </row>
    <row r="86" spans="1:27" x14ac:dyDescent="0.3">
      <c r="A86" s="79" t="s">
        <v>1112</v>
      </c>
      <c r="B86" s="97"/>
      <c r="C86" s="105"/>
      <c r="D86" s="97"/>
      <c r="E86" s="105"/>
      <c r="F86" s="97"/>
      <c r="G86" s="105"/>
      <c r="H86" s="97">
        <v>98130.137287531208</v>
      </c>
      <c r="I86" s="105">
        <v>1.2613155565541996E-2</v>
      </c>
      <c r="J86" s="97">
        <v>1262667.6543000001</v>
      </c>
      <c r="K86" s="105">
        <v>4.6645975211793575E-2</v>
      </c>
      <c r="L86" s="97">
        <v>209413.10685000001</v>
      </c>
      <c r="M86" s="105">
        <v>6.1634809784888958E-2</v>
      </c>
      <c r="N86" s="97"/>
      <c r="O86" s="105"/>
      <c r="P86" s="97">
        <v>223100.28823866002</v>
      </c>
      <c r="Q86" s="105">
        <v>1.7113147698916566E-2</v>
      </c>
      <c r="R86" s="97">
        <v>96113.043219899992</v>
      </c>
      <c r="S86" s="105">
        <v>2.7008721854407031E-2</v>
      </c>
      <c r="T86" s="97"/>
      <c r="U86" s="105"/>
      <c r="V86" s="97"/>
      <c r="W86" s="105"/>
      <c r="X86" s="97"/>
      <c r="Y86" s="105"/>
      <c r="Z86" s="97">
        <v>1889424.2298960916</v>
      </c>
      <c r="AA86" s="98">
        <v>1.5996999583317358E-2</v>
      </c>
    </row>
    <row r="87" spans="1:27" x14ac:dyDescent="0.3">
      <c r="A87" s="77" t="s">
        <v>1114</v>
      </c>
      <c r="B87" s="104"/>
      <c r="C87" s="105"/>
      <c r="D87" s="104"/>
      <c r="E87" s="105"/>
      <c r="F87" s="104"/>
      <c r="G87" s="105"/>
      <c r="H87" s="104"/>
      <c r="I87" s="105"/>
      <c r="J87" s="104">
        <v>153399.54</v>
      </c>
      <c r="K87" s="105">
        <v>5.666947368115959E-3</v>
      </c>
      <c r="L87" s="104">
        <v>26576.82</v>
      </c>
      <c r="M87" s="105">
        <v>7.8221333422102968E-3</v>
      </c>
      <c r="N87" s="104"/>
      <c r="O87" s="105"/>
      <c r="P87" s="104"/>
      <c r="Q87" s="105"/>
      <c r="R87" s="104"/>
      <c r="S87" s="105"/>
      <c r="T87" s="104"/>
      <c r="U87" s="105"/>
      <c r="V87" s="104"/>
      <c r="W87" s="105"/>
      <c r="X87" s="104"/>
      <c r="Y87" s="105"/>
      <c r="Z87" s="104">
        <v>179976.36000000002</v>
      </c>
      <c r="AA87" s="105">
        <v>1.5237878875329709E-3</v>
      </c>
    </row>
    <row r="88" spans="1:27" x14ac:dyDescent="0.3">
      <c r="A88" s="82" t="s">
        <v>464</v>
      </c>
      <c r="B88" s="97"/>
      <c r="C88" s="105"/>
      <c r="D88" s="97"/>
      <c r="E88" s="105"/>
      <c r="F88" s="97"/>
      <c r="G88" s="105"/>
      <c r="H88" s="97"/>
      <c r="I88" s="105"/>
      <c r="J88" s="97">
        <v>153399.54</v>
      </c>
      <c r="K88" s="105">
        <v>5.666947368115959E-3</v>
      </c>
      <c r="L88" s="97">
        <v>26576.82</v>
      </c>
      <c r="M88" s="105">
        <v>7.8221333422102968E-3</v>
      </c>
      <c r="N88" s="97"/>
      <c r="O88" s="105"/>
      <c r="P88" s="97"/>
      <c r="Q88" s="105"/>
      <c r="R88" s="97"/>
      <c r="S88" s="105"/>
      <c r="T88" s="97"/>
      <c r="U88" s="105"/>
      <c r="V88" s="97"/>
      <c r="W88" s="105"/>
      <c r="X88" s="97"/>
      <c r="Y88" s="105"/>
      <c r="Z88" s="97">
        <v>179976.36000000002</v>
      </c>
      <c r="AA88" s="98">
        <v>1.5237878875329709E-3</v>
      </c>
    </row>
    <row r="89" spans="1:27" x14ac:dyDescent="0.3">
      <c r="A89" s="79" t="s">
        <v>1111</v>
      </c>
      <c r="B89" s="97"/>
      <c r="C89" s="105"/>
      <c r="D89" s="97"/>
      <c r="E89" s="105"/>
      <c r="F89" s="97"/>
      <c r="G89" s="105"/>
      <c r="H89" s="97"/>
      <c r="I89" s="105"/>
      <c r="J89" s="97">
        <v>76699.77</v>
      </c>
      <c r="K89" s="105">
        <v>2.8334736840579795E-3</v>
      </c>
      <c r="L89" s="97">
        <v>13288.41</v>
      </c>
      <c r="M89" s="105">
        <v>3.9110666711051484E-3</v>
      </c>
      <c r="N89" s="97"/>
      <c r="O89" s="105"/>
      <c r="P89" s="97"/>
      <c r="Q89" s="105"/>
      <c r="R89" s="97"/>
      <c r="S89" s="105"/>
      <c r="T89" s="97"/>
      <c r="U89" s="105"/>
      <c r="V89" s="97"/>
      <c r="W89" s="105"/>
      <c r="X89" s="97"/>
      <c r="Y89" s="105"/>
      <c r="Z89" s="97">
        <v>89988.180000000008</v>
      </c>
      <c r="AA89" s="98">
        <v>7.6189394376648546E-4</v>
      </c>
    </row>
    <row r="90" spans="1:27" x14ac:dyDescent="0.3">
      <c r="A90" s="79" t="s">
        <v>1112</v>
      </c>
      <c r="B90" s="97"/>
      <c r="C90" s="105"/>
      <c r="D90" s="97"/>
      <c r="E90" s="105"/>
      <c r="F90" s="97"/>
      <c r="G90" s="105"/>
      <c r="H90" s="97"/>
      <c r="I90" s="105"/>
      <c r="J90" s="97">
        <v>76699.77</v>
      </c>
      <c r="K90" s="105">
        <v>2.8334736840579795E-3</v>
      </c>
      <c r="L90" s="97">
        <v>13288.41</v>
      </c>
      <c r="M90" s="105">
        <v>3.9110666711051484E-3</v>
      </c>
      <c r="N90" s="97"/>
      <c r="O90" s="105"/>
      <c r="P90" s="97"/>
      <c r="Q90" s="105"/>
      <c r="R90" s="97"/>
      <c r="S90" s="105"/>
      <c r="T90" s="97"/>
      <c r="U90" s="105"/>
      <c r="V90" s="97"/>
      <c r="W90" s="105"/>
      <c r="X90" s="97"/>
      <c r="Y90" s="105"/>
      <c r="Z90" s="97">
        <v>89988.180000000008</v>
      </c>
      <c r="AA90" s="98">
        <v>7.6189394376648546E-4</v>
      </c>
    </row>
    <row r="91" spans="1:27" x14ac:dyDescent="0.3">
      <c r="A91" s="77" t="s">
        <v>726</v>
      </c>
      <c r="B91" s="104"/>
      <c r="C91" s="105"/>
      <c r="D91" s="104"/>
      <c r="E91" s="105"/>
      <c r="F91" s="104"/>
      <c r="G91" s="105"/>
      <c r="H91" s="104">
        <v>1068944.2102388625</v>
      </c>
      <c r="I91" s="105">
        <v>0.13739672629950936</v>
      </c>
      <c r="J91" s="104">
        <v>468915.96019999997</v>
      </c>
      <c r="K91" s="105">
        <v>1.7322881584409953E-2</v>
      </c>
      <c r="L91" s="104">
        <v>85665.10864000002</v>
      </c>
      <c r="M91" s="105">
        <v>2.5213095568130853E-2</v>
      </c>
      <c r="N91" s="104"/>
      <c r="O91" s="105"/>
      <c r="P91" s="104"/>
      <c r="Q91" s="105"/>
      <c r="R91" s="104"/>
      <c r="S91" s="105"/>
      <c r="T91" s="104">
        <v>193990.32437059941</v>
      </c>
      <c r="U91" s="105">
        <v>2.8565734778076161E-2</v>
      </c>
      <c r="V91" s="104"/>
      <c r="W91" s="105"/>
      <c r="X91" s="104"/>
      <c r="Y91" s="105"/>
      <c r="Z91" s="104">
        <v>1817515.603449462</v>
      </c>
      <c r="AA91" s="105">
        <v>1.5388177991478819E-2</v>
      </c>
    </row>
    <row r="92" spans="1:27" x14ac:dyDescent="0.3">
      <c r="A92" s="82" t="s">
        <v>464</v>
      </c>
      <c r="B92" s="97"/>
      <c r="C92" s="105"/>
      <c r="D92" s="97"/>
      <c r="E92" s="105"/>
      <c r="F92" s="97"/>
      <c r="G92" s="105"/>
      <c r="H92" s="97">
        <v>1068944.2102388625</v>
      </c>
      <c r="I92" s="105">
        <v>0.13739672629950936</v>
      </c>
      <c r="J92" s="97">
        <v>468915.96019999997</v>
      </c>
      <c r="K92" s="105">
        <v>1.7322881584409953E-2</v>
      </c>
      <c r="L92" s="97">
        <v>85665.10864000002</v>
      </c>
      <c r="M92" s="105">
        <v>2.5213095568130853E-2</v>
      </c>
      <c r="N92" s="97"/>
      <c r="O92" s="105"/>
      <c r="P92" s="97"/>
      <c r="Q92" s="105"/>
      <c r="R92" s="97"/>
      <c r="S92" s="105"/>
      <c r="T92" s="97">
        <v>193990.32437059941</v>
      </c>
      <c r="U92" s="105">
        <v>2.8565734778076161E-2</v>
      </c>
      <c r="V92" s="97"/>
      <c r="W92" s="105"/>
      <c r="X92" s="97"/>
      <c r="Y92" s="105"/>
      <c r="Z92" s="97">
        <v>1817515.603449462</v>
      </c>
      <c r="AA92" s="98">
        <v>1.5388177991478819E-2</v>
      </c>
    </row>
    <row r="93" spans="1:27" x14ac:dyDescent="0.3">
      <c r="A93" s="79" t="s">
        <v>1111</v>
      </c>
      <c r="B93" s="97"/>
      <c r="C93" s="105"/>
      <c r="D93" s="97"/>
      <c r="E93" s="105"/>
      <c r="F93" s="97"/>
      <c r="G93" s="105"/>
      <c r="H93" s="97">
        <v>494589.02937868616</v>
      </c>
      <c r="I93" s="105">
        <v>6.3571992672188535E-2</v>
      </c>
      <c r="J93" s="97">
        <v>234457.98009999999</v>
      </c>
      <c r="K93" s="105">
        <v>8.6614407922049764E-3</v>
      </c>
      <c r="L93" s="97">
        <v>42832.55432000001</v>
      </c>
      <c r="M93" s="105">
        <v>1.2606547784065426E-2</v>
      </c>
      <c r="N93" s="97"/>
      <c r="O93" s="105"/>
      <c r="P93" s="97"/>
      <c r="Q93" s="105"/>
      <c r="R93" s="97"/>
      <c r="S93" s="105"/>
      <c r="T93" s="97">
        <v>65029.425789327004</v>
      </c>
      <c r="U93" s="105">
        <v>9.5758040298943668E-3</v>
      </c>
      <c r="V93" s="97"/>
      <c r="W93" s="105"/>
      <c r="X93" s="97"/>
      <c r="Y93" s="105"/>
      <c r="Z93" s="97">
        <v>836908.98958801315</v>
      </c>
      <c r="AA93" s="98">
        <v>7.0857738277497759E-3</v>
      </c>
    </row>
    <row r="94" spans="1:27" x14ac:dyDescent="0.3">
      <c r="A94" s="79" t="s">
        <v>1112</v>
      </c>
      <c r="B94" s="97"/>
      <c r="C94" s="105"/>
      <c r="D94" s="97"/>
      <c r="E94" s="105"/>
      <c r="F94" s="97"/>
      <c r="G94" s="105"/>
      <c r="H94" s="97">
        <v>574355.18086017645</v>
      </c>
      <c r="I94" s="105">
        <v>7.3824733627320824E-2</v>
      </c>
      <c r="J94" s="97">
        <v>234457.98010000002</v>
      </c>
      <c r="K94" s="105">
        <v>8.6614407922049764E-3</v>
      </c>
      <c r="L94" s="97">
        <v>42832.554320000003</v>
      </c>
      <c r="M94" s="105">
        <v>1.2606547784065425E-2</v>
      </c>
      <c r="N94" s="97"/>
      <c r="O94" s="105"/>
      <c r="P94" s="97"/>
      <c r="Q94" s="105"/>
      <c r="R94" s="97"/>
      <c r="S94" s="105"/>
      <c r="T94" s="97">
        <v>128960.89858127241</v>
      </c>
      <c r="U94" s="105">
        <v>1.8989930748181796E-2</v>
      </c>
      <c r="V94" s="97"/>
      <c r="W94" s="105"/>
      <c r="X94" s="97"/>
      <c r="Y94" s="105"/>
      <c r="Z94" s="97">
        <v>980606.61386144883</v>
      </c>
      <c r="AA94" s="98">
        <v>8.3024041637290418E-3</v>
      </c>
    </row>
    <row r="95" spans="1:27" x14ac:dyDescent="0.3">
      <c r="A95" s="77" t="s">
        <v>1115</v>
      </c>
      <c r="B95" s="104"/>
      <c r="C95" s="105"/>
      <c r="D95" s="104"/>
      <c r="E95" s="105"/>
      <c r="F95" s="104"/>
      <c r="G95" s="105"/>
      <c r="H95" s="104"/>
      <c r="I95" s="105"/>
      <c r="J95" s="104"/>
      <c r="K95" s="105"/>
      <c r="L95" s="104"/>
      <c r="M95" s="105"/>
      <c r="N95" s="104"/>
      <c r="O95" s="105"/>
      <c r="P95" s="104">
        <v>28053.40403504112</v>
      </c>
      <c r="Q95" s="105">
        <v>2.1518665462030963E-3</v>
      </c>
      <c r="R95" s="104">
        <v>14026.702058172319</v>
      </c>
      <c r="S95" s="105">
        <v>3.941642900194592E-3</v>
      </c>
      <c r="T95" s="104"/>
      <c r="U95" s="105"/>
      <c r="V95" s="104"/>
      <c r="W95" s="105"/>
      <c r="X95" s="104"/>
      <c r="Y95" s="105"/>
      <c r="Z95" s="104">
        <v>42080.106093213442</v>
      </c>
      <c r="AA95" s="105">
        <v>3.5627543512348512E-4</v>
      </c>
    </row>
    <row r="96" spans="1:27" x14ac:dyDescent="0.3">
      <c r="A96" s="82" t="s">
        <v>464</v>
      </c>
      <c r="B96" s="97"/>
      <c r="C96" s="105"/>
      <c r="D96" s="97"/>
      <c r="E96" s="105"/>
      <c r="F96" s="97"/>
      <c r="G96" s="105"/>
      <c r="H96" s="97"/>
      <c r="I96" s="105"/>
      <c r="J96" s="97"/>
      <c r="K96" s="105"/>
      <c r="L96" s="97"/>
      <c r="M96" s="105"/>
      <c r="N96" s="97"/>
      <c r="O96" s="105"/>
      <c r="P96" s="97">
        <v>28053.40403504112</v>
      </c>
      <c r="Q96" s="105">
        <v>2.1518665462030963E-3</v>
      </c>
      <c r="R96" s="97">
        <v>14026.702058172319</v>
      </c>
      <c r="S96" s="105">
        <v>3.941642900194592E-3</v>
      </c>
      <c r="T96" s="97"/>
      <c r="U96" s="105"/>
      <c r="V96" s="97"/>
      <c r="W96" s="105"/>
      <c r="X96" s="97"/>
      <c r="Y96" s="105"/>
      <c r="Z96" s="97">
        <v>42080.106093213442</v>
      </c>
      <c r="AA96" s="98">
        <v>3.5627543512348512E-4</v>
      </c>
    </row>
    <row r="97" spans="1:27" x14ac:dyDescent="0.3">
      <c r="A97" s="79" t="s">
        <v>1111</v>
      </c>
      <c r="B97" s="97"/>
      <c r="C97" s="105"/>
      <c r="D97" s="97"/>
      <c r="E97" s="105"/>
      <c r="F97" s="97"/>
      <c r="G97" s="105"/>
      <c r="H97" s="97"/>
      <c r="I97" s="105"/>
      <c r="J97" s="97"/>
      <c r="K97" s="105"/>
      <c r="L97" s="97"/>
      <c r="M97" s="105"/>
      <c r="N97" s="97"/>
      <c r="O97" s="105"/>
      <c r="P97" s="97">
        <v>14026.70201752056</v>
      </c>
      <c r="Q97" s="105">
        <v>1.0759332731015482E-3</v>
      </c>
      <c r="R97" s="97">
        <v>7013.3510290861595</v>
      </c>
      <c r="S97" s="105">
        <v>1.970821450097296E-3</v>
      </c>
      <c r="T97" s="97"/>
      <c r="U97" s="105"/>
      <c r="V97" s="97"/>
      <c r="W97" s="105"/>
      <c r="X97" s="97"/>
      <c r="Y97" s="105"/>
      <c r="Z97" s="97">
        <v>21040.053046606721</v>
      </c>
      <c r="AA97" s="98">
        <v>1.7813771756174256E-4</v>
      </c>
    </row>
    <row r="98" spans="1:27" x14ac:dyDescent="0.3">
      <c r="A98" s="79" t="s">
        <v>1112</v>
      </c>
      <c r="B98" s="97"/>
      <c r="C98" s="105"/>
      <c r="D98" s="97"/>
      <c r="E98" s="105"/>
      <c r="F98" s="97"/>
      <c r="G98" s="105"/>
      <c r="H98" s="97"/>
      <c r="I98" s="105"/>
      <c r="J98" s="97"/>
      <c r="K98" s="105"/>
      <c r="L98" s="97"/>
      <c r="M98" s="105"/>
      <c r="N98" s="97"/>
      <c r="O98" s="105"/>
      <c r="P98" s="97">
        <v>14026.70201752056</v>
      </c>
      <c r="Q98" s="105">
        <v>1.0759332731015482E-3</v>
      </c>
      <c r="R98" s="97">
        <v>7013.3510290861595</v>
      </c>
      <c r="S98" s="105">
        <v>1.970821450097296E-3</v>
      </c>
      <c r="T98" s="97"/>
      <c r="U98" s="105"/>
      <c r="V98" s="97"/>
      <c r="W98" s="105"/>
      <c r="X98" s="97"/>
      <c r="Y98" s="105"/>
      <c r="Z98" s="97">
        <v>21040.053046606721</v>
      </c>
      <c r="AA98" s="98">
        <v>1.7813771756174256E-4</v>
      </c>
    </row>
    <row r="99" spans="1:27" x14ac:dyDescent="0.3">
      <c r="A99" s="77" t="s">
        <v>729</v>
      </c>
      <c r="B99" s="104"/>
      <c r="C99" s="105"/>
      <c r="D99" s="104"/>
      <c r="E99" s="105"/>
      <c r="F99" s="104"/>
      <c r="G99" s="105"/>
      <c r="H99" s="104"/>
      <c r="I99" s="105"/>
      <c r="J99" s="104">
        <v>270781.00139999995</v>
      </c>
      <c r="K99" s="105">
        <v>1.0003300422019086E-2</v>
      </c>
      <c r="L99" s="104">
        <v>25409.421699999999</v>
      </c>
      <c r="M99" s="105">
        <v>7.4785427558997589E-3</v>
      </c>
      <c r="N99" s="104"/>
      <c r="O99" s="105"/>
      <c r="P99" s="104"/>
      <c r="Q99" s="105"/>
      <c r="R99" s="104"/>
      <c r="S99" s="105"/>
      <c r="T99" s="104"/>
      <c r="U99" s="105"/>
      <c r="V99" s="104"/>
      <c r="W99" s="105"/>
      <c r="X99" s="104"/>
      <c r="Y99" s="105"/>
      <c r="Z99" s="104">
        <v>296190.42309999996</v>
      </c>
      <c r="AA99" s="105">
        <v>2.5077258986849487E-3</v>
      </c>
    </row>
    <row r="100" spans="1:27" x14ac:dyDescent="0.3">
      <c r="A100" s="82" t="s">
        <v>464</v>
      </c>
      <c r="B100" s="97"/>
      <c r="C100" s="105"/>
      <c r="D100" s="97"/>
      <c r="E100" s="105"/>
      <c r="F100" s="97"/>
      <c r="G100" s="105"/>
      <c r="H100" s="97"/>
      <c r="I100" s="105"/>
      <c r="J100" s="97">
        <v>270781.00139999995</v>
      </c>
      <c r="K100" s="105">
        <v>1.0003300422019086E-2</v>
      </c>
      <c r="L100" s="97">
        <v>25409.421699999999</v>
      </c>
      <c r="M100" s="105">
        <v>7.4785427558997589E-3</v>
      </c>
      <c r="N100" s="97"/>
      <c r="O100" s="105"/>
      <c r="P100" s="97"/>
      <c r="Q100" s="105"/>
      <c r="R100" s="97"/>
      <c r="S100" s="105"/>
      <c r="T100" s="97"/>
      <c r="U100" s="105"/>
      <c r="V100" s="97"/>
      <c r="W100" s="105"/>
      <c r="X100" s="97"/>
      <c r="Y100" s="105"/>
      <c r="Z100" s="97">
        <v>296190.42309999996</v>
      </c>
      <c r="AA100" s="98">
        <v>2.5077258986849487E-3</v>
      </c>
    </row>
    <row r="101" spans="1:27" x14ac:dyDescent="0.3">
      <c r="A101" s="79" t="s">
        <v>1111</v>
      </c>
      <c r="B101" s="97"/>
      <c r="C101" s="105"/>
      <c r="D101" s="97"/>
      <c r="E101" s="105"/>
      <c r="F101" s="97"/>
      <c r="G101" s="105"/>
      <c r="H101" s="97"/>
      <c r="I101" s="105"/>
      <c r="J101" s="97">
        <v>135390.50069999998</v>
      </c>
      <c r="K101" s="105">
        <v>5.001650211009543E-3</v>
      </c>
      <c r="L101" s="97">
        <v>25409.421699999999</v>
      </c>
      <c r="M101" s="105">
        <v>7.4785427558997589E-3</v>
      </c>
      <c r="N101" s="97"/>
      <c r="O101" s="105"/>
      <c r="P101" s="97"/>
      <c r="Q101" s="105"/>
      <c r="R101" s="97"/>
      <c r="S101" s="105"/>
      <c r="T101" s="97"/>
      <c r="U101" s="105"/>
      <c r="V101" s="97"/>
      <c r="W101" s="105"/>
      <c r="X101" s="97"/>
      <c r="Y101" s="105"/>
      <c r="Z101" s="97">
        <v>160799.92239999998</v>
      </c>
      <c r="AA101" s="98">
        <v>1.3614286569045048E-3</v>
      </c>
    </row>
    <row r="102" spans="1:27" x14ac:dyDescent="0.3">
      <c r="A102" s="79" t="s">
        <v>1112</v>
      </c>
      <c r="B102" s="97"/>
      <c r="C102" s="105"/>
      <c r="D102" s="97"/>
      <c r="E102" s="105"/>
      <c r="F102" s="97"/>
      <c r="G102" s="105"/>
      <c r="H102" s="97"/>
      <c r="I102" s="105"/>
      <c r="J102" s="97">
        <v>135390.50069999998</v>
      </c>
      <c r="K102" s="105">
        <v>5.001650211009543E-3</v>
      </c>
      <c r="L102" s="97"/>
      <c r="M102" s="105"/>
      <c r="N102" s="97"/>
      <c r="O102" s="105"/>
      <c r="P102" s="97"/>
      <c r="Q102" s="105"/>
      <c r="R102" s="97"/>
      <c r="S102" s="105"/>
      <c r="T102" s="97"/>
      <c r="U102" s="105"/>
      <c r="V102" s="97"/>
      <c r="W102" s="105"/>
      <c r="X102" s="97"/>
      <c r="Y102" s="105"/>
      <c r="Z102" s="97">
        <v>135390.50069999998</v>
      </c>
      <c r="AA102" s="98">
        <v>1.1462972417804439E-3</v>
      </c>
    </row>
    <row r="103" spans="1:27" x14ac:dyDescent="0.3">
      <c r="A103" s="77" t="s">
        <v>730</v>
      </c>
      <c r="B103" s="104"/>
      <c r="C103" s="105"/>
      <c r="D103" s="104"/>
      <c r="E103" s="105"/>
      <c r="F103" s="104"/>
      <c r="G103" s="105"/>
      <c r="H103" s="104"/>
      <c r="I103" s="105"/>
      <c r="J103" s="104"/>
      <c r="K103" s="105"/>
      <c r="L103" s="104">
        <v>9088.7080999999998</v>
      </c>
      <c r="M103" s="105">
        <v>2.6750035055596111E-3</v>
      </c>
      <c r="N103" s="104"/>
      <c r="O103" s="105"/>
      <c r="P103" s="104"/>
      <c r="Q103" s="105"/>
      <c r="R103" s="104"/>
      <c r="S103" s="105"/>
      <c r="T103" s="104"/>
      <c r="U103" s="105"/>
      <c r="V103" s="104"/>
      <c r="W103" s="105"/>
      <c r="X103" s="104"/>
      <c r="Y103" s="105"/>
      <c r="Z103" s="104">
        <v>9088.7080999999998</v>
      </c>
      <c r="AA103" s="105">
        <v>7.6950457916266348E-5</v>
      </c>
    </row>
    <row r="104" spans="1:27" x14ac:dyDescent="0.3">
      <c r="A104" s="82" t="s">
        <v>464</v>
      </c>
      <c r="B104" s="97"/>
      <c r="C104" s="105"/>
      <c r="D104" s="97"/>
      <c r="E104" s="105"/>
      <c r="F104" s="97"/>
      <c r="G104" s="105"/>
      <c r="H104" s="97"/>
      <c r="I104" s="105"/>
      <c r="J104" s="97"/>
      <c r="K104" s="105"/>
      <c r="L104" s="97">
        <v>9088.7080999999998</v>
      </c>
      <c r="M104" s="105">
        <v>2.6750035055596111E-3</v>
      </c>
      <c r="N104" s="97"/>
      <c r="O104" s="105"/>
      <c r="P104" s="97"/>
      <c r="Q104" s="105"/>
      <c r="R104" s="97"/>
      <c r="S104" s="105"/>
      <c r="T104" s="97"/>
      <c r="U104" s="105"/>
      <c r="V104" s="97"/>
      <c r="W104" s="105"/>
      <c r="X104" s="97"/>
      <c r="Y104" s="105"/>
      <c r="Z104" s="97">
        <v>9088.7080999999998</v>
      </c>
      <c r="AA104" s="98">
        <v>7.6950457916266348E-5</v>
      </c>
    </row>
    <row r="105" spans="1:27" x14ac:dyDescent="0.3">
      <c r="A105" s="79" t="s">
        <v>1111</v>
      </c>
      <c r="B105" s="97"/>
      <c r="C105" s="105"/>
      <c r="D105" s="97"/>
      <c r="E105" s="105"/>
      <c r="F105" s="97"/>
      <c r="G105" s="105"/>
      <c r="H105" s="97"/>
      <c r="I105" s="105"/>
      <c r="J105" s="97"/>
      <c r="K105" s="105"/>
      <c r="L105" s="97">
        <v>4544.3540499999999</v>
      </c>
      <c r="M105" s="105">
        <v>1.3375017527798056E-3</v>
      </c>
      <c r="N105" s="97"/>
      <c r="O105" s="105"/>
      <c r="P105" s="97"/>
      <c r="Q105" s="105"/>
      <c r="R105" s="97"/>
      <c r="S105" s="105"/>
      <c r="T105" s="97"/>
      <c r="U105" s="105"/>
      <c r="V105" s="97"/>
      <c r="W105" s="105"/>
      <c r="X105" s="97"/>
      <c r="Y105" s="105"/>
      <c r="Z105" s="97">
        <v>4544.3540499999999</v>
      </c>
      <c r="AA105" s="98">
        <v>3.8475228958133174E-5</v>
      </c>
    </row>
    <row r="106" spans="1:27" x14ac:dyDescent="0.3">
      <c r="A106" s="79" t="s">
        <v>1112</v>
      </c>
      <c r="B106" s="97"/>
      <c r="C106" s="105"/>
      <c r="D106" s="97"/>
      <c r="E106" s="105"/>
      <c r="F106" s="97"/>
      <c r="G106" s="105"/>
      <c r="H106" s="97"/>
      <c r="I106" s="105"/>
      <c r="J106" s="97"/>
      <c r="K106" s="105"/>
      <c r="L106" s="97">
        <v>4544.3540499999999</v>
      </c>
      <c r="M106" s="105">
        <v>1.3375017527798056E-3</v>
      </c>
      <c r="N106" s="97"/>
      <c r="O106" s="105"/>
      <c r="P106" s="97"/>
      <c r="Q106" s="105"/>
      <c r="R106" s="97"/>
      <c r="S106" s="105"/>
      <c r="T106" s="97"/>
      <c r="U106" s="105"/>
      <c r="V106" s="97"/>
      <c r="W106" s="105"/>
      <c r="X106" s="97"/>
      <c r="Y106" s="105"/>
      <c r="Z106" s="97">
        <v>4544.3540499999999</v>
      </c>
      <c r="AA106" s="98">
        <v>3.8475228958133174E-5</v>
      </c>
    </row>
    <row r="107" spans="1:27" x14ac:dyDescent="0.3">
      <c r="A107" s="77" t="s">
        <v>1116</v>
      </c>
      <c r="B107" s="104"/>
      <c r="C107" s="105"/>
      <c r="D107" s="104"/>
      <c r="E107" s="105"/>
      <c r="F107" s="104"/>
      <c r="G107" s="105"/>
      <c r="H107" s="104"/>
      <c r="I107" s="105"/>
      <c r="J107" s="104">
        <v>71584.471799999999</v>
      </c>
      <c r="K107" s="105">
        <v>2.6445022851110315E-3</v>
      </c>
      <c r="L107" s="104">
        <v>15408.316800000001</v>
      </c>
      <c r="M107" s="105">
        <v>4.5350011246123147E-3</v>
      </c>
      <c r="N107" s="104"/>
      <c r="O107" s="105"/>
      <c r="P107" s="104"/>
      <c r="Q107" s="105"/>
      <c r="R107" s="104"/>
      <c r="S107" s="105"/>
      <c r="T107" s="104"/>
      <c r="U107" s="105"/>
      <c r="V107" s="104"/>
      <c r="W107" s="105"/>
      <c r="X107" s="104"/>
      <c r="Y107" s="105"/>
      <c r="Z107" s="104">
        <v>86992.7886</v>
      </c>
      <c r="AA107" s="105">
        <v>7.3653316230751816E-4</v>
      </c>
    </row>
    <row r="108" spans="1:27" x14ac:dyDescent="0.3">
      <c r="A108" s="82" t="s">
        <v>464</v>
      </c>
      <c r="B108" s="97"/>
      <c r="C108" s="105"/>
      <c r="D108" s="97"/>
      <c r="E108" s="105"/>
      <c r="F108" s="97"/>
      <c r="G108" s="105"/>
      <c r="H108" s="97"/>
      <c r="I108" s="105"/>
      <c r="J108" s="97">
        <v>71584.471799999999</v>
      </c>
      <c r="K108" s="105">
        <v>2.6445022851110315E-3</v>
      </c>
      <c r="L108" s="97">
        <v>15408.316800000001</v>
      </c>
      <c r="M108" s="105">
        <v>4.5350011246123147E-3</v>
      </c>
      <c r="N108" s="97"/>
      <c r="O108" s="105"/>
      <c r="P108" s="97"/>
      <c r="Q108" s="105"/>
      <c r="R108" s="97"/>
      <c r="S108" s="105"/>
      <c r="T108" s="97"/>
      <c r="U108" s="105"/>
      <c r="V108" s="97"/>
      <c r="W108" s="105"/>
      <c r="X108" s="97"/>
      <c r="Y108" s="105"/>
      <c r="Z108" s="97">
        <v>86992.7886</v>
      </c>
      <c r="AA108" s="98">
        <v>7.3653316230751816E-4</v>
      </c>
    </row>
    <row r="109" spans="1:27" x14ac:dyDescent="0.3">
      <c r="A109" s="79" t="s">
        <v>1112</v>
      </c>
      <c r="B109" s="97"/>
      <c r="C109" s="105"/>
      <c r="D109" s="97"/>
      <c r="E109" s="105"/>
      <c r="F109" s="97"/>
      <c r="G109" s="105"/>
      <c r="H109" s="97"/>
      <c r="I109" s="105"/>
      <c r="J109" s="97">
        <v>71584.471799999999</v>
      </c>
      <c r="K109" s="105">
        <v>2.6445022851110315E-3</v>
      </c>
      <c r="L109" s="97">
        <v>15408.316800000001</v>
      </c>
      <c r="M109" s="105">
        <v>4.5350011246123147E-3</v>
      </c>
      <c r="N109" s="97"/>
      <c r="O109" s="105"/>
      <c r="P109" s="97"/>
      <c r="Q109" s="105"/>
      <c r="R109" s="97"/>
      <c r="S109" s="105"/>
      <c r="T109" s="97"/>
      <c r="U109" s="105"/>
      <c r="V109" s="97"/>
      <c r="W109" s="105"/>
      <c r="X109" s="97"/>
      <c r="Y109" s="105"/>
      <c r="Z109" s="97">
        <v>86992.7886</v>
      </c>
      <c r="AA109" s="98">
        <v>7.3653316230751816E-4</v>
      </c>
    </row>
    <row r="110" spans="1:27" x14ac:dyDescent="0.3">
      <c r="A110" s="77" t="s">
        <v>464</v>
      </c>
      <c r="B110" s="104">
        <v>16840</v>
      </c>
      <c r="C110" s="105">
        <v>1.0084478384082687E-2</v>
      </c>
      <c r="D110" s="104"/>
      <c r="E110" s="105"/>
      <c r="F110" s="104">
        <v>16840</v>
      </c>
      <c r="G110" s="105">
        <v>3.3772983488590431E-3</v>
      </c>
      <c r="H110" s="104">
        <v>3719621.9697758406</v>
      </c>
      <c r="I110" s="105">
        <v>0.47810154807305832</v>
      </c>
      <c r="J110" s="104">
        <v>6651332.8246526383</v>
      </c>
      <c r="K110" s="105">
        <v>0.24571620648359549</v>
      </c>
      <c r="L110" s="104">
        <v>1559979.6856647199</v>
      </c>
      <c r="M110" s="105">
        <v>0.45913578495880036</v>
      </c>
      <c r="N110" s="104">
        <v>3132447.5530000003</v>
      </c>
      <c r="O110" s="105">
        <v>0.65024834119919528</v>
      </c>
      <c r="P110" s="104">
        <v>6237536</v>
      </c>
      <c r="Q110" s="105">
        <v>0.47845691140981728</v>
      </c>
      <c r="R110" s="104">
        <v>1852400</v>
      </c>
      <c r="S110" s="105">
        <v>0.52054283879697993</v>
      </c>
      <c r="T110" s="104">
        <v>2378481.6</v>
      </c>
      <c r="U110" s="105">
        <v>0.3502395017925517</v>
      </c>
      <c r="V110" s="104">
        <v>7626836</v>
      </c>
      <c r="W110" s="105">
        <v>0.3482228634867548</v>
      </c>
      <c r="X110" s="104">
        <v>1149498.4000000001</v>
      </c>
      <c r="Y110" s="105">
        <v>0.38158230307877511</v>
      </c>
      <c r="Z110" s="104">
        <v>34341814.033093199</v>
      </c>
      <c r="AA110" s="105">
        <v>0.29075840993526669</v>
      </c>
    </row>
    <row r="111" spans="1:27" x14ac:dyDescent="0.3">
      <c r="A111" s="82" t="s">
        <v>468</v>
      </c>
      <c r="B111" s="97">
        <v>16840</v>
      </c>
      <c r="C111" s="105">
        <v>1.0084478384082687E-2</v>
      </c>
      <c r="D111" s="97"/>
      <c r="E111" s="105"/>
      <c r="F111" s="97">
        <v>16840</v>
      </c>
      <c r="G111" s="105">
        <v>3.3772983488590431E-3</v>
      </c>
      <c r="H111" s="97">
        <v>3719621.9697758406</v>
      </c>
      <c r="I111" s="105">
        <v>0.47810154807305832</v>
      </c>
      <c r="J111" s="97">
        <v>6651332.8246526383</v>
      </c>
      <c r="K111" s="105">
        <v>0.24571620648359549</v>
      </c>
      <c r="L111" s="97">
        <v>1559979.6856647199</v>
      </c>
      <c r="M111" s="105">
        <v>0.45913578495880036</v>
      </c>
      <c r="N111" s="97">
        <v>3132447.5530000003</v>
      </c>
      <c r="O111" s="105">
        <v>0.65024834119919528</v>
      </c>
      <c r="P111" s="97">
        <v>6237536</v>
      </c>
      <c r="Q111" s="105">
        <v>0.47845691140981728</v>
      </c>
      <c r="R111" s="97">
        <v>1852400</v>
      </c>
      <c r="S111" s="105">
        <v>0.52054283879697993</v>
      </c>
      <c r="T111" s="97">
        <v>2378481.6</v>
      </c>
      <c r="U111" s="105">
        <v>0.3502395017925517</v>
      </c>
      <c r="V111" s="97">
        <v>7626836</v>
      </c>
      <c r="W111" s="105">
        <v>0.3482228634867548</v>
      </c>
      <c r="X111" s="97">
        <v>1149498.4000000001</v>
      </c>
      <c r="Y111" s="105">
        <v>0.38158230307877511</v>
      </c>
      <c r="Z111" s="97">
        <v>34341814.033093199</v>
      </c>
      <c r="AA111" s="98">
        <v>0.29075840993526669</v>
      </c>
    </row>
    <row r="112" spans="1:27" x14ac:dyDescent="0.3">
      <c r="A112" s="79" t="s">
        <v>1111</v>
      </c>
      <c r="B112" s="97"/>
      <c r="C112" s="105"/>
      <c r="D112" s="97"/>
      <c r="E112" s="105"/>
      <c r="F112" s="97"/>
      <c r="G112" s="105"/>
      <c r="H112" s="97">
        <v>871335.88624000002</v>
      </c>
      <c r="I112" s="105">
        <v>0.1119971436581389</v>
      </c>
      <c r="J112" s="97">
        <v>795356.58147199999</v>
      </c>
      <c r="K112" s="105">
        <v>2.938238202074437E-2</v>
      </c>
      <c r="L112" s="97">
        <v>396627.72396799998</v>
      </c>
      <c r="M112" s="105">
        <v>0.11673612358796406</v>
      </c>
      <c r="N112" s="97">
        <v>877364</v>
      </c>
      <c r="O112" s="105">
        <v>0.18212738632495495</v>
      </c>
      <c r="P112" s="97">
        <v>697176</v>
      </c>
      <c r="Q112" s="105">
        <v>5.347763534656165E-2</v>
      </c>
      <c r="R112" s="97">
        <v>33680</v>
      </c>
      <c r="S112" s="105">
        <v>9.4644152508541832E-3</v>
      </c>
      <c r="T112" s="97">
        <v>621396.00000000012</v>
      </c>
      <c r="U112" s="105">
        <v>9.1502673577918137E-2</v>
      </c>
      <c r="V112" s="97">
        <v>2344128.0000000005</v>
      </c>
      <c r="W112" s="105">
        <v>0.10702720820789638</v>
      </c>
      <c r="X112" s="97">
        <v>63992</v>
      </c>
      <c r="Y112" s="105">
        <v>2.1242495629934736E-2</v>
      </c>
      <c r="Z112" s="97">
        <v>6701056.1916800002</v>
      </c>
      <c r="AA112" s="98">
        <v>5.6735163765729048E-2</v>
      </c>
    </row>
    <row r="113" spans="1:27" x14ac:dyDescent="0.3">
      <c r="A113" s="79" t="s">
        <v>1112</v>
      </c>
      <c r="B113" s="97">
        <v>16840</v>
      </c>
      <c r="C113" s="105">
        <v>1.0084478384082687E-2</v>
      </c>
      <c r="D113" s="97"/>
      <c r="E113" s="105"/>
      <c r="F113" s="97">
        <v>16840</v>
      </c>
      <c r="G113" s="105">
        <v>3.3772983488590431E-3</v>
      </c>
      <c r="H113" s="97">
        <v>2848286.0835358407</v>
      </c>
      <c r="I113" s="105">
        <v>0.36610440441491943</v>
      </c>
      <c r="J113" s="97">
        <v>5855976.2431806382</v>
      </c>
      <c r="K113" s="105">
        <v>0.21633382446285113</v>
      </c>
      <c r="L113" s="97">
        <v>1163351.96169672</v>
      </c>
      <c r="M113" s="105">
        <v>0.34239966137083633</v>
      </c>
      <c r="N113" s="97">
        <v>2255083.5530000003</v>
      </c>
      <c r="O113" s="105">
        <v>0.46812095487424027</v>
      </c>
      <c r="P113" s="97">
        <v>5540360</v>
      </c>
      <c r="Q113" s="105">
        <v>0.42497927606325564</v>
      </c>
      <c r="R113" s="97">
        <v>1818720</v>
      </c>
      <c r="S113" s="105">
        <v>0.51107842354612576</v>
      </c>
      <c r="T113" s="97">
        <v>1757085.6</v>
      </c>
      <c r="U113" s="105">
        <v>0.25873682821463356</v>
      </c>
      <c r="V113" s="97">
        <v>5282708</v>
      </c>
      <c r="W113" s="105">
        <v>0.24119565527885839</v>
      </c>
      <c r="X113" s="97">
        <v>1085506.4000000001</v>
      </c>
      <c r="Y113" s="105">
        <v>0.36033980744884037</v>
      </c>
      <c r="Z113" s="97">
        <v>27640757.8414132</v>
      </c>
      <c r="AA113" s="98">
        <v>0.23402324616953765</v>
      </c>
    </row>
    <row r="114" spans="1:27" x14ac:dyDescent="0.3">
      <c r="A114" s="77" t="s">
        <v>732</v>
      </c>
      <c r="B114" s="104"/>
      <c r="C114" s="105"/>
      <c r="D114" s="104"/>
      <c r="E114" s="105"/>
      <c r="F114" s="104"/>
      <c r="G114" s="105"/>
      <c r="H114" s="104"/>
      <c r="I114" s="105"/>
      <c r="J114" s="104">
        <v>782993.20320000011</v>
      </c>
      <c r="K114" s="105">
        <v>2.8925649139019086E-2</v>
      </c>
      <c r="L114" s="104">
        <v>85401.470208000013</v>
      </c>
      <c r="M114" s="105">
        <v>2.5135501071526845E-2</v>
      </c>
      <c r="N114" s="104"/>
      <c r="O114" s="105"/>
      <c r="P114" s="104"/>
      <c r="Q114" s="105"/>
      <c r="R114" s="104"/>
      <c r="S114" s="105"/>
      <c r="T114" s="104"/>
      <c r="U114" s="105"/>
      <c r="V114" s="104"/>
      <c r="W114" s="105"/>
      <c r="X114" s="104"/>
      <c r="Y114" s="105"/>
      <c r="Z114" s="104">
        <v>868394.67340800003</v>
      </c>
      <c r="AA114" s="105">
        <v>7.3523505250204001E-3</v>
      </c>
    </row>
    <row r="115" spans="1:27" x14ac:dyDescent="0.3">
      <c r="A115" s="82" t="s">
        <v>464</v>
      </c>
      <c r="B115" s="97"/>
      <c r="C115" s="105"/>
      <c r="D115" s="97"/>
      <c r="E115" s="105"/>
      <c r="F115" s="97"/>
      <c r="G115" s="105"/>
      <c r="H115" s="97"/>
      <c r="I115" s="105"/>
      <c r="J115" s="97">
        <v>782993.20320000011</v>
      </c>
      <c r="K115" s="105">
        <v>2.8925649139019086E-2</v>
      </c>
      <c r="L115" s="97">
        <v>85401.470208000013</v>
      </c>
      <c r="M115" s="105">
        <v>2.5135501071526845E-2</v>
      </c>
      <c r="N115" s="97"/>
      <c r="O115" s="105"/>
      <c r="P115" s="97"/>
      <c r="Q115" s="105"/>
      <c r="R115" s="97"/>
      <c r="S115" s="105"/>
      <c r="T115" s="97"/>
      <c r="U115" s="105"/>
      <c r="V115" s="97"/>
      <c r="W115" s="105"/>
      <c r="X115" s="97"/>
      <c r="Y115" s="105"/>
      <c r="Z115" s="97">
        <v>868394.67340800003</v>
      </c>
      <c r="AA115" s="98">
        <v>7.3523505250204001E-3</v>
      </c>
    </row>
    <row r="116" spans="1:27" x14ac:dyDescent="0.3">
      <c r="A116" s="79" t="s">
        <v>1111</v>
      </c>
      <c r="B116" s="97"/>
      <c r="C116" s="105"/>
      <c r="D116" s="97"/>
      <c r="E116" s="105"/>
      <c r="F116" s="97"/>
      <c r="G116" s="105"/>
      <c r="H116" s="97"/>
      <c r="I116" s="105"/>
      <c r="J116" s="97">
        <v>391496.60160000005</v>
      </c>
      <c r="K116" s="105">
        <v>1.4462824569509543E-2</v>
      </c>
      <c r="L116" s="97">
        <v>42700.735104000007</v>
      </c>
      <c r="M116" s="105">
        <v>1.2567750535763422E-2</v>
      </c>
      <c r="N116" s="97"/>
      <c r="O116" s="105"/>
      <c r="P116" s="97"/>
      <c r="Q116" s="105"/>
      <c r="R116" s="97"/>
      <c r="S116" s="105"/>
      <c r="T116" s="97"/>
      <c r="U116" s="105"/>
      <c r="V116" s="97"/>
      <c r="W116" s="105"/>
      <c r="X116" s="97"/>
      <c r="Y116" s="105"/>
      <c r="Z116" s="97">
        <v>434197.33670400002</v>
      </c>
      <c r="AA116" s="98">
        <v>3.6761752625102001E-3</v>
      </c>
    </row>
    <row r="117" spans="1:27" x14ac:dyDescent="0.3">
      <c r="A117" s="79" t="s">
        <v>1112</v>
      </c>
      <c r="B117" s="97"/>
      <c r="C117" s="105"/>
      <c r="D117" s="97"/>
      <c r="E117" s="105"/>
      <c r="F117" s="97"/>
      <c r="G117" s="105"/>
      <c r="H117" s="97"/>
      <c r="I117" s="105"/>
      <c r="J117" s="97">
        <v>391496.60159999999</v>
      </c>
      <c r="K117" s="105">
        <v>1.4462824569509543E-2</v>
      </c>
      <c r="L117" s="97">
        <v>42700.735103999999</v>
      </c>
      <c r="M117" s="105">
        <v>1.2567750535763424E-2</v>
      </c>
      <c r="N117" s="97"/>
      <c r="O117" s="105"/>
      <c r="P117" s="97"/>
      <c r="Q117" s="105"/>
      <c r="R117" s="97"/>
      <c r="S117" s="105"/>
      <c r="T117" s="97"/>
      <c r="U117" s="105"/>
      <c r="V117" s="97"/>
      <c r="W117" s="105"/>
      <c r="X117" s="97"/>
      <c r="Y117" s="105"/>
      <c r="Z117" s="97">
        <v>434197.33670399996</v>
      </c>
      <c r="AA117" s="98">
        <v>3.6761752625102001E-3</v>
      </c>
    </row>
    <row r="118" spans="1:27" x14ac:dyDescent="0.3">
      <c r="A118" s="84" t="s">
        <v>509</v>
      </c>
      <c r="B118" s="106">
        <v>1432426.8954345288</v>
      </c>
      <c r="C118" s="107">
        <v>0.857795609488609</v>
      </c>
      <c r="D118" s="106">
        <v>3289835.391929266</v>
      </c>
      <c r="E118" s="107">
        <v>0.25080648258587379</v>
      </c>
      <c r="F118" s="106">
        <v>1600611.783025153</v>
      </c>
      <c r="G118" s="107">
        <v>0.32100614797952365</v>
      </c>
      <c r="H118" s="106">
        <v>8626440.2146509178</v>
      </c>
      <c r="I118" s="107">
        <v>1.1087993496373607</v>
      </c>
      <c r="J118" s="106">
        <v>27264913.0224493</v>
      </c>
      <c r="K118" s="107">
        <v>1.0072313586760404</v>
      </c>
      <c r="L118" s="106">
        <v>4595247.2381132459</v>
      </c>
      <c r="M118" s="107">
        <v>1.3524807195497957</v>
      </c>
      <c r="N118" s="106">
        <v>4794319.8846010864</v>
      </c>
      <c r="O118" s="107">
        <v>0.99522769316743709</v>
      </c>
      <c r="P118" s="106">
        <v>9555532.1093131024</v>
      </c>
      <c r="Q118" s="107">
        <v>0.73296737363909148</v>
      </c>
      <c r="R118" s="106">
        <v>3113043.7241269783</v>
      </c>
      <c r="S118" s="107">
        <v>0.87479627372931335</v>
      </c>
      <c r="T118" s="106">
        <v>5521082.4398345482</v>
      </c>
      <c r="U118" s="107">
        <v>0.81299815944897702</v>
      </c>
      <c r="V118" s="106">
        <v>12652236.550193194</v>
      </c>
      <c r="W118" s="107">
        <v>0.57767048367370866</v>
      </c>
      <c r="X118" s="106">
        <v>1711115.1313674785</v>
      </c>
      <c r="Y118" s="107">
        <v>0.56801405957602302</v>
      </c>
      <c r="Z118" s="106">
        <v>84156804.385038793</v>
      </c>
      <c r="AA118" s="107">
        <v>0.71252201775501856</v>
      </c>
    </row>
  </sheetData>
  <mergeCells count="16">
    <mergeCell ref="Z7:AA7"/>
    <mergeCell ref="A2:AA2"/>
    <mergeCell ref="A4:AA4"/>
    <mergeCell ref="A5:AA5"/>
    <mergeCell ref="B7:C7"/>
    <mergeCell ref="D7:E7"/>
    <mergeCell ref="F7:G7"/>
    <mergeCell ref="H7:I7"/>
    <mergeCell ref="J7:K7"/>
    <mergeCell ref="L7:M7"/>
    <mergeCell ref="N7:O7"/>
    <mergeCell ref="P7:Q7"/>
    <mergeCell ref="R7:S7"/>
    <mergeCell ref="T7:U7"/>
    <mergeCell ref="V7:W7"/>
    <mergeCell ref="X7:Y7"/>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A52939-F1CC-4372-9990-F7EEB29A9D99}">
  <dimension ref="A1:AA61"/>
  <sheetViews>
    <sheetView zoomScale="80" zoomScaleNormal="80" workbookViewId="0">
      <selection activeCell="A2" sqref="A2:AA2"/>
    </sheetView>
  </sheetViews>
  <sheetFormatPr baseColWidth="10" defaultRowHeight="14.4" x14ac:dyDescent="0.3"/>
  <cols>
    <col min="1" max="1" width="36.109375" customWidth="1"/>
  </cols>
  <sheetData>
    <row r="1" spans="1:27" x14ac:dyDescent="0.3">
      <c r="A1" s="87"/>
      <c r="B1" s="87"/>
      <c r="C1" s="87"/>
      <c r="D1" s="87"/>
      <c r="E1" s="87"/>
      <c r="F1" s="87"/>
      <c r="G1" s="87"/>
      <c r="H1" s="87"/>
      <c r="I1" s="87"/>
      <c r="J1" s="87"/>
      <c r="K1" s="87"/>
      <c r="L1" s="87"/>
      <c r="M1" s="87"/>
      <c r="N1" s="87"/>
      <c r="O1" s="87"/>
      <c r="P1" s="87"/>
      <c r="Q1" s="87"/>
      <c r="R1" s="87"/>
      <c r="S1" s="87"/>
      <c r="T1" s="87"/>
      <c r="U1" s="87"/>
      <c r="V1" s="87"/>
      <c r="W1" s="87"/>
      <c r="X1" s="87"/>
      <c r="Y1" s="87"/>
      <c r="Z1" s="87"/>
      <c r="AA1" s="88"/>
    </row>
    <row r="2" spans="1:27" x14ac:dyDescent="0.3">
      <c r="A2" s="180" t="s">
        <v>1084</v>
      </c>
      <c r="B2" s="180"/>
      <c r="C2" s="180"/>
      <c r="D2" s="180"/>
      <c r="E2" s="180"/>
      <c r="F2" s="180"/>
      <c r="G2" s="180"/>
      <c r="H2" s="180"/>
      <c r="I2" s="180"/>
      <c r="J2" s="180"/>
      <c r="K2" s="180"/>
      <c r="L2" s="180"/>
      <c r="M2" s="180"/>
      <c r="N2" s="180"/>
      <c r="O2" s="180"/>
      <c r="P2" s="180"/>
      <c r="Q2" s="180"/>
      <c r="R2" s="180"/>
      <c r="S2" s="180"/>
      <c r="T2" s="180"/>
      <c r="U2" s="180"/>
      <c r="V2" s="180"/>
      <c r="W2" s="180"/>
      <c r="X2" s="180"/>
      <c r="Y2" s="180"/>
      <c r="Z2" s="180"/>
      <c r="AA2" s="180"/>
    </row>
    <row r="3" spans="1:27" x14ac:dyDescent="0.3">
      <c r="A3" s="3"/>
      <c r="B3" s="3"/>
      <c r="C3" s="89"/>
      <c r="D3" s="3"/>
      <c r="E3" s="89"/>
      <c r="F3" s="3"/>
      <c r="G3" s="89"/>
      <c r="H3" s="3"/>
      <c r="I3" s="89"/>
      <c r="J3" s="1"/>
      <c r="K3" s="90"/>
      <c r="L3" s="1"/>
      <c r="M3" s="90"/>
      <c r="N3" s="1"/>
      <c r="O3" s="90"/>
      <c r="P3" s="1"/>
      <c r="Q3" s="90"/>
      <c r="R3" s="1"/>
      <c r="S3" s="90"/>
      <c r="T3" s="2"/>
      <c r="U3" s="90"/>
      <c r="V3" s="1"/>
      <c r="W3" s="90"/>
      <c r="X3" s="1"/>
      <c r="Y3" s="90"/>
      <c r="Z3" s="1"/>
      <c r="AA3" s="90"/>
    </row>
    <row r="4" spans="1:27" x14ac:dyDescent="0.3">
      <c r="A4" s="180" t="s">
        <v>1085</v>
      </c>
      <c r="B4" s="180"/>
      <c r="C4" s="180"/>
      <c r="D4" s="180"/>
      <c r="E4" s="180"/>
      <c r="F4" s="180"/>
      <c r="G4" s="180"/>
      <c r="H4" s="180"/>
      <c r="I4" s="180"/>
      <c r="J4" s="180"/>
      <c r="K4" s="180"/>
      <c r="L4" s="180"/>
      <c r="M4" s="180"/>
      <c r="N4" s="180"/>
      <c r="O4" s="180"/>
      <c r="P4" s="180"/>
      <c r="Q4" s="180"/>
      <c r="R4" s="180"/>
      <c r="S4" s="180"/>
      <c r="T4" s="180"/>
      <c r="U4" s="180"/>
      <c r="V4" s="180"/>
      <c r="W4" s="180"/>
      <c r="X4" s="180"/>
      <c r="Y4" s="180"/>
      <c r="Z4" s="180"/>
      <c r="AA4" s="180"/>
    </row>
    <row r="5" spans="1:27" x14ac:dyDescent="0.3">
      <c r="A5" s="180" t="str">
        <f>'1'!A5:AA5</f>
        <v>Al 30-01-2026</v>
      </c>
      <c r="B5" s="180"/>
      <c r="C5" s="180"/>
      <c r="D5" s="180"/>
      <c r="E5" s="180"/>
      <c r="F5" s="180"/>
      <c r="G5" s="180"/>
      <c r="H5" s="180"/>
      <c r="I5" s="180"/>
      <c r="J5" s="180"/>
      <c r="K5" s="180"/>
      <c r="L5" s="180"/>
      <c r="M5" s="180"/>
      <c r="N5" s="180"/>
      <c r="O5" s="180"/>
      <c r="P5" s="180"/>
      <c r="Q5" s="180"/>
      <c r="R5" s="180"/>
      <c r="S5" s="180"/>
      <c r="T5" s="180"/>
      <c r="U5" s="180"/>
      <c r="V5" s="180"/>
      <c r="W5" s="180"/>
      <c r="X5" s="180"/>
      <c r="Y5" s="180"/>
      <c r="Z5" s="180"/>
      <c r="AA5" s="180"/>
    </row>
    <row r="6" spans="1:27" x14ac:dyDescent="0.3">
      <c r="A6" s="3"/>
      <c r="B6" s="3"/>
      <c r="C6" s="89"/>
      <c r="D6" s="3"/>
      <c r="E6" s="89"/>
      <c r="F6" s="3"/>
      <c r="G6" s="89"/>
      <c r="H6" s="3"/>
      <c r="I6" s="89"/>
      <c r="J6" s="1"/>
      <c r="K6" s="90"/>
      <c r="L6" s="1"/>
      <c r="M6" s="90"/>
      <c r="N6" s="1"/>
      <c r="O6" s="90"/>
      <c r="P6" s="1"/>
      <c r="Q6" s="90"/>
      <c r="R6" s="1"/>
      <c r="S6" s="90"/>
      <c r="T6" s="1"/>
      <c r="U6" s="90"/>
      <c r="V6" s="1"/>
      <c r="W6" s="90"/>
      <c r="X6" s="1"/>
      <c r="Y6" s="90"/>
      <c r="Z6" s="1"/>
      <c r="AA6" s="90"/>
    </row>
    <row r="7" spans="1:27" x14ac:dyDescent="0.3">
      <c r="A7" s="6"/>
      <c r="B7" s="91" t="s">
        <v>1086</v>
      </c>
      <c r="C7" s="92"/>
      <c r="D7" s="91" t="s">
        <v>1087</v>
      </c>
      <c r="E7" s="92"/>
      <c r="F7" s="91" t="s">
        <v>1088</v>
      </c>
      <c r="G7" s="92"/>
      <c r="H7" s="91" t="s">
        <v>1089</v>
      </c>
      <c r="I7" s="92"/>
      <c r="J7" s="91" t="s">
        <v>1090</v>
      </c>
      <c r="K7" s="92"/>
      <c r="L7" s="91" t="s">
        <v>1091</v>
      </c>
      <c r="M7" s="92"/>
      <c r="N7" s="91" t="s">
        <v>1092</v>
      </c>
      <c r="O7" s="92"/>
      <c r="P7" s="91" t="s">
        <v>1093</v>
      </c>
      <c r="Q7" s="92"/>
      <c r="R7" s="91" t="s">
        <v>1094</v>
      </c>
      <c r="S7" s="92"/>
      <c r="T7" s="91" t="s">
        <v>1095</v>
      </c>
      <c r="U7" s="92"/>
      <c r="V7" s="91" t="s">
        <v>1096</v>
      </c>
      <c r="W7" s="92"/>
      <c r="X7" s="91" t="s">
        <v>1097</v>
      </c>
      <c r="Y7" s="92"/>
      <c r="Z7" s="91" t="s">
        <v>1098</v>
      </c>
      <c r="AA7" s="92"/>
    </row>
    <row r="8" spans="1:27" x14ac:dyDescent="0.3">
      <c r="A8" s="6"/>
      <c r="B8" s="6" t="s">
        <v>20</v>
      </c>
      <c r="C8" s="93" t="s">
        <v>21</v>
      </c>
      <c r="D8" s="6" t="s">
        <v>20</v>
      </c>
      <c r="E8" s="93" t="s">
        <v>21</v>
      </c>
      <c r="F8" s="6" t="s">
        <v>20</v>
      </c>
      <c r="G8" s="93" t="s">
        <v>21</v>
      </c>
      <c r="H8" s="6" t="s">
        <v>20</v>
      </c>
      <c r="I8" s="93" t="s">
        <v>21</v>
      </c>
      <c r="J8" s="6" t="s">
        <v>20</v>
      </c>
      <c r="K8" s="93" t="s">
        <v>21</v>
      </c>
      <c r="L8" s="6" t="s">
        <v>20</v>
      </c>
      <c r="M8" s="93" t="s">
        <v>21</v>
      </c>
      <c r="N8" s="6" t="s">
        <v>20</v>
      </c>
      <c r="O8" s="93" t="s">
        <v>21</v>
      </c>
      <c r="P8" s="6" t="s">
        <v>20</v>
      </c>
      <c r="Q8" s="93" t="s">
        <v>21</v>
      </c>
      <c r="R8" s="6" t="s">
        <v>20</v>
      </c>
      <c r="S8" s="93" t="s">
        <v>21</v>
      </c>
      <c r="T8" s="6" t="s">
        <v>20</v>
      </c>
      <c r="U8" s="93" t="s">
        <v>21</v>
      </c>
      <c r="V8" s="6" t="s">
        <v>20</v>
      </c>
      <c r="W8" s="93" t="s">
        <v>21</v>
      </c>
      <c r="X8" s="6" t="s">
        <v>20</v>
      </c>
      <c r="Y8" s="93" t="s">
        <v>21</v>
      </c>
      <c r="Z8" s="6" t="s">
        <v>20</v>
      </c>
      <c r="AA8" s="93" t="s">
        <v>21</v>
      </c>
    </row>
    <row r="9" spans="1:27" x14ac:dyDescent="0.3">
      <c r="A9" s="10" t="s">
        <v>1099</v>
      </c>
      <c r="B9" s="108">
        <v>1240947.6542932622</v>
      </c>
      <c r="C9" s="109">
        <v>0.74313003536214473</v>
      </c>
      <c r="D9" s="108">
        <v>3164971.4978515743</v>
      </c>
      <c r="E9" s="109">
        <v>0.24128726039243872</v>
      </c>
      <c r="F9" s="108">
        <v>1583771.7830251532</v>
      </c>
      <c r="G9" s="109">
        <v>0.31762884963066457</v>
      </c>
      <c r="H9" s="108">
        <v>777275.70667232014</v>
      </c>
      <c r="I9" s="109">
        <v>9.9907120040484076E-2</v>
      </c>
      <c r="J9" s="108">
        <v>3218769.8938889606</v>
      </c>
      <c r="K9" s="109">
        <v>0.11890908915857849</v>
      </c>
      <c r="L9" s="108">
        <v>677489.95169104007</v>
      </c>
      <c r="M9" s="109">
        <v>0.19939995605700483</v>
      </c>
      <c r="N9" s="108">
        <v>1158592</v>
      </c>
      <c r="O9" s="109">
        <v>0.24050603031011325</v>
      </c>
      <c r="P9" s="108">
        <v>1589696</v>
      </c>
      <c r="Q9" s="109">
        <v>0.1219393424327396</v>
      </c>
      <c r="R9" s="108">
        <v>252600</v>
      </c>
      <c r="S9" s="109">
        <v>7.0983114381406379E-2</v>
      </c>
      <c r="T9" s="108">
        <v>1700840</v>
      </c>
      <c r="U9" s="109">
        <v>0.2504544723948437</v>
      </c>
      <c r="V9" s="108">
        <v>3434349.6000000006</v>
      </c>
      <c r="W9" s="109">
        <v>0.15680408650803437</v>
      </c>
      <c r="X9" s="108">
        <v>481624</v>
      </c>
      <c r="Y9" s="109">
        <v>0.15987773026740357</v>
      </c>
      <c r="Z9" s="108">
        <v>19280928.087422308</v>
      </c>
      <c r="AA9" s="109">
        <v>0.16324390981131279</v>
      </c>
    </row>
    <row r="10" spans="1:27" x14ac:dyDescent="0.3">
      <c r="A10" s="10" t="s">
        <v>1100</v>
      </c>
      <c r="B10" s="108">
        <v>1240947.6542932622</v>
      </c>
      <c r="C10" s="109">
        <v>0.74313003536214473</v>
      </c>
      <c r="D10" s="108">
        <v>3164971.4978515743</v>
      </c>
      <c r="E10" s="109">
        <v>0.24128726039243872</v>
      </c>
      <c r="F10" s="108">
        <v>1583771.7830251532</v>
      </c>
      <c r="G10" s="109">
        <v>0.31762884963066457</v>
      </c>
      <c r="H10" s="108">
        <v>777275.70667232014</v>
      </c>
      <c r="I10" s="109">
        <v>9.9907120040484076E-2</v>
      </c>
      <c r="J10" s="108">
        <v>3218769.8938889606</v>
      </c>
      <c r="K10" s="109">
        <v>0.11890908915857849</v>
      </c>
      <c r="L10" s="108">
        <v>677489.95169104007</v>
      </c>
      <c r="M10" s="109">
        <v>0.19939995605700483</v>
      </c>
      <c r="N10" s="108">
        <v>1158592</v>
      </c>
      <c r="O10" s="109">
        <v>0.24050603031011325</v>
      </c>
      <c r="P10" s="108">
        <v>1589696</v>
      </c>
      <c r="Q10" s="109">
        <v>0.1219393424327396</v>
      </c>
      <c r="R10" s="108">
        <v>252600</v>
      </c>
      <c r="S10" s="109">
        <v>7.0983114381406379E-2</v>
      </c>
      <c r="T10" s="108">
        <v>1700840</v>
      </c>
      <c r="U10" s="109">
        <v>0.2504544723948437</v>
      </c>
      <c r="V10" s="108">
        <v>3434349.6000000006</v>
      </c>
      <c r="W10" s="109">
        <v>0.15680408650803437</v>
      </c>
      <c r="X10" s="108">
        <v>481624</v>
      </c>
      <c r="Y10" s="109">
        <v>0.15987773026740357</v>
      </c>
      <c r="Z10" s="108">
        <v>19280928.087422308</v>
      </c>
      <c r="AA10" s="109">
        <v>0.16324390981131279</v>
      </c>
    </row>
    <row r="11" spans="1:27" s="20" customFormat="1" x14ac:dyDescent="0.3">
      <c r="A11" s="67" t="s">
        <v>1101</v>
      </c>
      <c r="B11" s="110">
        <v>1240947.6542932622</v>
      </c>
      <c r="C11" s="111">
        <v>0.74313003536214473</v>
      </c>
      <c r="D11" s="110">
        <v>3164971.4978515743</v>
      </c>
      <c r="E11" s="111">
        <v>0.24128726039243872</v>
      </c>
      <c r="F11" s="110">
        <v>1583771.7830251532</v>
      </c>
      <c r="G11" s="111">
        <v>0.31762884963066457</v>
      </c>
      <c r="H11" s="110">
        <v>777275.70667232014</v>
      </c>
      <c r="I11" s="111">
        <v>9.9907120040484076E-2</v>
      </c>
      <c r="J11" s="110">
        <v>3218769.8938889606</v>
      </c>
      <c r="K11" s="111">
        <v>0.11890908915857849</v>
      </c>
      <c r="L11" s="110">
        <v>677489.95169104007</v>
      </c>
      <c r="M11" s="111">
        <v>0.19939995605700483</v>
      </c>
      <c r="N11" s="110">
        <v>1158592</v>
      </c>
      <c r="O11" s="111">
        <v>0.24050603031011325</v>
      </c>
      <c r="P11" s="110">
        <v>1589696</v>
      </c>
      <c r="Q11" s="111">
        <v>0.1219393424327396</v>
      </c>
      <c r="R11" s="110">
        <v>252600</v>
      </c>
      <c r="S11" s="111">
        <v>7.0983114381406379E-2</v>
      </c>
      <c r="T11" s="110">
        <v>1700840</v>
      </c>
      <c r="U11" s="111">
        <v>0.2504544723948437</v>
      </c>
      <c r="V11" s="110">
        <v>3434349.6000000006</v>
      </c>
      <c r="W11" s="111">
        <v>0.15680408650803437</v>
      </c>
      <c r="X11" s="110">
        <v>481624</v>
      </c>
      <c r="Y11" s="111">
        <v>0.15987773026740357</v>
      </c>
      <c r="Z11" s="110">
        <v>19280928.087422308</v>
      </c>
      <c r="AA11" s="111">
        <v>0.16324390981131279</v>
      </c>
    </row>
    <row r="12" spans="1:27" x14ac:dyDescent="0.3">
      <c r="A12" s="96" t="s">
        <v>1117</v>
      </c>
      <c r="B12" s="112">
        <v>478582.10554279009</v>
      </c>
      <c r="C12" s="113">
        <v>0.2865944713987556</v>
      </c>
      <c r="D12" s="112">
        <v>1054327.5178456609</v>
      </c>
      <c r="E12" s="113">
        <v>8.0378543222277665E-2</v>
      </c>
      <c r="F12" s="112">
        <v>386151.30400000006</v>
      </c>
      <c r="G12" s="113">
        <v>7.7443477518347167E-2</v>
      </c>
      <c r="H12" s="112">
        <v>0</v>
      </c>
      <c r="I12" s="113">
        <v>0</v>
      </c>
      <c r="J12" s="112">
        <v>537747.99148928002</v>
      </c>
      <c r="K12" s="113">
        <v>1.9865702107580107E-2</v>
      </c>
      <c r="L12" s="112">
        <v>0</v>
      </c>
      <c r="M12" s="113">
        <v>0</v>
      </c>
      <c r="N12" s="112">
        <v>134720</v>
      </c>
      <c r="O12" s="113">
        <v>2.7965817477920141E-2</v>
      </c>
      <c r="P12" s="112">
        <v>0</v>
      </c>
      <c r="Q12" s="113">
        <v>0</v>
      </c>
      <c r="R12" s="112">
        <v>0</v>
      </c>
      <c r="S12" s="113">
        <v>0</v>
      </c>
      <c r="T12" s="112">
        <v>0</v>
      </c>
      <c r="U12" s="113">
        <v>0</v>
      </c>
      <c r="V12" s="112">
        <v>0</v>
      </c>
      <c r="W12" s="113">
        <v>0</v>
      </c>
      <c r="X12" s="112">
        <v>0</v>
      </c>
      <c r="Y12" s="113">
        <v>0</v>
      </c>
      <c r="Z12" s="114">
        <v>2591528.9188777311</v>
      </c>
      <c r="AA12" s="115">
        <v>2.1941439291123025E-2</v>
      </c>
    </row>
    <row r="13" spans="1:27" x14ac:dyDescent="0.3">
      <c r="A13" s="96" t="s">
        <v>1118</v>
      </c>
      <c r="B13" s="112">
        <v>467534.5278914221</v>
      </c>
      <c r="C13" s="113">
        <v>0.2799787316112442</v>
      </c>
      <c r="D13" s="112">
        <v>1667294.6058862633</v>
      </c>
      <c r="E13" s="113">
        <v>0.12710918502566987</v>
      </c>
      <c r="F13" s="112">
        <v>638319.30028516299</v>
      </c>
      <c r="G13" s="113">
        <v>0.12801631347374945</v>
      </c>
      <c r="H13" s="112">
        <v>584433.43268800015</v>
      </c>
      <c r="I13" s="113">
        <v>7.5120141558531375E-2</v>
      </c>
      <c r="J13" s="112">
        <v>1600105.9895360002</v>
      </c>
      <c r="K13" s="113">
        <v>5.9111757610926456E-2</v>
      </c>
      <c r="L13" s="112">
        <v>302320.55468</v>
      </c>
      <c r="M13" s="113">
        <v>8.8979482526424875E-2</v>
      </c>
      <c r="N13" s="112">
        <v>586032</v>
      </c>
      <c r="O13" s="113">
        <v>0.12165130602895263</v>
      </c>
      <c r="P13" s="112">
        <v>1421296</v>
      </c>
      <c r="Q13" s="113">
        <v>0.10902203920893244</v>
      </c>
      <c r="R13" s="112">
        <v>101040</v>
      </c>
      <c r="S13" s="113">
        <v>2.8393245752562551E-2</v>
      </c>
      <c r="T13" s="112">
        <v>1092916</v>
      </c>
      <c r="U13" s="113">
        <v>0.16093559661807283</v>
      </c>
      <c r="V13" s="112">
        <v>1865872.0000000002</v>
      </c>
      <c r="W13" s="113">
        <v>8.5191197337894528E-2</v>
      </c>
      <c r="X13" s="112">
        <v>70728.000000000015</v>
      </c>
      <c r="Y13" s="113">
        <v>2.3478547801506818E-2</v>
      </c>
      <c r="Z13" s="114">
        <v>10397892.410966847</v>
      </c>
      <c r="AA13" s="115">
        <v>8.8034798079604876E-2</v>
      </c>
    </row>
    <row r="14" spans="1:27" x14ac:dyDescent="0.3">
      <c r="A14" s="96" t="s">
        <v>1119</v>
      </c>
      <c r="B14" s="112">
        <v>84903.580859050009</v>
      </c>
      <c r="C14" s="113">
        <v>5.0843724816170201E-2</v>
      </c>
      <c r="D14" s="112">
        <v>239518.01411965</v>
      </c>
      <c r="E14" s="113">
        <v>1.8260084010487381E-2</v>
      </c>
      <c r="F14" s="112">
        <v>74915.418739989997</v>
      </c>
      <c r="G14" s="113">
        <v>1.5024448931986465E-2</v>
      </c>
      <c r="H14" s="112">
        <v>155117.30598432003</v>
      </c>
      <c r="I14" s="113">
        <v>1.9938000346980143E-2</v>
      </c>
      <c r="J14" s="112">
        <v>377737.33864768001</v>
      </c>
      <c r="K14" s="113">
        <v>1.3954524355735338E-2</v>
      </c>
      <c r="L14" s="112">
        <v>132699.20336799999</v>
      </c>
      <c r="M14" s="113">
        <v>3.9056247630438017E-2</v>
      </c>
      <c r="N14" s="112">
        <v>134720</v>
      </c>
      <c r="O14" s="113">
        <v>2.7965817477920141E-2</v>
      </c>
      <c r="P14" s="112">
        <v>0</v>
      </c>
      <c r="Q14" s="113">
        <v>0</v>
      </c>
      <c r="R14" s="112">
        <v>67360</v>
      </c>
      <c r="S14" s="113">
        <v>1.8928830501708366E-2</v>
      </c>
      <c r="T14" s="112">
        <v>336800</v>
      </c>
      <c r="U14" s="113">
        <v>4.9594945028681919E-2</v>
      </c>
      <c r="V14" s="112">
        <v>1012757.6000000001</v>
      </c>
      <c r="W14" s="113">
        <v>4.6240059638095451E-2</v>
      </c>
      <c r="X14" s="112">
        <v>306488</v>
      </c>
      <c r="Y14" s="113">
        <v>0.10174037380652953</v>
      </c>
      <c r="Z14" s="114">
        <v>2923016.4617186901</v>
      </c>
      <c r="AA14" s="115">
        <v>2.4748011791250926E-2</v>
      </c>
    </row>
    <row r="15" spans="1:27" x14ac:dyDescent="0.3">
      <c r="A15" s="96" t="s">
        <v>1120</v>
      </c>
      <c r="B15" s="112">
        <v>0</v>
      </c>
      <c r="C15" s="113">
        <v>0</v>
      </c>
      <c r="D15" s="112">
        <v>0</v>
      </c>
      <c r="E15" s="113">
        <v>0</v>
      </c>
      <c r="F15" s="112">
        <v>0</v>
      </c>
      <c r="G15" s="113">
        <v>0</v>
      </c>
      <c r="H15" s="112">
        <v>23579.368000000002</v>
      </c>
      <c r="I15" s="113">
        <v>3.030773674041858E-3</v>
      </c>
      <c r="J15" s="112">
        <v>0</v>
      </c>
      <c r="K15" s="113">
        <v>0</v>
      </c>
      <c r="L15" s="112">
        <v>0</v>
      </c>
      <c r="M15" s="113">
        <v>0</v>
      </c>
      <c r="N15" s="112">
        <v>0</v>
      </c>
      <c r="O15" s="113">
        <v>0</v>
      </c>
      <c r="P15" s="112">
        <v>0</v>
      </c>
      <c r="Q15" s="113">
        <v>0</v>
      </c>
      <c r="R15" s="112">
        <v>0</v>
      </c>
      <c r="S15" s="113">
        <v>0</v>
      </c>
      <c r="T15" s="112">
        <v>0</v>
      </c>
      <c r="U15" s="113">
        <v>0</v>
      </c>
      <c r="V15" s="112">
        <v>0</v>
      </c>
      <c r="W15" s="113">
        <v>0</v>
      </c>
      <c r="X15" s="112">
        <v>0</v>
      </c>
      <c r="Y15" s="113">
        <v>0</v>
      </c>
      <c r="Z15" s="114">
        <v>23579.368000000002</v>
      </c>
      <c r="AA15" s="115">
        <v>1.9963708208168304E-4</v>
      </c>
    </row>
    <row r="16" spans="1:27" x14ac:dyDescent="0.3">
      <c r="A16" s="96" t="s">
        <v>1121</v>
      </c>
      <c r="B16" s="112">
        <v>33680</v>
      </c>
      <c r="C16" s="113">
        <v>2.0168956768165373E-2</v>
      </c>
      <c r="D16" s="112">
        <v>33680</v>
      </c>
      <c r="E16" s="113">
        <v>2.5676550122279945E-3</v>
      </c>
      <c r="F16" s="112">
        <v>100703.2</v>
      </c>
      <c r="G16" s="113">
        <v>2.0196244126177081E-2</v>
      </c>
      <c r="H16" s="112">
        <v>0</v>
      </c>
      <c r="I16" s="113">
        <v>0</v>
      </c>
      <c r="J16" s="112">
        <v>0</v>
      </c>
      <c r="K16" s="113">
        <v>0</v>
      </c>
      <c r="L16" s="112">
        <v>0</v>
      </c>
      <c r="M16" s="113">
        <v>0</v>
      </c>
      <c r="N16" s="112">
        <v>0</v>
      </c>
      <c r="O16" s="113">
        <v>0</v>
      </c>
      <c r="P16" s="112">
        <v>0</v>
      </c>
      <c r="Q16" s="113">
        <v>0</v>
      </c>
      <c r="R16" s="112">
        <v>0</v>
      </c>
      <c r="S16" s="113">
        <v>0</v>
      </c>
      <c r="T16" s="112">
        <v>0</v>
      </c>
      <c r="U16" s="113">
        <v>0</v>
      </c>
      <c r="V16" s="112">
        <v>0</v>
      </c>
      <c r="W16" s="113">
        <v>0</v>
      </c>
      <c r="X16" s="112">
        <v>0</v>
      </c>
      <c r="Y16" s="113">
        <v>0</v>
      </c>
      <c r="Z16" s="114">
        <v>168063.2</v>
      </c>
      <c r="AA16" s="115">
        <v>1.4229239245644883E-3</v>
      </c>
    </row>
    <row r="17" spans="1:27" x14ac:dyDescent="0.3">
      <c r="A17" s="96" t="s">
        <v>1122</v>
      </c>
      <c r="B17" s="112">
        <v>176247.44</v>
      </c>
      <c r="C17" s="113">
        <v>0.1055441507678094</v>
      </c>
      <c r="D17" s="112">
        <v>170151.36000000002</v>
      </c>
      <c r="E17" s="113">
        <v>1.297179312177583E-2</v>
      </c>
      <c r="F17" s="112">
        <v>383682.56</v>
      </c>
      <c r="G17" s="113">
        <v>7.6948365580404451E-2</v>
      </c>
      <c r="H17" s="112">
        <v>14145.600000000002</v>
      </c>
      <c r="I17" s="113">
        <v>1.8182044609306961E-3</v>
      </c>
      <c r="J17" s="112">
        <v>703178.57421600015</v>
      </c>
      <c r="K17" s="113">
        <v>2.5977105084336594E-2</v>
      </c>
      <c r="L17" s="112">
        <v>242470.19364304002</v>
      </c>
      <c r="M17" s="113">
        <v>7.1364225900141937E-2</v>
      </c>
      <c r="N17" s="112">
        <v>303120</v>
      </c>
      <c r="O17" s="113">
        <v>6.2923089325320314E-2</v>
      </c>
      <c r="P17" s="112">
        <v>168400.00000000003</v>
      </c>
      <c r="Q17" s="113">
        <v>1.2917303223807162E-2</v>
      </c>
      <c r="R17" s="112">
        <v>84200</v>
      </c>
      <c r="S17" s="113">
        <v>2.3661038127135461E-2</v>
      </c>
      <c r="T17" s="112">
        <v>198712.00000000003</v>
      </c>
      <c r="U17" s="113">
        <v>2.9261017566922336E-2</v>
      </c>
      <c r="V17" s="112">
        <v>555720.00000000012</v>
      </c>
      <c r="W17" s="113">
        <v>2.5372829532044401E-2</v>
      </c>
      <c r="X17" s="112">
        <v>104408.00000000001</v>
      </c>
      <c r="Y17" s="113">
        <v>3.4658808659367206E-2</v>
      </c>
      <c r="Z17" s="114">
        <v>3104435.7278590403</v>
      </c>
      <c r="AA17" s="115">
        <v>2.6284016188216096E-2</v>
      </c>
    </row>
    <row r="18" spans="1:27" x14ac:dyDescent="0.3">
      <c r="A18" s="96" t="s">
        <v>1123</v>
      </c>
      <c r="B18" s="112">
        <v>0</v>
      </c>
      <c r="C18" s="113">
        <v>0</v>
      </c>
      <c r="D18" s="112">
        <v>0</v>
      </c>
      <c r="E18" s="113">
        <v>0</v>
      </c>
      <c r="F18" s="112">
        <v>0</v>
      </c>
      <c r="G18" s="113">
        <v>0</v>
      </c>
      <c r="H18" s="112">
        <v>0</v>
      </c>
      <c r="I18" s="113">
        <v>0</v>
      </c>
      <c r="J18" s="112">
        <v>0</v>
      </c>
      <c r="K18" s="113">
        <v>0</v>
      </c>
      <c r="L18" s="112">
        <v>0</v>
      </c>
      <c r="M18" s="113">
        <v>0</v>
      </c>
      <c r="N18" s="112">
        <v>0</v>
      </c>
      <c r="O18" s="113">
        <v>0</v>
      </c>
      <c r="P18" s="112">
        <v>0</v>
      </c>
      <c r="Q18" s="113">
        <v>0</v>
      </c>
      <c r="R18" s="112">
        <v>0</v>
      </c>
      <c r="S18" s="113">
        <v>0</v>
      </c>
      <c r="T18" s="112">
        <v>0</v>
      </c>
      <c r="U18" s="113">
        <v>0</v>
      </c>
      <c r="V18" s="112">
        <v>0</v>
      </c>
      <c r="W18" s="113">
        <v>0</v>
      </c>
      <c r="X18" s="112">
        <v>0</v>
      </c>
      <c r="Y18" s="113">
        <v>0</v>
      </c>
      <c r="Z18" s="114">
        <v>0</v>
      </c>
      <c r="AA18" s="115">
        <v>0</v>
      </c>
    </row>
    <row r="19" spans="1:27" x14ac:dyDescent="0.3">
      <c r="A19" s="96" t="s">
        <v>1124</v>
      </c>
      <c r="B19" s="112">
        <v>0</v>
      </c>
      <c r="C19" s="113">
        <v>0</v>
      </c>
      <c r="D19" s="112">
        <v>0</v>
      </c>
      <c r="E19" s="113">
        <v>0</v>
      </c>
      <c r="F19" s="112">
        <v>0</v>
      </c>
      <c r="G19" s="113">
        <v>0</v>
      </c>
      <c r="H19" s="112">
        <v>0</v>
      </c>
      <c r="I19" s="113">
        <v>0</v>
      </c>
      <c r="J19" s="112">
        <v>0</v>
      </c>
      <c r="K19" s="113">
        <v>0</v>
      </c>
      <c r="L19" s="112">
        <v>0</v>
      </c>
      <c r="M19" s="113">
        <v>0</v>
      </c>
      <c r="N19" s="112">
        <v>0</v>
      </c>
      <c r="O19" s="113">
        <v>0</v>
      </c>
      <c r="P19" s="112">
        <v>0</v>
      </c>
      <c r="Q19" s="113">
        <v>0</v>
      </c>
      <c r="R19" s="112">
        <v>0</v>
      </c>
      <c r="S19" s="113">
        <v>0</v>
      </c>
      <c r="T19" s="112">
        <v>0</v>
      </c>
      <c r="U19" s="113">
        <v>0</v>
      </c>
      <c r="V19" s="112">
        <v>0</v>
      </c>
      <c r="W19" s="113">
        <v>0</v>
      </c>
      <c r="X19" s="112">
        <v>0</v>
      </c>
      <c r="Y19" s="113">
        <v>0</v>
      </c>
      <c r="Z19" s="114">
        <v>0</v>
      </c>
      <c r="AA19" s="115">
        <v>0</v>
      </c>
    </row>
    <row r="20" spans="1:27" x14ac:dyDescent="0.3">
      <c r="A20" s="96" t="s">
        <v>1125</v>
      </c>
      <c r="B20" s="112">
        <v>0</v>
      </c>
      <c r="C20" s="113">
        <v>0</v>
      </c>
      <c r="D20" s="112">
        <v>0</v>
      </c>
      <c r="E20" s="113">
        <v>0</v>
      </c>
      <c r="F20" s="112">
        <v>0</v>
      </c>
      <c r="G20" s="113">
        <v>0</v>
      </c>
      <c r="H20" s="112">
        <v>0</v>
      </c>
      <c r="I20" s="113">
        <v>0</v>
      </c>
      <c r="J20" s="112">
        <v>0</v>
      </c>
      <c r="K20" s="113">
        <v>0</v>
      </c>
      <c r="L20" s="112">
        <v>0</v>
      </c>
      <c r="M20" s="113">
        <v>0</v>
      </c>
      <c r="N20" s="112">
        <v>0</v>
      </c>
      <c r="O20" s="113">
        <v>0</v>
      </c>
      <c r="P20" s="112">
        <v>0</v>
      </c>
      <c r="Q20" s="113">
        <v>0</v>
      </c>
      <c r="R20" s="112">
        <v>0</v>
      </c>
      <c r="S20" s="113">
        <v>0</v>
      </c>
      <c r="T20" s="112">
        <v>72412</v>
      </c>
      <c r="U20" s="113">
        <v>1.0662913181166611E-2</v>
      </c>
      <c r="V20" s="112">
        <v>0</v>
      </c>
      <c r="W20" s="113">
        <v>0</v>
      </c>
      <c r="X20" s="112">
        <v>0</v>
      </c>
      <c r="Y20" s="113">
        <v>0</v>
      </c>
      <c r="Z20" s="114">
        <v>72412</v>
      </c>
      <c r="AA20" s="115">
        <v>6.1308345447167335E-4</v>
      </c>
    </row>
    <row r="21" spans="1:27" x14ac:dyDescent="0.3">
      <c r="A21" s="96"/>
      <c r="B21" s="112"/>
      <c r="C21" s="116"/>
      <c r="D21" s="112"/>
      <c r="E21" s="116"/>
      <c r="F21" s="112"/>
      <c r="G21" s="116"/>
      <c r="H21" s="112"/>
      <c r="I21" s="116"/>
      <c r="J21" s="112"/>
      <c r="K21" s="116"/>
      <c r="L21" s="112"/>
      <c r="M21" s="116"/>
      <c r="N21" s="112"/>
      <c r="O21" s="116"/>
      <c r="P21" s="112"/>
      <c r="Q21" s="116"/>
      <c r="R21" s="112"/>
      <c r="S21" s="116"/>
      <c r="T21" s="112"/>
      <c r="U21" s="116"/>
      <c r="V21" s="112"/>
      <c r="W21" s="116"/>
      <c r="X21" s="112"/>
      <c r="Y21" s="116"/>
      <c r="Z21" s="114"/>
      <c r="AA21" s="115"/>
    </row>
    <row r="22" spans="1:27" x14ac:dyDescent="0.3">
      <c r="A22" s="10" t="s">
        <v>1102</v>
      </c>
      <c r="B22" s="108">
        <v>191479.2411412666</v>
      </c>
      <c r="C22" s="109">
        <v>0.11466557412646436</v>
      </c>
      <c r="D22" s="108">
        <v>124863.89407769193</v>
      </c>
      <c r="E22" s="109">
        <v>9.5192221934350067E-3</v>
      </c>
      <c r="F22" s="108">
        <v>16840</v>
      </c>
      <c r="G22" s="109">
        <v>3.3772983488590431E-3</v>
      </c>
      <c r="H22" s="108">
        <v>9157969.3079785984</v>
      </c>
      <c r="I22" s="109">
        <v>1.1771194328153691</v>
      </c>
      <c r="J22" s="108">
        <v>24046143.128560342</v>
      </c>
      <c r="K22" s="109">
        <v>0.88832226951746185</v>
      </c>
      <c r="L22" s="108">
        <v>3980858.0496302051</v>
      </c>
      <c r="M22" s="109">
        <v>1.1716526838281884</v>
      </c>
      <c r="N22" s="108">
        <v>3635727.8846010864</v>
      </c>
      <c r="O22" s="109">
        <v>0.75472166285732378</v>
      </c>
      <c r="P22" s="108">
        <v>7965836.1093131034</v>
      </c>
      <c r="Q22" s="109">
        <v>0.61102803120635163</v>
      </c>
      <c r="R22" s="108">
        <v>2860443.7241269783</v>
      </c>
      <c r="S22" s="109">
        <v>0.80381315934790709</v>
      </c>
      <c r="T22" s="108">
        <v>3820242.4398345482</v>
      </c>
      <c r="U22" s="109">
        <v>0.56254368705413327</v>
      </c>
      <c r="V22" s="108">
        <v>9217886.9501931965</v>
      </c>
      <c r="W22" s="109">
        <v>0.42086639716567431</v>
      </c>
      <c r="X22" s="108">
        <v>1229491.1313674783</v>
      </c>
      <c r="Y22" s="109">
        <v>0.40813632930861943</v>
      </c>
      <c r="Z22" s="108">
        <v>66247781.860824503</v>
      </c>
      <c r="AA22" s="109">
        <v>0.56089348387449778</v>
      </c>
    </row>
    <row r="23" spans="1:27" s="20" customFormat="1" x14ac:dyDescent="0.3">
      <c r="A23" s="10" t="s">
        <v>1100</v>
      </c>
      <c r="B23" s="108">
        <v>191479.2411412666</v>
      </c>
      <c r="C23" s="109">
        <v>0.11466557412646436</v>
      </c>
      <c r="D23" s="108">
        <v>124863.89407769193</v>
      </c>
      <c r="E23" s="109">
        <v>9.5192221934350067E-3</v>
      </c>
      <c r="F23" s="108">
        <v>16840</v>
      </c>
      <c r="G23" s="109">
        <v>3.3772983488590431E-3</v>
      </c>
      <c r="H23" s="108">
        <v>7849164.5079785986</v>
      </c>
      <c r="I23" s="109">
        <v>1.0088922295968765</v>
      </c>
      <c r="J23" s="108">
        <v>24046143.128560342</v>
      </c>
      <c r="K23" s="109">
        <v>0.88832226951746185</v>
      </c>
      <c r="L23" s="108">
        <v>3917757.2864222052</v>
      </c>
      <c r="M23" s="109">
        <v>1.1530807634927904</v>
      </c>
      <c r="N23" s="108">
        <v>3635727.8846010864</v>
      </c>
      <c r="O23" s="109">
        <v>0.75472166285732378</v>
      </c>
      <c r="P23" s="108">
        <v>7965836.1093131034</v>
      </c>
      <c r="Q23" s="109">
        <v>0.61102803120635163</v>
      </c>
      <c r="R23" s="108">
        <v>2860443.7241269783</v>
      </c>
      <c r="S23" s="109">
        <v>0.80381315934790709</v>
      </c>
      <c r="T23" s="108">
        <v>3820242.4398345482</v>
      </c>
      <c r="U23" s="109">
        <v>0.56254368705413327</v>
      </c>
      <c r="V23" s="108">
        <v>9217886.9501931965</v>
      </c>
      <c r="W23" s="109">
        <v>0.42086639716567431</v>
      </c>
      <c r="X23" s="108">
        <v>1229491.1313674783</v>
      </c>
      <c r="Y23" s="109">
        <v>0.40813632930861943</v>
      </c>
      <c r="Z23" s="108">
        <v>64875876.297616504</v>
      </c>
      <c r="AA23" s="109">
        <v>0.54927810794370635</v>
      </c>
    </row>
    <row r="24" spans="1:27" x14ac:dyDescent="0.3">
      <c r="A24" s="67" t="s">
        <v>1101</v>
      </c>
      <c r="B24" s="117">
        <v>191479.2411412666</v>
      </c>
      <c r="C24" s="118">
        <v>0.11466557412646436</v>
      </c>
      <c r="D24" s="117">
        <v>124863.89407769193</v>
      </c>
      <c r="E24" s="118">
        <v>9.5192221934350067E-3</v>
      </c>
      <c r="F24" s="117">
        <v>16840</v>
      </c>
      <c r="G24" s="118">
        <v>3.3772983488590431E-3</v>
      </c>
      <c r="H24" s="117">
        <v>7849164.5079785986</v>
      </c>
      <c r="I24" s="118">
        <v>1.0088922295968765</v>
      </c>
      <c r="J24" s="117">
        <v>24046143.128560342</v>
      </c>
      <c r="K24" s="118">
        <v>0.88832226951746185</v>
      </c>
      <c r="L24" s="117">
        <v>3917757.2864222052</v>
      </c>
      <c r="M24" s="118">
        <v>1.1530807634927904</v>
      </c>
      <c r="N24" s="117">
        <v>3635727.8846010864</v>
      </c>
      <c r="O24" s="118">
        <v>0.75472166285732378</v>
      </c>
      <c r="P24" s="117">
        <v>7965836.1093131034</v>
      </c>
      <c r="Q24" s="118">
        <v>0.61102803120635163</v>
      </c>
      <c r="R24" s="117">
        <v>2860443.7241269783</v>
      </c>
      <c r="S24" s="118">
        <v>0.80381315934790709</v>
      </c>
      <c r="T24" s="117">
        <v>3820242.4398345482</v>
      </c>
      <c r="U24" s="118">
        <v>0.56254368705413327</v>
      </c>
      <c r="V24" s="117">
        <v>9217886.9501931965</v>
      </c>
      <c r="W24" s="118">
        <v>0.42086639716567431</v>
      </c>
      <c r="X24" s="117">
        <v>1229491.1313674783</v>
      </c>
      <c r="Y24" s="118">
        <v>0.40813632930861943</v>
      </c>
      <c r="Z24" s="117">
        <v>64875876.297616504</v>
      </c>
      <c r="AA24" s="118">
        <v>0.54927810794370635</v>
      </c>
    </row>
    <row r="25" spans="1:27" x14ac:dyDescent="0.3">
      <c r="A25" s="96" t="s">
        <v>1126</v>
      </c>
      <c r="B25" s="112">
        <v>33089.358781000003</v>
      </c>
      <c r="C25" s="113">
        <v>1.9815256732194253E-2</v>
      </c>
      <c r="D25" s="112">
        <v>10354.853871000001</v>
      </c>
      <c r="E25" s="113">
        <v>7.8942079699410937E-4</v>
      </c>
      <c r="F25" s="112">
        <v>0</v>
      </c>
      <c r="G25" s="113">
        <v>0</v>
      </c>
      <c r="H25" s="112">
        <v>171297.50009453122</v>
      </c>
      <c r="I25" s="113">
        <v>2.2017721328056281E-2</v>
      </c>
      <c r="J25" s="112">
        <v>754063.03524685069</v>
      </c>
      <c r="K25" s="113">
        <v>2.7856899264402435E-2</v>
      </c>
      <c r="L25" s="112">
        <v>255660.45109254742</v>
      </c>
      <c r="M25" s="113">
        <v>7.5246404151269403E-2</v>
      </c>
      <c r="N25" s="112">
        <v>0</v>
      </c>
      <c r="O25" s="113">
        <v>0</v>
      </c>
      <c r="P25" s="112">
        <v>52539.702017520562</v>
      </c>
      <c r="Q25" s="113">
        <v>4.0301143839001534E-3</v>
      </c>
      <c r="R25" s="112">
        <v>29204.06567976216</v>
      </c>
      <c r="S25" s="113">
        <v>8.2066331533992946E-3</v>
      </c>
      <c r="T25" s="112">
        <v>0</v>
      </c>
      <c r="U25" s="113">
        <v>0</v>
      </c>
      <c r="V25" s="112">
        <v>92620.000000000015</v>
      </c>
      <c r="W25" s="113">
        <v>4.2288049220073993E-3</v>
      </c>
      <c r="X25" s="112">
        <v>25260.000000000004</v>
      </c>
      <c r="Y25" s="113">
        <v>8.3851956433952917E-3</v>
      </c>
      <c r="Z25" s="114">
        <v>1424088.9667832118</v>
      </c>
      <c r="AA25" s="115">
        <v>1.205719194650676E-2</v>
      </c>
    </row>
    <row r="26" spans="1:27" x14ac:dyDescent="0.3">
      <c r="A26" s="96" t="s">
        <v>1127</v>
      </c>
      <c r="B26" s="112">
        <v>0</v>
      </c>
      <c r="C26" s="113">
        <v>0</v>
      </c>
      <c r="D26" s="112">
        <v>0</v>
      </c>
      <c r="E26" s="113">
        <v>0</v>
      </c>
      <c r="F26" s="112">
        <v>0</v>
      </c>
      <c r="G26" s="113">
        <v>0</v>
      </c>
      <c r="H26" s="112">
        <v>322193.64535330364</v>
      </c>
      <c r="I26" s="113">
        <v>4.1413154851324741E-2</v>
      </c>
      <c r="J26" s="112">
        <v>2982661.2097358066</v>
      </c>
      <c r="K26" s="113">
        <v>0.11018666739479067</v>
      </c>
      <c r="L26" s="112">
        <v>447009.4344086991</v>
      </c>
      <c r="M26" s="113">
        <v>0.13156455140874082</v>
      </c>
      <c r="N26" s="112">
        <v>50520.000000000007</v>
      </c>
      <c r="O26" s="113">
        <v>1.0487181554220053E-2</v>
      </c>
      <c r="P26" s="112">
        <v>76884.534063200001</v>
      </c>
      <c r="Q26" s="113">
        <v>5.8975109246762756E-3</v>
      </c>
      <c r="R26" s="112">
        <v>40046.504281599999</v>
      </c>
      <c r="S26" s="113">
        <v>1.1253466326192767E-2</v>
      </c>
      <c r="T26" s="112">
        <v>332905.97399665002</v>
      </c>
      <c r="U26" s="113">
        <v>4.9021536461056024E-2</v>
      </c>
      <c r="V26" s="112">
        <v>484687.38867435005</v>
      </c>
      <c r="W26" s="113">
        <v>2.2129652503357855E-2</v>
      </c>
      <c r="X26" s="112">
        <v>20546.429003100002</v>
      </c>
      <c r="Y26" s="113">
        <v>6.8204998798149152E-3</v>
      </c>
      <c r="Z26" s="114">
        <v>4757455.119516708</v>
      </c>
      <c r="AA26" s="115">
        <v>4.0279470518246305E-2</v>
      </c>
    </row>
    <row r="27" spans="1:27" x14ac:dyDescent="0.3">
      <c r="A27" s="96" t="s">
        <v>1128</v>
      </c>
      <c r="B27" s="112">
        <v>0</v>
      </c>
      <c r="C27" s="113">
        <v>0</v>
      </c>
      <c r="D27" s="112">
        <v>0</v>
      </c>
      <c r="E27" s="113">
        <v>0</v>
      </c>
      <c r="F27" s="112">
        <v>0</v>
      </c>
      <c r="G27" s="113">
        <v>0</v>
      </c>
      <c r="H27" s="112">
        <v>447380.04370693403</v>
      </c>
      <c r="I27" s="113">
        <v>5.7503986483381203E-2</v>
      </c>
      <c r="J27" s="112">
        <v>1797495.0922408698</v>
      </c>
      <c r="K27" s="113">
        <v>6.6403785058128287E-2</v>
      </c>
      <c r="L27" s="112">
        <v>268606.20278000081</v>
      </c>
      <c r="M27" s="113">
        <v>7.9056619064656483E-2</v>
      </c>
      <c r="N27" s="112">
        <v>167604.00250235441</v>
      </c>
      <c r="O27" s="113">
        <v>3.4792034906099424E-2</v>
      </c>
      <c r="P27" s="112">
        <v>0</v>
      </c>
      <c r="Q27" s="113">
        <v>0</v>
      </c>
      <c r="R27" s="112">
        <v>67486.337932840979</v>
      </c>
      <c r="S27" s="113">
        <v>1.8964332718404968E-2</v>
      </c>
      <c r="T27" s="112">
        <v>0</v>
      </c>
      <c r="U27" s="113">
        <v>0</v>
      </c>
      <c r="V27" s="112">
        <v>101040.00000000001</v>
      </c>
      <c r="W27" s="113">
        <v>4.6132417330989814E-3</v>
      </c>
      <c r="X27" s="112">
        <v>0</v>
      </c>
      <c r="Y27" s="113">
        <v>0</v>
      </c>
      <c r="Z27" s="114">
        <v>2849611.6791630001</v>
      </c>
      <c r="AA27" s="115">
        <v>2.412652284378387E-2</v>
      </c>
    </row>
    <row r="28" spans="1:27" x14ac:dyDescent="0.3">
      <c r="A28" s="96" t="s">
        <v>1129</v>
      </c>
      <c r="B28" s="112">
        <v>0</v>
      </c>
      <c r="C28" s="113">
        <v>0</v>
      </c>
      <c r="D28" s="112">
        <v>0</v>
      </c>
      <c r="E28" s="113">
        <v>0</v>
      </c>
      <c r="F28" s="112">
        <v>0</v>
      </c>
      <c r="G28" s="113">
        <v>0</v>
      </c>
      <c r="H28" s="112">
        <v>0</v>
      </c>
      <c r="I28" s="113">
        <v>0</v>
      </c>
      <c r="J28" s="112">
        <v>0</v>
      </c>
      <c r="K28" s="113">
        <v>0</v>
      </c>
      <c r="L28" s="112">
        <v>0</v>
      </c>
      <c r="M28" s="113">
        <v>0</v>
      </c>
      <c r="N28" s="112">
        <v>0</v>
      </c>
      <c r="O28" s="113">
        <v>0</v>
      </c>
      <c r="P28" s="112">
        <v>969570.98105742037</v>
      </c>
      <c r="Q28" s="113">
        <v>7.4371985506667959E-2</v>
      </c>
      <c r="R28" s="112">
        <v>577641.47420756251</v>
      </c>
      <c r="S28" s="113">
        <v>0.16232300409786066</v>
      </c>
      <c r="T28" s="112">
        <v>114894.90208</v>
      </c>
      <c r="U28" s="113">
        <v>1.6918664942795106E-2</v>
      </c>
      <c r="V28" s="112">
        <v>166351.50630000001</v>
      </c>
      <c r="W28" s="113">
        <v>7.5952069598875498E-3</v>
      </c>
      <c r="X28" s="112">
        <v>0</v>
      </c>
      <c r="Y28" s="113">
        <v>0</v>
      </c>
      <c r="Z28" s="114">
        <v>1828458.8636449829</v>
      </c>
      <c r="AA28" s="115">
        <v>1.5480830200558147E-2</v>
      </c>
    </row>
    <row r="29" spans="1:27" x14ac:dyDescent="0.3">
      <c r="A29" s="96" t="s">
        <v>1130</v>
      </c>
      <c r="B29" s="97"/>
      <c r="C29" s="113">
        <v>0</v>
      </c>
      <c r="D29" s="112">
        <v>0</v>
      </c>
      <c r="E29" s="113">
        <v>0</v>
      </c>
      <c r="F29" s="112">
        <v>0</v>
      </c>
      <c r="G29" s="113">
        <v>0</v>
      </c>
      <c r="H29" s="112">
        <v>1106414.1227885326</v>
      </c>
      <c r="I29" s="113">
        <v>0.14221292088641221</v>
      </c>
      <c r="J29" s="112">
        <v>2087278.642270111</v>
      </c>
      <c r="K29" s="113">
        <v>7.7109085257604154E-2</v>
      </c>
      <c r="L29" s="112">
        <v>274487.94591800001</v>
      </c>
      <c r="M29" s="113">
        <v>8.0787743371855791E-2</v>
      </c>
      <c r="N29" s="112">
        <v>0</v>
      </c>
      <c r="O29" s="113">
        <v>0</v>
      </c>
      <c r="P29" s="112">
        <v>0</v>
      </c>
      <c r="Q29" s="113">
        <v>0</v>
      </c>
      <c r="R29" s="112">
        <v>0</v>
      </c>
      <c r="S29" s="113">
        <v>0</v>
      </c>
      <c r="T29" s="112">
        <v>0</v>
      </c>
      <c r="U29" s="113">
        <v>0</v>
      </c>
      <c r="V29" s="112">
        <v>0</v>
      </c>
      <c r="W29" s="113">
        <v>0</v>
      </c>
      <c r="X29" s="112">
        <v>0</v>
      </c>
      <c r="Y29" s="113">
        <v>0</v>
      </c>
      <c r="Z29" s="114">
        <v>3468180.7109766435</v>
      </c>
      <c r="AA29" s="115">
        <v>2.9363699538993326E-2</v>
      </c>
    </row>
    <row r="30" spans="1:27" x14ac:dyDescent="0.3">
      <c r="A30" s="96" t="s">
        <v>1131</v>
      </c>
      <c r="B30" s="112">
        <v>0</v>
      </c>
      <c r="C30" s="113">
        <v>0</v>
      </c>
      <c r="D30" s="112">
        <v>0</v>
      </c>
      <c r="E30" s="113">
        <v>0</v>
      </c>
      <c r="F30" s="112">
        <v>0</v>
      </c>
      <c r="G30" s="113">
        <v>0</v>
      </c>
      <c r="H30" s="112">
        <v>749430.01158624445</v>
      </c>
      <c r="I30" s="113">
        <v>9.6327974085330587E-2</v>
      </c>
      <c r="J30" s="112">
        <v>2822601.5579424887</v>
      </c>
      <c r="K30" s="113">
        <v>0.10427367950400764</v>
      </c>
      <c r="L30" s="112">
        <v>560927.5313282155</v>
      </c>
      <c r="M30" s="113">
        <v>0.1650931129219427</v>
      </c>
      <c r="N30" s="112">
        <v>33379.427687010051</v>
      </c>
      <c r="O30" s="113">
        <v>6.9290601411249788E-3</v>
      </c>
      <c r="P30" s="112">
        <v>118408.6</v>
      </c>
      <c r="Q30" s="113">
        <v>9.0826590885183644E-3</v>
      </c>
      <c r="R30" s="112">
        <v>34661.699999999997</v>
      </c>
      <c r="S30" s="113">
        <v>9.7402827226998959E-3</v>
      </c>
      <c r="T30" s="112">
        <v>308035.32311221078</v>
      </c>
      <c r="U30" s="113">
        <v>4.5359248564852628E-2</v>
      </c>
      <c r="V30" s="112">
        <v>189373.07503552077</v>
      </c>
      <c r="W30" s="113">
        <v>8.6463160419551575E-3</v>
      </c>
      <c r="X30" s="112">
        <v>5677.4355505315834</v>
      </c>
      <c r="Y30" s="113">
        <v>1.884655892477236E-3</v>
      </c>
      <c r="Z30" s="114">
        <v>4822494.6622422226</v>
      </c>
      <c r="AA30" s="115">
        <v>4.0830134324402946E-2</v>
      </c>
    </row>
    <row r="31" spans="1:27" x14ac:dyDescent="0.3">
      <c r="A31" s="96" t="s">
        <v>1132</v>
      </c>
      <c r="B31" s="112">
        <v>0</v>
      </c>
      <c r="C31" s="113">
        <v>0</v>
      </c>
      <c r="D31" s="112">
        <v>0</v>
      </c>
      <c r="E31" s="113">
        <v>0</v>
      </c>
      <c r="F31" s="112">
        <v>0</v>
      </c>
      <c r="G31" s="113">
        <v>0</v>
      </c>
      <c r="H31" s="112">
        <v>137723.37901062251</v>
      </c>
      <c r="I31" s="113">
        <v>1.7702272232465417E-2</v>
      </c>
      <c r="J31" s="112">
        <v>268660.17595200002</v>
      </c>
      <c r="K31" s="113">
        <v>9.9249520372013938E-3</v>
      </c>
      <c r="L31" s="112">
        <v>86843.01312027371</v>
      </c>
      <c r="M31" s="113">
        <v>2.555977835068677E-2</v>
      </c>
      <c r="N31" s="112">
        <v>0</v>
      </c>
      <c r="O31" s="113">
        <v>0</v>
      </c>
      <c r="P31" s="112">
        <v>0</v>
      </c>
      <c r="Q31" s="113">
        <v>0</v>
      </c>
      <c r="R31" s="112">
        <v>0</v>
      </c>
      <c r="S31" s="113">
        <v>0</v>
      </c>
      <c r="T31" s="112">
        <v>0</v>
      </c>
      <c r="U31" s="113">
        <v>0</v>
      </c>
      <c r="V31" s="112">
        <v>0</v>
      </c>
      <c r="W31" s="113">
        <v>0</v>
      </c>
      <c r="X31" s="112">
        <v>0</v>
      </c>
      <c r="Y31" s="113">
        <v>0</v>
      </c>
      <c r="Z31" s="114">
        <v>493226.56808289618</v>
      </c>
      <c r="AA31" s="115">
        <v>4.1759521653520143E-3</v>
      </c>
    </row>
    <row r="32" spans="1:27" x14ac:dyDescent="0.3">
      <c r="A32" s="96" t="s">
        <v>1133</v>
      </c>
      <c r="B32" s="112">
        <v>0</v>
      </c>
      <c r="C32" s="113">
        <v>0</v>
      </c>
      <c r="D32" s="112">
        <v>0</v>
      </c>
      <c r="E32" s="113">
        <v>0</v>
      </c>
      <c r="F32" s="112">
        <v>0</v>
      </c>
      <c r="G32" s="113">
        <v>0</v>
      </c>
      <c r="H32" s="112">
        <v>610106.16704141919</v>
      </c>
      <c r="I32" s="113">
        <v>7.8419986042022743E-2</v>
      </c>
      <c r="J32" s="112">
        <v>1527508.6745560002</v>
      </c>
      <c r="K32" s="113">
        <v>5.6429838466591373E-2</v>
      </c>
      <c r="L32" s="112">
        <v>124033.74039944002</v>
      </c>
      <c r="M32" s="113">
        <v>3.6505814327580044E-2</v>
      </c>
      <c r="N32" s="112">
        <v>692124</v>
      </c>
      <c r="O32" s="113">
        <v>0.14367438729281476</v>
      </c>
      <c r="P32" s="112">
        <v>825160</v>
      </c>
      <c r="Q32" s="113">
        <v>6.3294785796655081E-2</v>
      </c>
      <c r="R32" s="112">
        <v>252600</v>
      </c>
      <c r="S32" s="113">
        <v>7.0983114381406379E-2</v>
      </c>
      <c r="T32" s="112">
        <v>642277.60000000009</v>
      </c>
      <c r="U32" s="113">
        <v>9.4577560169696429E-2</v>
      </c>
      <c r="V32" s="112">
        <v>1539176.0000000002</v>
      </c>
      <c r="W32" s="113">
        <v>7.0275049067541145E-2</v>
      </c>
      <c r="X32" s="112">
        <v>408538.4</v>
      </c>
      <c r="Y32" s="113">
        <v>0.13561656420584653</v>
      </c>
      <c r="Z32" s="114">
        <v>6621524.58199686</v>
      </c>
      <c r="AA32" s="115">
        <v>5.6061801422412523E-2</v>
      </c>
    </row>
    <row r="33" spans="1:27" x14ac:dyDescent="0.3">
      <c r="A33" s="96" t="s">
        <v>1134</v>
      </c>
      <c r="B33" s="112">
        <v>0</v>
      </c>
      <c r="C33" s="113">
        <v>0</v>
      </c>
      <c r="D33" s="112">
        <v>0</v>
      </c>
      <c r="E33" s="113">
        <v>0</v>
      </c>
      <c r="F33" s="112">
        <v>0</v>
      </c>
      <c r="G33" s="113">
        <v>0</v>
      </c>
      <c r="H33" s="112">
        <v>0</v>
      </c>
      <c r="I33" s="113">
        <v>0</v>
      </c>
      <c r="J33" s="112">
        <v>0</v>
      </c>
      <c r="K33" s="113">
        <v>0</v>
      </c>
      <c r="L33" s="112">
        <v>0</v>
      </c>
      <c r="M33" s="113">
        <v>0</v>
      </c>
      <c r="N33" s="112">
        <v>357008.00000000006</v>
      </c>
      <c r="O33" s="113">
        <v>7.4109416316488375E-2</v>
      </c>
      <c r="P33" s="112">
        <v>383952</v>
      </c>
      <c r="Q33" s="113">
        <v>2.9451451350280322E-2</v>
      </c>
      <c r="R33" s="112">
        <v>168400</v>
      </c>
      <c r="S33" s="113">
        <v>4.7322076254270914E-2</v>
      </c>
      <c r="T33" s="112">
        <v>0</v>
      </c>
      <c r="U33" s="113">
        <v>0</v>
      </c>
      <c r="V33" s="112">
        <v>0</v>
      </c>
      <c r="W33" s="113">
        <v>0</v>
      </c>
      <c r="X33" s="112">
        <v>0</v>
      </c>
      <c r="Y33" s="113">
        <v>0</v>
      </c>
      <c r="Z33" s="114">
        <v>909360.00000000012</v>
      </c>
      <c r="AA33" s="115">
        <v>7.699187567783804E-3</v>
      </c>
    </row>
    <row r="34" spans="1:27" x14ac:dyDescent="0.3">
      <c r="A34" s="96" t="s">
        <v>1135</v>
      </c>
      <c r="B34" s="112">
        <v>0</v>
      </c>
      <c r="C34" s="113">
        <v>0</v>
      </c>
      <c r="D34" s="112">
        <v>0</v>
      </c>
      <c r="E34" s="113">
        <v>0</v>
      </c>
      <c r="F34" s="112">
        <v>0</v>
      </c>
      <c r="G34" s="113">
        <v>0</v>
      </c>
      <c r="H34" s="112">
        <v>0</v>
      </c>
      <c r="I34" s="113">
        <v>0</v>
      </c>
      <c r="J34" s="112">
        <v>0</v>
      </c>
      <c r="K34" s="113">
        <v>0</v>
      </c>
      <c r="L34" s="112">
        <v>0</v>
      </c>
      <c r="M34" s="113">
        <v>0</v>
      </c>
      <c r="N34" s="112">
        <v>0</v>
      </c>
      <c r="O34" s="113">
        <v>0</v>
      </c>
      <c r="P34" s="112">
        <v>0</v>
      </c>
      <c r="Q34" s="113">
        <v>0</v>
      </c>
      <c r="R34" s="112">
        <v>0</v>
      </c>
      <c r="S34" s="113">
        <v>0</v>
      </c>
      <c r="T34" s="112">
        <v>0</v>
      </c>
      <c r="U34" s="113">
        <v>0</v>
      </c>
      <c r="V34" s="112">
        <v>0</v>
      </c>
      <c r="W34" s="113">
        <v>0</v>
      </c>
      <c r="X34" s="112">
        <v>0</v>
      </c>
      <c r="Y34" s="113">
        <v>0</v>
      </c>
      <c r="Z34" s="114">
        <v>0</v>
      </c>
      <c r="AA34" s="115">
        <v>0</v>
      </c>
    </row>
    <row r="35" spans="1:27" x14ac:dyDescent="0.3">
      <c r="A35" s="96" t="s">
        <v>234</v>
      </c>
      <c r="B35" s="112">
        <v>0</v>
      </c>
      <c r="C35" s="113">
        <v>0</v>
      </c>
      <c r="D35" s="112">
        <v>0</v>
      </c>
      <c r="E35" s="113">
        <v>0</v>
      </c>
      <c r="F35" s="112">
        <v>0</v>
      </c>
      <c r="G35" s="113">
        <v>0</v>
      </c>
      <c r="H35" s="112">
        <v>2367543.6468571494</v>
      </c>
      <c r="I35" s="113">
        <v>0.3043121833053245</v>
      </c>
      <c r="J35" s="112">
        <v>4903155.1281152042</v>
      </c>
      <c r="K35" s="113">
        <v>0.18113432444932182</v>
      </c>
      <c r="L35" s="112">
        <v>962075.81766567996</v>
      </c>
      <c r="M35" s="113">
        <v>0.28315973585616894</v>
      </c>
      <c r="N35" s="112">
        <v>1128280</v>
      </c>
      <c r="O35" s="113">
        <v>0.23421372137758115</v>
      </c>
      <c r="P35" s="112">
        <v>1791467.7276999999</v>
      </c>
      <c r="Q35" s="113">
        <v>0.13741645994278914</v>
      </c>
      <c r="R35" s="112">
        <v>586996.33880000003</v>
      </c>
      <c r="S35" s="113">
        <v>0.16495181416669502</v>
      </c>
      <c r="T35" s="112">
        <v>495096</v>
      </c>
      <c r="U35" s="113">
        <v>7.2904569192162427E-2</v>
      </c>
      <c r="V35" s="112">
        <v>1828824</v>
      </c>
      <c r="W35" s="113">
        <v>8.3499675369091558E-2</v>
      </c>
      <c r="X35" s="112">
        <v>409212.00000000006</v>
      </c>
      <c r="Y35" s="113">
        <v>0.13584016942300373</v>
      </c>
      <c r="Z35" s="114">
        <v>14472650.659138035</v>
      </c>
      <c r="AA35" s="115">
        <v>0.1225341471229365</v>
      </c>
    </row>
    <row r="36" spans="1:27" x14ac:dyDescent="0.3">
      <c r="A36" s="96" t="s">
        <v>1136</v>
      </c>
      <c r="B36" s="112">
        <v>0</v>
      </c>
      <c r="C36" s="113">
        <v>0</v>
      </c>
      <c r="D36" s="112">
        <v>0</v>
      </c>
      <c r="E36" s="113">
        <v>0</v>
      </c>
      <c r="F36" s="112">
        <v>0</v>
      </c>
      <c r="G36" s="113">
        <v>0</v>
      </c>
      <c r="H36" s="112">
        <v>0</v>
      </c>
      <c r="I36" s="113">
        <v>0</v>
      </c>
      <c r="J36" s="112">
        <v>0</v>
      </c>
      <c r="K36" s="113">
        <v>0</v>
      </c>
      <c r="L36" s="112">
        <v>0</v>
      </c>
      <c r="M36" s="113">
        <v>0</v>
      </c>
      <c r="N36" s="112">
        <v>0</v>
      </c>
      <c r="O36" s="113">
        <v>0</v>
      </c>
      <c r="P36" s="112">
        <v>0</v>
      </c>
      <c r="Q36" s="113">
        <v>0</v>
      </c>
      <c r="R36" s="112">
        <v>0</v>
      </c>
      <c r="S36" s="113">
        <v>0</v>
      </c>
      <c r="T36" s="112">
        <v>0</v>
      </c>
      <c r="U36" s="113">
        <v>0</v>
      </c>
      <c r="V36" s="112">
        <v>0</v>
      </c>
      <c r="W36" s="113">
        <v>0</v>
      </c>
      <c r="X36" s="112">
        <v>0</v>
      </c>
      <c r="Y36" s="113">
        <v>0</v>
      </c>
      <c r="Z36" s="114">
        <v>0</v>
      </c>
      <c r="AA36" s="115">
        <v>0</v>
      </c>
    </row>
    <row r="37" spans="1:27" x14ac:dyDescent="0.3">
      <c r="A37" s="96" t="s">
        <v>1137</v>
      </c>
      <c r="B37" s="112">
        <v>0</v>
      </c>
      <c r="C37" s="113">
        <v>0</v>
      </c>
      <c r="D37" s="112">
        <v>0</v>
      </c>
      <c r="E37" s="113">
        <v>0</v>
      </c>
      <c r="F37" s="112">
        <v>0</v>
      </c>
      <c r="G37" s="113">
        <v>0</v>
      </c>
      <c r="H37" s="112">
        <v>0</v>
      </c>
      <c r="I37" s="113">
        <v>0</v>
      </c>
      <c r="J37" s="112">
        <v>0</v>
      </c>
      <c r="K37" s="113">
        <v>0</v>
      </c>
      <c r="L37" s="112">
        <v>0</v>
      </c>
      <c r="M37" s="113">
        <v>0</v>
      </c>
      <c r="N37" s="112">
        <v>0</v>
      </c>
      <c r="O37" s="113">
        <v>0</v>
      </c>
      <c r="P37" s="112">
        <v>237392.97386827652</v>
      </c>
      <c r="Q37" s="113">
        <v>1.8209483531222429E-2</v>
      </c>
      <c r="R37" s="112">
        <v>33680</v>
      </c>
      <c r="S37" s="113">
        <v>9.4644152508541832E-3</v>
      </c>
      <c r="T37" s="112">
        <v>0</v>
      </c>
      <c r="U37" s="113">
        <v>0</v>
      </c>
      <c r="V37" s="112">
        <v>0</v>
      </c>
      <c r="W37" s="113">
        <v>0</v>
      </c>
      <c r="X37" s="112">
        <v>0</v>
      </c>
      <c r="Y37" s="113">
        <v>0</v>
      </c>
      <c r="Z37" s="114">
        <v>271072.97386827652</v>
      </c>
      <c r="AA37" s="115">
        <v>2.2950664977223747E-3</v>
      </c>
    </row>
    <row r="38" spans="1:27" x14ac:dyDescent="0.3">
      <c r="A38" s="96" t="s">
        <v>1138</v>
      </c>
      <c r="B38" s="112">
        <v>0</v>
      </c>
      <c r="C38" s="113">
        <v>0</v>
      </c>
      <c r="D38" s="112">
        <v>0</v>
      </c>
      <c r="E38" s="113">
        <v>0</v>
      </c>
      <c r="F38" s="112">
        <v>0</v>
      </c>
      <c r="G38" s="113">
        <v>0</v>
      </c>
      <c r="H38" s="112">
        <v>428441.29170244624</v>
      </c>
      <c r="I38" s="113">
        <v>5.506969430920549E-2</v>
      </c>
      <c r="J38" s="112">
        <v>1333259.5915379999</v>
      </c>
      <c r="K38" s="113">
        <v>4.9253810886796846E-2</v>
      </c>
      <c r="L38" s="112">
        <v>190438.74307800003</v>
      </c>
      <c r="M38" s="113">
        <v>5.6050243854571163E-2</v>
      </c>
      <c r="N38" s="112">
        <v>0</v>
      </c>
      <c r="O38" s="113">
        <v>0</v>
      </c>
      <c r="P38" s="112">
        <v>0</v>
      </c>
      <c r="Q38" s="113">
        <v>0</v>
      </c>
      <c r="R38" s="112">
        <v>0</v>
      </c>
      <c r="S38" s="113">
        <v>0</v>
      </c>
      <c r="T38" s="112">
        <v>210613.10860007571</v>
      </c>
      <c r="U38" s="113">
        <v>3.1013496268825921E-2</v>
      </c>
      <c r="V38" s="112">
        <v>117739.40947500001</v>
      </c>
      <c r="W38" s="113">
        <v>5.3756963323485707E-3</v>
      </c>
      <c r="X38" s="112">
        <v>0</v>
      </c>
      <c r="Y38" s="113">
        <v>0</v>
      </c>
      <c r="Z38" s="114">
        <v>2280492.1443935218</v>
      </c>
      <c r="AA38" s="115">
        <v>1.9308015270677433E-2</v>
      </c>
    </row>
    <row r="39" spans="1:27" x14ac:dyDescent="0.3">
      <c r="A39" s="96" t="s">
        <v>1139</v>
      </c>
      <c r="B39" s="112">
        <v>0</v>
      </c>
      <c r="C39" s="113">
        <v>0</v>
      </c>
      <c r="D39" s="112">
        <v>0</v>
      </c>
      <c r="E39" s="113">
        <v>0</v>
      </c>
      <c r="F39" s="112">
        <v>0</v>
      </c>
      <c r="G39" s="113">
        <v>0</v>
      </c>
      <c r="H39" s="112">
        <v>0</v>
      </c>
      <c r="I39" s="113">
        <v>0</v>
      </c>
      <c r="J39" s="112">
        <v>0</v>
      </c>
      <c r="K39" s="113">
        <v>0</v>
      </c>
      <c r="L39" s="112">
        <v>0</v>
      </c>
      <c r="M39" s="113">
        <v>0</v>
      </c>
      <c r="N39" s="112">
        <v>0</v>
      </c>
      <c r="O39" s="113">
        <v>0</v>
      </c>
      <c r="P39" s="112">
        <v>0</v>
      </c>
      <c r="Q39" s="113">
        <v>0</v>
      </c>
      <c r="R39" s="112">
        <v>0</v>
      </c>
      <c r="S39" s="113">
        <v>0</v>
      </c>
      <c r="T39" s="112">
        <v>885784</v>
      </c>
      <c r="U39" s="113">
        <v>0.13043470542543345</v>
      </c>
      <c r="V39" s="112">
        <v>2728080</v>
      </c>
      <c r="W39" s="113">
        <v>0.1245575267936725</v>
      </c>
      <c r="X39" s="112">
        <v>237444</v>
      </c>
      <c r="Y39" s="113">
        <v>7.8820839047915744E-2</v>
      </c>
      <c r="Z39" s="114">
        <v>3851308</v>
      </c>
      <c r="AA39" s="115">
        <v>3.2607485125039942E-2</v>
      </c>
    </row>
    <row r="40" spans="1:27" x14ac:dyDescent="0.3">
      <c r="A40" s="96" t="s">
        <v>1140</v>
      </c>
      <c r="B40" s="112">
        <v>0</v>
      </c>
      <c r="C40" s="113">
        <v>0</v>
      </c>
      <c r="D40" s="112">
        <v>0</v>
      </c>
      <c r="E40" s="113">
        <v>0</v>
      </c>
      <c r="F40" s="112">
        <v>0</v>
      </c>
      <c r="G40" s="113">
        <v>0</v>
      </c>
      <c r="H40" s="112">
        <v>701383.31517853448</v>
      </c>
      <c r="I40" s="113">
        <v>9.0152292760997871E-2</v>
      </c>
      <c r="J40" s="112">
        <v>4026714.4626662107</v>
      </c>
      <c r="K40" s="113">
        <v>0.14875650165809329</v>
      </c>
      <c r="L40" s="112">
        <v>501812.27152662876</v>
      </c>
      <c r="M40" s="113">
        <v>0.14769421249941597</v>
      </c>
      <c r="N40" s="112">
        <v>0</v>
      </c>
      <c r="O40" s="113">
        <v>0</v>
      </c>
      <c r="P40" s="112">
        <v>0</v>
      </c>
      <c r="Q40" s="113">
        <v>0</v>
      </c>
      <c r="R40" s="112">
        <v>0</v>
      </c>
      <c r="S40" s="113">
        <v>0</v>
      </c>
      <c r="T40" s="112">
        <v>230708.00000000003</v>
      </c>
      <c r="U40" s="113">
        <v>3.3972537344647113E-2</v>
      </c>
      <c r="V40" s="112">
        <v>1015452</v>
      </c>
      <c r="W40" s="113">
        <v>4.6363079417644767E-2</v>
      </c>
      <c r="X40" s="112">
        <v>55572.000000000007</v>
      </c>
      <c r="Y40" s="113">
        <v>1.8447430415469642E-2</v>
      </c>
      <c r="Z40" s="114">
        <v>6531642.0493713738</v>
      </c>
      <c r="AA40" s="115">
        <v>5.5300801952729427E-2</v>
      </c>
    </row>
    <row r="41" spans="1:27" x14ac:dyDescent="0.3">
      <c r="A41" s="96" t="s">
        <v>1141</v>
      </c>
      <c r="B41" s="112">
        <v>0</v>
      </c>
      <c r="C41" s="113">
        <v>0</v>
      </c>
      <c r="D41" s="112">
        <v>0</v>
      </c>
      <c r="E41" s="113">
        <v>0</v>
      </c>
      <c r="F41" s="112">
        <v>0</v>
      </c>
      <c r="G41" s="113">
        <v>0</v>
      </c>
      <c r="H41" s="112">
        <v>807251.38465887995</v>
      </c>
      <c r="I41" s="113">
        <v>0.10376004331235555</v>
      </c>
      <c r="J41" s="112">
        <v>1542745.5582967999</v>
      </c>
      <c r="K41" s="113">
        <v>5.6992725540524043E-2</v>
      </c>
      <c r="L41" s="112">
        <v>245862.13510471999</v>
      </c>
      <c r="M41" s="113">
        <v>7.236254768590232E-2</v>
      </c>
      <c r="N41" s="112">
        <v>286280</v>
      </c>
      <c r="O41" s="113">
        <v>5.9427362140580309E-2</v>
      </c>
      <c r="P41" s="112">
        <v>1054184.0000000002</v>
      </c>
      <c r="Q41" s="113">
        <v>8.0862318181032816E-2</v>
      </c>
      <c r="R41" s="112">
        <v>252600</v>
      </c>
      <c r="S41" s="113">
        <v>7.0983114381406379E-2</v>
      </c>
      <c r="T41" s="112">
        <v>40416.000000000007</v>
      </c>
      <c r="U41" s="113">
        <v>5.9513934034418304E-3</v>
      </c>
      <c r="V41" s="112">
        <v>176820.00000000003</v>
      </c>
      <c r="W41" s="113">
        <v>8.0731730329232174E-3</v>
      </c>
      <c r="X41" s="112">
        <v>13472.000000000002</v>
      </c>
      <c r="Y41" s="113">
        <v>4.4721043431441556E-3</v>
      </c>
      <c r="Z41" s="114">
        <v>4419631.0780604007</v>
      </c>
      <c r="AA41" s="115">
        <v>3.741924941760532E-2</v>
      </c>
    </row>
    <row r="42" spans="1:27" x14ac:dyDescent="0.3">
      <c r="A42" s="96" t="s">
        <v>1142</v>
      </c>
      <c r="B42" s="112">
        <v>0</v>
      </c>
      <c r="C42" s="113">
        <v>0</v>
      </c>
      <c r="D42" s="112">
        <v>0</v>
      </c>
      <c r="E42" s="113">
        <v>0</v>
      </c>
      <c r="F42" s="112">
        <v>0</v>
      </c>
      <c r="G42" s="113">
        <v>0</v>
      </c>
      <c r="H42" s="112">
        <v>0</v>
      </c>
      <c r="I42" s="113">
        <v>0</v>
      </c>
      <c r="J42" s="112">
        <v>0</v>
      </c>
      <c r="K42" s="113">
        <v>0</v>
      </c>
      <c r="L42" s="112">
        <v>0</v>
      </c>
      <c r="M42" s="113">
        <v>0</v>
      </c>
      <c r="N42" s="112">
        <v>0</v>
      </c>
      <c r="O42" s="113">
        <v>0</v>
      </c>
      <c r="P42" s="112">
        <v>0</v>
      </c>
      <c r="Q42" s="113">
        <v>0</v>
      </c>
      <c r="R42" s="112">
        <v>0</v>
      </c>
      <c r="S42" s="113">
        <v>0</v>
      </c>
      <c r="T42" s="112">
        <v>0</v>
      </c>
      <c r="U42" s="113">
        <v>0</v>
      </c>
      <c r="V42" s="112">
        <v>0</v>
      </c>
      <c r="W42" s="113">
        <v>0</v>
      </c>
      <c r="X42" s="112">
        <v>0</v>
      </c>
      <c r="Y42" s="113">
        <v>0</v>
      </c>
      <c r="Z42" s="114">
        <v>0</v>
      </c>
      <c r="AA42" s="115">
        <v>0</v>
      </c>
    </row>
    <row r="43" spans="1:27" x14ac:dyDescent="0.3">
      <c r="A43" s="96" t="s">
        <v>1143</v>
      </c>
      <c r="B43" s="112">
        <v>0</v>
      </c>
      <c r="C43" s="113">
        <v>0</v>
      </c>
      <c r="D43" s="112">
        <v>0</v>
      </c>
      <c r="E43" s="113">
        <v>0</v>
      </c>
      <c r="F43" s="112">
        <v>0</v>
      </c>
      <c r="G43" s="113">
        <v>0</v>
      </c>
      <c r="H43" s="112">
        <v>0</v>
      </c>
      <c r="I43" s="113">
        <v>0</v>
      </c>
      <c r="J43" s="112">
        <v>0</v>
      </c>
      <c r="K43" s="113">
        <v>0</v>
      </c>
      <c r="L43" s="112">
        <v>0</v>
      </c>
      <c r="M43" s="113">
        <v>0</v>
      </c>
      <c r="N43" s="112">
        <v>0</v>
      </c>
      <c r="O43" s="113">
        <v>0</v>
      </c>
      <c r="P43" s="112">
        <v>0</v>
      </c>
      <c r="Q43" s="113">
        <v>0</v>
      </c>
      <c r="R43" s="112">
        <v>0</v>
      </c>
      <c r="S43" s="113">
        <v>0</v>
      </c>
      <c r="T43" s="112">
        <v>0</v>
      </c>
      <c r="U43" s="113">
        <v>0</v>
      </c>
      <c r="V43" s="112">
        <v>0</v>
      </c>
      <c r="W43" s="113">
        <v>0</v>
      </c>
      <c r="X43" s="112">
        <v>0</v>
      </c>
      <c r="Y43" s="113">
        <v>0</v>
      </c>
      <c r="Z43" s="114">
        <v>0</v>
      </c>
      <c r="AA43" s="115">
        <v>0</v>
      </c>
    </row>
    <row r="44" spans="1:27" x14ac:dyDescent="0.3">
      <c r="A44" s="96" t="s">
        <v>1144</v>
      </c>
      <c r="B44" s="112">
        <v>0</v>
      </c>
      <c r="C44" s="113">
        <v>0</v>
      </c>
      <c r="D44" s="112">
        <v>0</v>
      </c>
      <c r="E44" s="113">
        <v>0</v>
      </c>
      <c r="F44" s="112">
        <v>0</v>
      </c>
      <c r="G44" s="113">
        <v>0</v>
      </c>
      <c r="H44" s="112">
        <v>0</v>
      </c>
      <c r="I44" s="113">
        <v>0</v>
      </c>
      <c r="J44" s="112">
        <v>0</v>
      </c>
      <c r="K44" s="113">
        <v>0</v>
      </c>
      <c r="L44" s="112">
        <v>0</v>
      </c>
      <c r="M44" s="113">
        <v>0</v>
      </c>
      <c r="N44" s="112">
        <v>618235.55300000007</v>
      </c>
      <c r="O44" s="113">
        <v>0.12833627251751059</v>
      </c>
      <c r="P44" s="112">
        <v>1825456</v>
      </c>
      <c r="Q44" s="113">
        <v>0.1400235669460696</v>
      </c>
      <c r="R44" s="112">
        <v>515304</v>
      </c>
      <c r="S44" s="113">
        <v>0.14480555333806899</v>
      </c>
      <c r="T44" s="112">
        <v>0</v>
      </c>
      <c r="U44" s="113">
        <v>0</v>
      </c>
      <c r="V44" s="112">
        <v>0</v>
      </c>
      <c r="W44" s="113">
        <v>0</v>
      </c>
      <c r="X44" s="112">
        <v>0</v>
      </c>
      <c r="Y44" s="113">
        <v>0</v>
      </c>
      <c r="Z44" s="114">
        <v>2958995.5530000003</v>
      </c>
      <c r="AA44" s="115">
        <v>2.5052632373081259E-2</v>
      </c>
    </row>
    <row r="45" spans="1:27" x14ac:dyDescent="0.3">
      <c r="A45" s="96" t="s">
        <v>1145</v>
      </c>
      <c r="B45" s="112">
        <v>0</v>
      </c>
      <c r="C45" s="113">
        <v>0</v>
      </c>
      <c r="D45" s="112">
        <v>0</v>
      </c>
      <c r="E45" s="113">
        <v>0</v>
      </c>
      <c r="F45" s="112">
        <v>0</v>
      </c>
      <c r="G45" s="113">
        <v>0</v>
      </c>
      <c r="H45" s="112">
        <v>0</v>
      </c>
      <c r="I45" s="113">
        <v>0</v>
      </c>
      <c r="J45" s="112">
        <v>0</v>
      </c>
      <c r="K45" s="113">
        <v>0</v>
      </c>
      <c r="L45" s="112">
        <v>0</v>
      </c>
      <c r="M45" s="113">
        <v>0</v>
      </c>
      <c r="N45" s="112">
        <v>302296.90141172125</v>
      </c>
      <c r="O45" s="113">
        <v>6.275222661090421E-2</v>
      </c>
      <c r="P45" s="112">
        <v>630819.59060668561</v>
      </c>
      <c r="Q45" s="113">
        <v>4.8387695554539506E-2</v>
      </c>
      <c r="R45" s="112">
        <v>301823.30322521279</v>
      </c>
      <c r="S45" s="113">
        <v>8.48153525566476E-2</v>
      </c>
      <c r="T45" s="112">
        <v>94213.003568278</v>
      </c>
      <c r="U45" s="113">
        <v>1.3873185074096676E-2</v>
      </c>
      <c r="V45" s="112">
        <v>241641.90359392701</v>
      </c>
      <c r="W45" s="113">
        <v>1.1032784185718375E-2</v>
      </c>
      <c r="X45" s="112">
        <v>26529.111710732846</v>
      </c>
      <c r="Y45" s="113">
        <v>8.8064842414878886E-3</v>
      </c>
      <c r="Z45" s="114">
        <v>1597323.8141165576</v>
      </c>
      <c r="AA45" s="115">
        <v>1.3523902141474451E-2</v>
      </c>
    </row>
    <row r="46" spans="1:27" x14ac:dyDescent="0.3">
      <c r="A46" s="96" t="s">
        <v>1146</v>
      </c>
      <c r="B46" s="112">
        <v>158389.88236026661</v>
      </c>
      <c r="C46" s="113">
        <v>9.4850317394270106E-2</v>
      </c>
      <c r="D46" s="112">
        <v>114509.04020669193</v>
      </c>
      <c r="E46" s="113">
        <v>8.729801396440898E-3</v>
      </c>
      <c r="F46" s="112">
        <v>16840</v>
      </c>
      <c r="G46" s="113">
        <v>3.3772983488590431E-3</v>
      </c>
      <c r="H46" s="112">
        <v>0</v>
      </c>
      <c r="I46" s="113">
        <v>0</v>
      </c>
      <c r="J46" s="112">
        <v>0</v>
      </c>
      <c r="K46" s="113">
        <v>0</v>
      </c>
      <c r="L46" s="112">
        <v>0</v>
      </c>
      <c r="M46" s="113">
        <v>0</v>
      </c>
      <c r="N46" s="112">
        <v>0</v>
      </c>
      <c r="O46" s="113">
        <v>0</v>
      </c>
      <c r="P46" s="112">
        <v>0</v>
      </c>
      <c r="Q46" s="113">
        <v>0</v>
      </c>
      <c r="R46" s="112">
        <v>0</v>
      </c>
      <c r="S46" s="113">
        <v>0</v>
      </c>
      <c r="T46" s="112">
        <v>0</v>
      </c>
      <c r="U46" s="113">
        <v>0</v>
      </c>
      <c r="V46" s="112">
        <v>0</v>
      </c>
      <c r="W46" s="113">
        <v>0</v>
      </c>
      <c r="X46" s="112">
        <v>0</v>
      </c>
      <c r="Y46" s="113">
        <v>0</v>
      </c>
      <c r="Z46" s="114">
        <v>289738.92256695853</v>
      </c>
      <c r="AA46" s="115">
        <v>2.4531036229112797E-3</v>
      </c>
    </row>
    <row r="47" spans="1:27" x14ac:dyDescent="0.3">
      <c r="A47" s="96" t="s">
        <v>1147</v>
      </c>
      <c r="B47" s="112">
        <v>0</v>
      </c>
      <c r="C47" s="113">
        <v>0</v>
      </c>
      <c r="D47" s="112">
        <v>0</v>
      </c>
      <c r="E47" s="113">
        <v>0</v>
      </c>
      <c r="F47" s="112">
        <v>0</v>
      </c>
      <c r="G47" s="113">
        <v>0</v>
      </c>
      <c r="H47" s="112">
        <v>0</v>
      </c>
      <c r="I47" s="113">
        <v>0</v>
      </c>
      <c r="J47" s="112">
        <v>0</v>
      </c>
      <c r="K47" s="113">
        <v>0</v>
      </c>
      <c r="L47" s="112">
        <v>0</v>
      </c>
      <c r="M47" s="113">
        <v>0</v>
      </c>
      <c r="N47" s="112">
        <v>0</v>
      </c>
      <c r="O47" s="113">
        <v>0</v>
      </c>
      <c r="P47" s="112">
        <v>0</v>
      </c>
      <c r="Q47" s="113">
        <v>0</v>
      </c>
      <c r="R47" s="112">
        <v>0</v>
      </c>
      <c r="S47" s="113">
        <v>0</v>
      </c>
      <c r="T47" s="112">
        <v>465298.52847733354</v>
      </c>
      <c r="U47" s="113">
        <v>6.8516790207125713E-2</v>
      </c>
      <c r="V47" s="112">
        <v>536081.66711439716</v>
      </c>
      <c r="W47" s="113">
        <v>2.4476190806427277E-2</v>
      </c>
      <c r="X47" s="112">
        <v>27239.755103113726</v>
      </c>
      <c r="Y47" s="113">
        <v>9.0423862160642857E-3</v>
      </c>
      <c r="Z47" s="114">
        <v>1028619.9506948444</v>
      </c>
      <c r="AA47" s="115">
        <v>8.7089138914886698E-3</v>
      </c>
    </row>
    <row r="48" spans="1:27" x14ac:dyDescent="0.3">
      <c r="A48" s="10" t="s">
        <v>1103</v>
      </c>
      <c r="B48" s="108">
        <v>0</v>
      </c>
      <c r="C48" s="109">
        <v>0</v>
      </c>
      <c r="D48" s="108">
        <v>0</v>
      </c>
      <c r="E48" s="109">
        <v>0</v>
      </c>
      <c r="F48" s="108">
        <v>0</v>
      </c>
      <c r="G48" s="109">
        <v>0</v>
      </c>
      <c r="H48" s="108">
        <v>0</v>
      </c>
      <c r="I48" s="109">
        <v>0</v>
      </c>
      <c r="J48" s="108">
        <v>0</v>
      </c>
      <c r="K48" s="109">
        <v>0</v>
      </c>
      <c r="L48" s="108">
        <v>0</v>
      </c>
      <c r="M48" s="109">
        <v>0</v>
      </c>
      <c r="N48" s="108">
        <v>0</v>
      </c>
      <c r="O48" s="108">
        <v>0</v>
      </c>
      <c r="P48" s="108">
        <v>0</v>
      </c>
      <c r="Q48" s="109">
        <v>0</v>
      </c>
      <c r="R48" s="108">
        <v>0</v>
      </c>
      <c r="S48" s="109">
        <v>0</v>
      </c>
      <c r="T48" s="108">
        <v>0</v>
      </c>
      <c r="U48" s="109">
        <v>0</v>
      </c>
      <c r="V48" s="108">
        <v>0</v>
      </c>
      <c r="W48" s="109">
        <v>0</v>
      </c>
      <c r="X48" s="108">
        <v>0</v>
      </c>
      <c r="Y48" s="109">
        <v>0</v>
      </c>
      <c r="Z48" s="108">
        <v>0</v>
      </c>
      <c r="AA48" s="109">
        <v>0</v>
      </c>
    </row>
    <row r="49" spans="1:27" x14ac:dyDescent="0.3">
      <c r="A49" s="16" t="s">
        <v>1127</v>
      </c>
      <c r="B49" s="112">
        <v>0</v>
      </c>
      <c r="C49" s="113">
        <v>0</v>
      </c>
      <c r="D49" s="112">
        <v>0</v>
      </c>
      <c r="E49" s="113">
        <v>0</v>
      </c>
      <c r="F49" s="112">
        <v>0</v>
      </c>
      <c r="G49" s="113">
        <v>0</v>
      </c>
      <c r="H49" s="112">
        <v>0</v>
      </c>
      <c r="I49" s="113">
        <v>0</v>
      </c>
      <c r="J49" s="112">
        <v>0</v>
      </c>
      <c r="K49" s="113">
        <v>0</v>
      </c>
      <c r="L49" s="112">
        <v>0</v>
      </c>
      <c r="M49" s="113">
        <v>0</v>
      </c>
      <c r="N49" s="112">
        <v>0</v>
      </c>
      <c r="O49" s="113">
        <v>0</v>
      </c>
      <c r="P49" s="112">
        <v>0</v>
      </c>
      <c r="Q49" s="113">
        <v>0</v>
      </c>
      <c r="R49" s="112">
        <v>0</v>
      </c>
      <c r="S49" s="113">
        <v>0</v>
      </c>
      <c r="T49" s="112">
        <v>0</v>
      </c>
      <c r="U49" s="113">
        <v>0</v>
      </c>
      <c r="V49" s="112">
        <v>0</v>
      </c>
      <c r="W49" s="113">
        <v>0</v>
      </c>
      <c r="X49" s="112">
        <v>0</v>
      </c>
      <c r="Y49" s="113">
        <v>0</v>
      </c>
      <c r="Z49" s="112">
        <v>0</v>
      </c>
      <c r="AA49" s="113">
        <v>0</v>
      </c>
    </row>
    <row r="50" spans="1:27" x14ac:dyDescent="0.3">
      <c r="A50" s="16" t="s">
        <v>1128</v>
      </c>
      <c r="B50" s="112">
        <v>0</v>
      </c>
      <c r="C50" s="113">
        <v>0</v>
      </c>
      <c r="D50" s="112">
        <v>0</v>
      </c>
      <c r="E50" s="113">
        <v>0</v>
      </c>
      <c r="F50" s="112">
        <v>0</v>
      </c>
      <c r="G50" s="113">
        <v>0</v>
      </c>
      <c r="H50" s="112">
        <v>0</v>
      </c>
      <c r="I50" s="113">
        <v>0</v>
      </c>
      <c r="J50" s="112">
        <v>0</v>
      </c>
      <c r="K50" s="113">
        <v>0</v>
      </c>
      <c r="L50" s="112">
        <v>0</v>
      </c>
      <c r="M50" s="113">
        <v>0</v>
      </c>
      <c r="N50" s="112">
        <v>0</v>
      </c>
      <c r="O50" s="113">
        <v>0</v>
      </c>
      <c r="P50" s="112">
        <v>0</v>
      </c>
      <c r="Q50" s="113">
        <v>0</v>
      </c>
      <c r="R50" s="112">
        <v>0</v>
      </c>
      <c r="S50" s="113">
        <v>0</v>
      </c>
      <c r="T50" s="112">
        <v>0</v>
      </c>
      <c r="U50" s="113">
        <v>0</v>
      </c>
      <c r="V50" s="112">
        <v>0</v>
      </c>
      <c r="W50" s="113">
        <v>0</v>
      </c>
      <c r="X50" s="112">
        <v>0</v>
      </c>
      <c r="Y50" s="113">
        <v>0</v>
      </c>
      <c r="Z50" s="112">
        <v>0</v>
      </c>
      <c r="AA50" s="113">
        <v>0</v>
      </c>
    </row>
    <row r="51" spans="1:27" x14ac:dyDescent="0.3">
      <c r="A51" s="10" t="s">
        <v>1105</v>
      </c>
      <c r="B51" s="108">
        <v>0</v>
      </c>
      <c r="C51" s="109">
        <v>0</v>
      </c>
      <c r="D51" s="108">
        <v>0</v>
      </c>
      <c r="E51" s="109">
        <v>0</v>
      </c>
      <c r="F51" s="108">
        <v>0</v>
      </c>
      <c r="G51" s="109">
        <v>0</v>
      </c>
      <c r="H51" s="108">
        <v>1308804.8000000003</v>
      </c>
      <c r="I51" s="109">
        <v>0.16822720321849249</v>
      </c>
      <c r="J51" s="108">
        <v>0</v>
      </c>
      <c r="K51" s="109">
        <v>0</v>
      </c>
      <c r="L51" s="108">
        <v>63100.763208000004</v>
      </c>
      <c r="M51" s="109">
        <v>1.8571920335398048E-2</v>
      </c>
      <c r="N51" s="108">
        <v>0</v>
      </c>
      <c r="O51" s="109">
        <v>0</v>
      </c>
      <c r="P51" s="108">
        <v>0</v>
      </c>
      <c r="Q51" s="109">
        <v>0</v>
      </c>
      <c r="R51" s="108">
        <v>0</v>
      </c>
      <c r="S51" s="109">
        <v>0</v>
      </c>
      <c r="T51" s="108">
        <v>0</v>
      </c>
      <c r="U51" s="109">
        <v>0</v>
      </c>
      <c r="V51" s="108">
        <v>0</v>
      </c>
      <c r="W51" s="109">
        <v>0</v>
      </c>
      <c r="X51" s="108">
        <v>0</v>
      </c>
      <c r="Y51" s="109">
        <v>0</v>
      </c>
      <c r="Z51" s="108">
        <v>1371905.5632080003</v>
      </c>
      <c r="AA51" s="109">
        <v>1.1615375930791406E-2</v>
      </c>
    </row>
    <row r="52" spans="1:27" s="20" customFormat="1" x14ac:dyDescent="0.3">
      <c r="A52" s="67" t="s">
        <v>1106</v>
      </c>
      <c r="B52" s="114">
        <v>0</v>
      </c>
      <c r="C52" s="119">
        <v>0</v>
      </c>
      <c r="D52" s="114">
        <v>0</v>
      </c>
      <c r="E52" s="119">
        <v>0</v>
      </c>
      <c r="F52" s="114">
        <v>0</v>
      </c>
      <c r="G52" s="119">
        <v>0</v>
      </c>
      <c r="H52" s="114">
        <v>0</v>
      </c>
      <c r="I52" s="119">
        <v>0</v>
      </c>
      <c r="J52" s="114">
        <v>0</v>
      </c>
      <c r="K52" s="119">
        <v>0</v>
      </c>
      <c r="L52" s="114">
        <v>63100.763208000004</v>
      </c>
      <c r="M52" s="119">
        <v>1.8571920335398048E-2</v>
      </c>
      <c r="N52" s="114">
        <v>0</v>
      </c>
      <c r="O52" s="119">
        <v>0</v>
      </c>
      <c r="P52" s="114">
        <v>0</v>
      </c>
      <c r="Q52" s="119">
        <v>0</v>
      </c>
      <c r="R52" s="114">
        <v>0</v>
      </c>
      <c r="S52" s="119">
        <v>0</v>
      </c>
      <c r="T52" s="114">
        <v>0</v>
      </c>
      <c r="U52" s="119">
        <v>0</v>
      </c>
      <c r="V52" s="114">
        <v>0</v>
      </c>
      <c r="W52" s="119">
        <v>0</v>
      </c>
      <c r="X52" s="114">
        <v>0</v>
      </c>
      <c r="Y52" s="119">
        <v>0</v>
      </c>
      <c r="Z52" s="114">
        <v>63100.763208000004</v>
      </c>
      <c r="AA52" s="115">
        <v>5.3424893508478854E-4</v>
      </c>
    </row>
    <row r="53" spans="1:27" x14ac:dyDescent="0.3">
      <c r="A53" s="16" t="s">
        <v>1148</v>
      </c>
      <c r="B53" s="114">
        <v>0</v>
      </c>
      <c r="C53" s="115">
        <v>0</v>
      </c>
      <c r="D53" s="114">
        <v>0</v>
      </c>
      <c r="E53" s="119">
        <v>0</v>
      </c>
      <c r="F53" s="114">
        <v>0</v>
      </c>
      <c r="G53" s="119">
        <v>0</v>
      </c>
      <c r="H53" s="114">
        <v>0</v>
      </c>
      <c r="I53" s="119">
        <v>0</v>
      </c>
      <c r="J53" s="114">
        <v>0</v>
      </c>
      <c r="K53" s="119">
        <v>0</v>
      </c>
      <c r="L53" s="114">
        <v>63100.763208000004</v>
      </c>
      <c r="M53" s="119">
        <v>1.8571920335398048E-2</v>
      </c>
      <c r="N53" s="114">
        <v>0</v>
      </c>
      <c r="O53" s="119">
        <v>0</v>
      </c>
      <c r="P53" s="114">
        <v>0</v>
      </c>
      <c r="Q53" s="119">
        <v>0</v>
      </c>
      <c r="R53" s="114">
        <v>0</v>
      </c>
      <c r="S53" s="119">
        <v>0</v>
      </c>
      <c r="T53" s="114">
        <v>0</v>
      </c>
      <c r="U53" s="119">
        <v>0</v>
      </c>
      <c r="V53" s="114">
        <v>0</v>
      </c>
      <c r="W53" s="119">
        <v>0</v>
      </c>
      <c r="X53" s="114">
        <v>0</v>
      </c>
      <c r="Y53" s="119">
        <v>0</v>
      </c>
      <c r="Z53" s="114">
        <v>63100.763208000004</v>
      </c>
      <c r="AA53" s="119">
        <v>5.3424893508478854E-4</v>
      </c>
    </row>
    <row r="54" spans="1:27" x14ac:dyDescent="0.3">
      <c r="A54" s="67" t="s">
        <v>1107</v>
      </c>
      <c r="B54" s="114">
        <v>0</v>
      </c>
      <c r="C54" s="119">
        <v>0</v>
      </c>
      <c r="D54" s="114">
        <v>0</v>
      </c>
      <c r="E54" s="119">
        <v>0</v>
      </c>
      <c r="F54" s="114">
        <v>0</v>
      </c>
      <c r="G54" s="119">
        <v>0</v>
      </c>
      <c r="H54" s="114">
        <v>1308804.8000000003</v>
      </c>
      <c r="I54" s="119">
        <v>0.16822720321849249</v>
      </c>
      <c r="J54" s="114">
        <v>0</v>
      </c>
      <c r="K54" s="119">
        <v>0</v>
      </c>
      <c r="L54" s="114">
        <v>0</v>
      </c>
      <c r="M54" s="119">
        <v>0</v>
      </c>
      <c r="N54" s="114">
        <v>0</v>
      </c>
      <c r="O54" s="119">
        <v>0</v>
      </c>
      <c r="P54" s="114">
        <v>0</v>
      </c>
      <c r="Q54" s="119">
        <v>0</v>
      </c>
      <c r="R54" s="114">
        <v>0</v>
      </c>
      <c r="S54" s="119">
        <v>0</v>
      </c>
      <c r="T54" s="114">
        <v>0</v>
      </c>
      <c r="U54" s="119">
        <v>0</v>
      </c>
      <c r="V54" s="114">
        <v>0</v>
      </c>
      <c r="W54" s="119">
        <v>0</v>
      </c>
      <c r="X54" s="114">
        <v>0</v>
      </c>
      <c r="Y54" s="119">
        <v>0</v>
      </c>
      <c r="Z54" s="114">
        <v>1308804.8000000003</v>
      </c>
      <c r="AA54" s="115">
        <v>1.1081126995706618E-2</v>
      </c>
    </row>
    <row r="55" spans="1:27" x14ac:dyDescent="0.3">
      <c r="A55" s="16" t="s">
        <v>1149</v>
      </c>
      <c r="B55" s="114">
        <v>0</v>
      </c>
      <c r="C55" s="115">
        <v>0</v>
      </c>
      <c r="D55" s="114">
        <v>0</v>
      </c>
      <c r="E55" s="119">
        <v>0</v>
      </c>
      <c r="F55" s="114">
        <v>0</v>
      </c>
      <c r="G55" s="119">
        <v>0</v>
      </c>
      <c r="H55" s="114">
        <v>1308804.8000000003</v>
      </c>
      <c r="I55" s="119">
        <v>0.16822720321849249</v>
      </c>
      <c r="J55" s="114">
        <v>0</v>
      </c>
      <c r="K55" s="119">
        <v>0</v>
      </c>
      <c r="L55" s="114">
        <v>0</v>
      </c>
      <c r="M55" s="119">
        <v>0</v>
      </c>
      <c r="N55" s="114">
        <v>0</v>
      </c>
      <c r="O55" s="119">
        <v>0</v>
      </c>
      <c r="P55" s="114">
        <v>0</v>
      </c>
      <c r="Q55" s="119">
        <v>0</v>
      </c>
      <c r="R55" s="114">
        <v>0</v>
      </c>
      <c r="S55" s="119">
        <v>0</v>
      </c>
      <c r="T55" s="114">
        <v>0</v>
      </c>
      <c r="U55" s="119">
        <v>0</v>
      </c>
      <c r="V55" s="114">
        <v>0</v>
      </c>
      <c r="W55" s="119">
        <v>0</v>
      </c>
      <c r="X55" s="114">
        <v>0</v>
      </c>
      <c r="Y55" s="119">
        <v>0</v>
      </c>
      <c r="Z55" s="114">
        <v>1308804.8000000003</v>
      </c>
      <c r="AA55" s="119">
        <v>1.1081126995706618E-2</v>
      </c>
    </row>
    <row r="56" spans="1:27" x14ac:dyDescent="0.3">
      <c r="A56" s="10" t="s">
        <v>1109</v>
      </c>
      <c r="B56" s="108">
        <v>0</v>
      </c>
      <c r="C56" s="109">
        <v>0</v>
      </c>
      <c r="D56" s="108">
        <v>0</v>
      </c>
      <c r="E56" s="109">
        <v>0</v>
      </c>
      <c r="F56" s="108">
        <v>0</v>
      </c>
      <c r="G56" s="109">
        <v>0</v>
      </c>
      <c r="H56" s="108">
        <v>0</v>
      </c>
      <c r="I56" s="109">
        <v>0</v>
      </c>
      <c r="J56" s="108">
        <v>0</v>
      </c>
      <c r="K56" s="109">
        <v>0</v>
      </c>
      <c r="L56" s="108">
        <v>0</v>
      </c>
      <c r="M56" s="109">
        <v>0</v>
      </c>
      <c r="N56" s="108">
        <v>0</v>
      </c>
      <c r="O56" s="109">
        <v>0</v>
      </c>
      <c r="P56" s="108">
        <v>0</v>
      </c>
      <c r="Q56" s="109">
        <v>0</v>
      </c>
      <c r="R56" s="108">
        <v>0</v>
      </c>
      <c r="S56" s="109">
        <v>0</v>
      </c>
      <c r="T56" s="108">
        <v>0</v>
      </c>
      <c r="U56" s="109">
        <v>0</v>
      </c>
      <c r="V56" s="108">
        <v>0</v>
      </c>
      <c r="W56" s="109">
        <v>0</v>
      </c>
      <c r="X56" s="108">
        <v>0</v>
      </c>
      <c r="Y56" s="109">
        <v>0</v>
      </c>
      <c r="Z56" s="108">
        <v>0</v>
      </c>
      <c r="AA56" s="120">
        <v>0</v>
      </c>
    </row>
    <row r="57" spans="1:27" x14ac:dyDescent="0.3">
      <c r="A57" s="67" t="s">
        <v>1150</v>
      </c>
      <c r="B57" s="114">
        <v>0</v>
      </c>
      <c r="C57" s="115">
        <v>0</v>
      </c>
      <c r="D57" s="114">
        <v>0</v>
      </c>
      <c r="E57" s="115">
        <v>0</v>
      </c>
      <c r="F57" s="114">
        <v>0</v>
      </c>
      <c r="G57" s="115">
        <v>0</v>
      </c>
      <c r="H57" s="114">
        <v>0</v>
      </c>
      <c r="I57" s="115">
        <v>0</v>
      </c>
      <c r="J57" s="114">
        <v>0</v>
      </c>
      <c r="K57" s="115">
        <v>0</v>
      </c>
      <c r="L57" s="114">
        <v>0</v>
      </c>
      <c r="M57" s="115">
        <v>0</v>
      </c>
      <c r="N57" s="114">
        <v>0</v>
      </c>
      <c r="O57" s="115">
        <v>0</v>
      </c>
      <c r="P57" s="114">
        <v>0</v>
      </c>
      <c r="Q57" s="115">
        <v>0</v>
      </c>
      <c r="R57" s="114">
        <v>0</v>
      </c>
      <c r="S57" s="115">
        <v>0</v>
      </c>
      <c r="T57" s="114">
        <v>0</v>
      </c>
      <c r="U57" s="115">
        <v>0</v>
      </c>
      <c r="V57" s="114">
        <v>0</v>
      </c>
      <c r="W57" s="115">
        <v>0</v>
      </c>
      <c r="X57" s="114">
        <v>0</v>
      </c>
      <c r="Y57" s="115">
        <v>0</v>
      </c>
      <c r="Z57" s="114">
        <v>0</v>
      </c>
      <c r="AA57" s="115">
        <v>0</v>
      </c>
    </row>
    <row r="58" spans="1:27" x14ac:dyDescent="0.3">
      <c r="A58" s="16" t="s">
        <v>1151</v>
      </c>
      <c r="B58" s="114">
        <v>0</v>
      </c>
      <c r="C58" s="115">
        <v>0</v>
      </c>
      <c r="D58" s="114">
        <v>0</v>
      </c>
      <c r="E58" s="115">
        <v>0</v>
      </c>
      <c r="F58" s="114">
        <v>0</v>
      </c>
      <c r="G58" s="115">
        <v>0</v>
      </c>
      <c r="H58" s="114">
        <v>0</v>
      </c>
      <c r="I58" s="115">
        <v>0</v>
      </c>
      <c r="J58" s="114">
        <v>0</v>
      </c>
      <c r="K58" s="115">
        <v>0</v>
      </c>
      <c r="L58" s="114">
        <v>0</v>
      </c>
      <c r="M58" s="115">
        <v>0</v>
      </c>
      <c r="N58" s="114">
        <v>0</v>
      </c>
      <c r="O58" s="115">
        <v>0</v>
      </c>
      <c r="P58" s="114">
        <v>0</v>
      </c>
      <c r="Q58" s="115">
        <v>0</v>
      </c>
      <c r="R58" s="114">
        <v>0</v>
      </c>
      <c r="S58" s="115">
        <v>0</v>
      </c>
      <c r="T58" s="114">
        <v>0</v>
      </c>
      <c r="U58" s="115">
        <v>0</v>
      </c>
      <c r="V58" s="114">
        <v>0</v>
      </c>
      <c r="W58" s="115">
        <v>0</v>
      </c>
      <c r="X58" s="114">
        <v>0</v>
      </c>
      <c r="Y58" s="115">
        <v>0</v>
      </c>
      <c r="Z58" s="114">
        <v>0</v>
      </c>
      <c r="AA58" s="115">
        <v>0</v>
      </c>
    </row>
    <row r="59" spans="1:27" x14ac:dyDescent="0.3">
      <c r="A59" s="16" t="s">
        <v>1148</v>
      </c>
      <c r="B59" s="114">
        <v>0</v>
      </c>
      <c r="C59" s="115">
        <v>0</v>
      </c>
      <c r="D59" s="114">
        <v>0</v>
      </c>
      <c r="E59" s="115">
        <v>0</v>
      </c>
      <c r="F59" s="114">
        <v>0</v>
      </c>
      <c r="G59" s="115">
        <v>0</v>
      </c>
      <c r="H59" s="114">
        <v>0</v>
      </c>
      <c r="I59" s="115">
        <v>0</v>
      </c>
      <c r="J59" s="114">
        <v>0</v>
      </c>
      <c r="K59" s="115">
        <v>0</v>
      </c>
      <c r="L59" s="114">
        <v>0</v>
      </c>
      <c r="M59" s="115">
        <v>0</v>
      </c>
      <c r="N59" s="114">
        <v>0</v>
      </c>
      <c r="O59" s="115">
        <v>0</v>
      </c>
      <c r="P59" s="114">
        <v>0</v>
      </c>
      <c r="Q59" s="115">
        <v>0</v>
      </c>
      <c r="R59" s="114">
        <v>0</v>
      </c>
      <c r="S59" s="115">
        <v>0</v>
      </c>
      <c r="T59" s="114">
        <v>0</v>
      </c>
      <c r="U59" s="115">
        <v>0</v>
      </c>
      <c r="V59" s="114">
        <v>0</v>
      </c>
      <c r="W59" s="115">
        <v>0</v>
      </c>
      <c r="X59" s="114">
        <v>0</v>
      </c>
      <c r="Y59" s="115">
        <v>0</v>
      </c>
      <c r="Z59" s="114">
        <v>0</v>
      </c>
      <c r="AA59" s="115">
        <v>0</v>
      </c>
    </row>
    <row r="60" spans="1:27" x14ac:dyDescent="0.3">
      <c r="A60" s="45" t="s">
        <v>457</v>
      </c>
      <c r="B60" s="48">
        <v>1432426.8954345288</v>
      </c>
      <c r="C60" s="121">
        <v>0.85779560948860911</v>
      </c>
      <c r="D60" s="48">
        <v>3289835.391929266</v>
      </c>
      <c r="E60" s="121">
        <v>0.25080648258587374</v>
      </c>
      <c r="F60" s="48">
        <v>1600611.7830251532</v>
      </c>
      <c r="G60" s="121">
        <v>0.32100614797952359</v>
      </c>
      <c r="H60" s="48">
        <v>9935245.0146509185</v>
      </c>
      <c r="I60" s="121">
        <v>1.2770265528558533</v>
      </c>
      <c r="J60" s="48">
        <v>27264913.022449303</v>
      </c>
      <c r="K60" s="121">
        <v>1.0072313586760404</v>
      </c>
      <c r="L60" s="48">
        <v>4658348.001321245</v>
      </c>
      <c r="M60" s="121">
        <v>1.3710526398851932</v>
      </c>
      <c r="N60" s="48">
        <v>4794319.8846010864</v>
      </c>
      <c r="O60" s="121">
        <v>0.99522769316743709</v>
      </c>
      <c r="P60" s="48">
        <v>9555532.1093131043</v>
      </c>
      <c r="Q60" s="121">
        <v>0.73296737363909126</v>
      </c>
      <c r="R60" s="48">
        <v>3113043.7241269783</v>
      </c>
      <c r="S60" s="121">
        <v>0.87479627372931346</v>
      </c>
      <c r="T60" s="48">
        <v>5521082.4398345482</v>
      </c>
      <c r="U60" s="121">
        <v>0.81299815944897702</v>
      </c>
      <c r="V60" s="48">
        <v>12652236.550193198</v>
      </c>
      <c r="W60" s="121">
        <v>0.57767048367370866</v>
      </c>
      <c r="X60" s="48">
        <v>1711115.1313674783</v>
      </c>
      <c r="Y60" s="121">
        <v>0.56801405957602302</v>
      </c>
      <c r="Z60" s="48">
        <v>85528709.948246807</v>
      </c>
      <c r="AA60" s="121">
        <v>0.72413739368581054</v>
      </c>
    </row>
    <row r="61" spans="1:27" x14ac:dyDescent="0.3">
      <c r="A61" t="s">
        <v>1160</v>
      </c>
    </row>
  </sheetData>
  <mergeCells count="3">
    <mergeCell ref="A2:AA2"/>
    <mergeCell ref="A4:AA4"/>
    <mergeCell ref="A5:AA5"/>
  </mergeCells>
  <pageMargins left="0.7" right="0.7" top="0.75" bottom="0.75" header="0.3" footer="0.3"/>
  <pageSetup paperSize="9" orientation="portrait" horizontalDpi="200" verticalDpi="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3E85E7A13731A14F8C12DE9849064212" ma:contentTypeVersion="3" ma:contentTypeDescription="Crear nuevo documento." ma:contentTypeScope="" ma:versionID="281bc644a63c2a12fc03c3431832517f">
  <xsd:schema xmlns:xsd="http://www.w3.org/2001/XMLSchema" xmlns:xs="http://www.w3.org/2001/XMLSchema" xmlns:p="http://schemas.microsoft.com/office/2006/metadata/properties" xmlns:ns2="269f72f9-1a29-4855-a2e0-124eef8a778d" targetNamespace="http://schemas.microsoft.com/office/2006/metadata/properties" ma:root="true" ma:fieldsID="980960baa30edb046dbb728e5c15cb19" ns2:_="">
    <xsd:import namespace="269f72f9-1a29-4855-a2e0-124eef8a778d"/>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69f72f9-1a29-4855-a2e0-124eef8a778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C55C42AB-7447-468B-98F3-12D75A6F68D3}">
  <ds:schemaRefs>
    <ds:schemaRef ds:uri="http://schemas.microsoft.com/sharepoint/v3/contenttype/forms"/>
  </ds:schemaRefs>
</ds:datastoreItem>
</file>

<file path=customXml/itemProps2.xml><?xml version="1.0" encoding="utf-8"?>
<ds:datastoreItem xmlns:ds="http://schemas.openxmlformats.org/officeDocument/2006/customXml" ds:itemID="{C3638D16-2D55-4E8D-97A8-E2B839C7C85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69f72f9-1a29-4855-a2e0-124eef8a778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328964E-2A3B-4EA0-8756-87CD854F31AA}">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1</vt:lpstr>
      <vt:lpstr>1-A</vt:lpstr>
      <vt:lpstr>2</vt:lpstr>
      <vt:lpstr>3</vt:lpstr>
      <vt:lpstr>4</vt:lpstr>
      <vt:lpstr>5</vt:lpstr>
      <vt:lpstr>6</vt:lpstr>
      <vt:lpstr>7</vt:lpstr>
      <vt:lpstr>8</vt:lpstr>
      <vt:lpstr>9</vt:lpstr>
      <vt:lpstr>10</vt:lpstr>
      <vt:lpstr>11</vt:lpstr>
      <vt:lpstr>12</vt:lpstr>
      <vt:lpstr>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Vivian Maite Pongo Quisocala</dc:creator>
  <cp:lastModifiedBy>Eder Alfonso Redondo Santos</cp:lastModifiedBy>
  <dcterms:created xsi:type="dcterms:W3CDTF">2026-06-18T15:52:36Z</dcterms:created>
  <dcterms:modified xsi:type="dcterms:W3CDTF">2026-06-23T15:52:57Z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0x0101003E85E7A13731A14F8C12DE9849064212</vt:lpwstr>
  </property>
</Properties>
</file>