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bsperu.sharepoint.com/sites/ASAPCarteradetallada/Documentos compartidos/General/Cartera Detallada SPP/2026/2026 02/"/>
    </mc:Choice>
  </mc:AlternateContent>
  <xr:revisionPtr revIDLastSave="139" documentId="8_{174AA6D4-75FD-47B2-938F-4D771EFF2503}" xr6:coauthVersionLast="47" xr6:coauthVersionMax="47" xr10:uidLastSave="{726F6B16-A004-4A4D-829E-A5EB47B87DDB}"/>
  <bookViews>
    <workbookView xWindow="28680" yWindow="-120" windowWidth="29040" windowHeight="15720" xr2:uid="{CCDF411E-97C3-4047-8068-296502C37D94}"/>
  </bookViews>
  <sheets>
    <sheet name="1" sheetId="1" r:id="rId1"/>
    <sheet name="1-A" sheetId="15" r:id="rId2"/>
    <sheet name="2" sheetId="2" r:id="rId3"/>
    <sheet name="3" sheetId="3" r:id="rId4"/>
    <sheet name="4" sheetId="4" r:id="rId5"/>
    <sheet name="5" sheetId="5" r:id="rId6"/>
    <sheet name="6" sheetId="6" r:id="rId7"/>
    <sheet name="7" sheetId="7" r:id="rId8"/>
    <sheet name="8" sheetId="8" r:id="rId9"/>
    <sheet name="9" sheetId="9" r:id="rId10"/>
    <sheet name="10" sheetId="10" r:id="rId11"/>
    <sheet name="11" sheetId="11" r:id="rId12"/>
    <sheet name="12" sheetId="12" r:id="rId13"/>
    <sheet name="13" sheetId="13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3" l="1"/>
  <c r="A5" i="12"/>
  <c r="A5" i="11"/>
  <c r="A5" i="10"/>
  <c r="A4" i="9"/>
  <c r="A5" i="8"/>
  <c r="A4" i="7"/>
  <c r="A5" i="6"/>
  <c r="A4" i="5"/>
  <c r="A5" i="4"/>
  <c r="A5" i="3"/>
  <c r="A5" i="2"/>
</calcChain>
</file>

<file path=xl/sharedStrings.xml><?xml version="1.0" encoding="utf-8"?>
<sst xmlns="http://schemas.openxmlformats.org/spreadsheetml/2006/main" count="5617" uniqueCount="1145">
  <si>
    <t>CARTERA POR TIPO DE INSTRUMENTO Y SECTOR DEL EMISOR</t>
  </si>
  <si>
    <t>(En miles de Soles)</t>
  </si>
  <si>
    <t>Al 27-02-2026</t>
  </si>
  <si>
    <t>HA00</t>
  </si>
  <si>
    <t>HA01</t>
  </si>
  <si>
    <t>HA02</t>
  </si>
  <si>
    <t>HA03</t>
  </si>
  <si>
    <t>IN00</t>
  </si>
  <si>
    <t>IN01</t>
  </si>
  <si>
    <t>IN02</t>
  </si>
  <si>
    <t>IN03</t>
  </si>
  <si>
    <t>PR00</t>
  </si>
  <si>
    <t>PR01</t>
  </si>
  <si>
    <t>PR02</t>
  </si>
  <si>
    <t>PR03</t>
  </si>
  <si>
    <t>RI00</t>
  </si>
  <si>
    <t>RI01</t>
  </si>
  <si>
    <t>RI02</t>
  </si>
  <si>
    <t>RI03</t>
  </si>
  <si>
    <t>TOTAL</t>
  </si>
  <si>
    <t>Monto</t>
  </si>
  <si>
    <t>%</t>
  </si>
  <si>
    <t>I. NACIONAL</t>
  </si>
  <si>
    <t>1. Gobierno</t>
  </si>
  <si>
    <t>BONOS GOBIERNO CENTRAL DE LA REPUBLICA</t>
  </si>
  <si>
    <t>VAL REP DER CRED SOBRE DEUDA GOB CEN-GDN</t>
  </si>
  <si>
    <t>2. Sistema Financiero</t>
  </si>
  <si>
    <t>ACCIONES DEL CAPITAL SOCIAL</t>
  </si>
  <si>
    <t>BONOS SUBORDINADOS SISTEMA FINANCIERO</t>
  </si>
  <si>
    <t>CD SERIADOS SUBASTADO BCOS</t>
  </si>
  <si>
    <t>CUENTAS CORRIENTES</t>
  </si>
  <si>
    <t>DEPOSITOS A PLAZO</t>
  </si>
  <si>
    <t>OTROS BONOS SISTEMA FINANCIERO</t>
  </si>
  <si>
    <t>PAPELES COMERCIALES</t>
  </si>
  <si>
    <t>3. Sistema no Financiero</t>
  </si>
  <si>
    <t>ACCIONES DEL EXTRANJERO - LIMITE LOCAL</t>
  </si>
  <si>
    <t>ACCIONES DEL TRABAJO</t>
  </si>
  <si>
    <t>VALOR REP.DERECHO SOBRE ACC. EMP.NAC.</t>
  </si>
  <si>
    <t>BONOS DE EMPRESAS PRIVADAS</t>
  </si>
  <si>
    <t>BONO PARA NUEVOS PROYECTOS</t>
  </si>
  <si>
    <t>4. Administradoras de Fondos</t>
  </si>
  <si>
    <t>FONDOS MUTUOS DEL EXT - ETF DEL MERCADO LOCAL</t>
  </si>
  <si>
    <t>FONDO MUTUO ALTERNATIVO DEL EXTRANJERO - LÍMITE LOCAL</t>
  </si>
  <si>
    <t>FONDO DE INVERSION TRADICIONAL</t>
  </si>
  <si>
    <t>FONDO DE INVERSION ALTERNATIVO</t>
  </si>
  <si>
    <t>FONDO MUTUO</t>
  </si>
  <si>
    <t>5. Sociedades Titulizadoras</t>
  </si>
  <si>
    <t>PAPELES COMERCIALES TITULIZADOS</t>
  </si>
  <si>
    <t>TITULOS CON DERECHO DE PARTICIPACION</t>
  </si>
  <si>
    <t>TITULOS CON DERECHO CREDITICIO</t>
  </si>
  <si>
    <t>II. EXTRANJERO</t>
  </si>
  <si>
    <t>TIT. DEUDA EMITIDOS POR ESTADOS DEL EXTRANJER</t>
  </si>
  <si>
    <t>BONO SISTEMA FINANCIERO EXTRANJERO</t>
  </si>
  <si>
    <t>CUENTAS CORRIENTES DEL EXTERIOR</t>
  </si>
  <si>
    <t>DEPÓSITOS OVERNIGHT - CMS</t>
  </si>
  <si>
    <t>ACCIONES EN EL EXTRANJERO</t>
  </si>
  <si>
    <t>BONOS DE EMPRESA PRIVADA EXTRANJERA</t>
  </si>
  <si>
    <t>TIT. DEUDA EMITIDOS EMPRESAS PÚBLICAS EXTRAN</t>
  </si>
  <si>
    <t>FONDOS MUTUOS ALTERNATIVOS DEL EXTRANJERO</t>
  </si>
  <si>
    <t>FONDOS MUTUOS DEL EXTRANJERO</t>
  </si>
  <si>
    <t>III. OPERACIONES EN TRÁNSITO</t>
  </si>
  <si>
    <t>CATEGORÍA DE RIESGO DE INVERSIONES DE CORTO Y LARGO PLAZO</t>
  </si>
  <si>
    <t>I.  INVERSIONES LOCALES</t>
  </si>
  <si>
    <t xml:space="preserve">Instrumentos de Corto Plazo </t>
  </si>
  <si>
    <t>CP-1</t>
  </si>
  <si>
    <t>CP-2</t>
  </si>
  <si>
    <t>CP-3</t>
  </si>
  <si>
    <t>CP-4</t>
  </si>
  <si>
    <t>E / V</t>
  </si>
  <si>
    <t>A-1+</t>
  </si>
  <si>
    <t>Instrumentos de CP del Exterior  (1)</t>
  </si>
  <si>
    <t>Instrumentos de Largo Plazo</t>
  </si>
  <si>
    <t>AAA</t>
  </si>
  <si>
    <t>AA</t>
  </si>
  <si>
    <t>A</t>
  </si>
  <si>
    <t>A-</t>
  </si>
  <si>
    <t>AF</t>
  </si>
  <si>
    <t>AAF</t>
  </si>
  <si>
    <t>BBB+</t>
  </si>
  <si>
    <t>BBB</t>
  </si>
  <si>
    <t>A(e)</t>
  </si>
  <si>
    <t>BBB(e)</t>
  </si>
  <si>
    <t>B(e)</t>
  </si>
  <si>
    <t>CCC(e)</t>
  </si>
  <si>
    <t>CC(e)</t>
  </si>
  <si>
    <t>C(e)</t>
  </si>
  <si>
    <t>C</t>
  </si>
  <si>
    <t>D</t>
  </si>
  <si>
    <t>E-LP</t>
  </si>
  <si>
    <t>BB(e)</t>
  </si>
  <si>
    <t>E2</t>
  </si>
  <si>
    <t>Instrumentos de LP del Exterior  (1)</t>
  </si>
  <si>
    <t>AAA(e)</t>
  </si>
  <si>
    <t>AA(e)</t>
  </si>
  <si>
    <t>E(e) / V(e)</t>
  </si>
  <si>
    <t>Acciones Preferentes</t>
  </si>
  <si>
    <t>BB</t>
  </si>
  <si>
    <t>B</t>
  </si>
  <si>
    <t>CCC</t>
  </si>
  <si>
    <t>Cuotas de Participación de Fondos de Inversión</t>
  </si>
  <si>
    <t>4  (5)</t>
  </si>
  <si>
    <t>Instrumentos sin Categoría de Riesgo Equivalente</t>
  </si>
  <si>
    <t>Títulos de Deuda del Gobierno (2)</t>
  </si>
  <si>
    <t>Certificados Banco Central de Reserva (3)</t>
  </si>
  <si>
    <t xml:space="preserve">Fondos Mutuos </t>
  </si>
  <si>
    <t xml:space="preserve">Acciones y Valores representativos sobre Acciones </t>
  </si>
  <si>
    <t>Cuenta Corriente</t>
  </si>
  <si>
    <t>II.  INVERSIONES EN EL EXTERIOR</t>
  </si>
  <si>
    <t>Instrumentos de Inversión de Corto Plazo con Equivalencia de Clasificación</t>
  </si>
  <si>
    <t>A-1</t>
  </si>
  <si>
    <t>CP -2</t>
  </si>
  <si>
    <t>A-2</t>
  </si>
  <si>
    <t>Instrumentos de Inversión de Largo Plazo con Equivalencia de Clasificación</t>
  </si>
  <si>
    <t>AA+</t>
  </si>
  <si>
    <t>AA-</t>
  </si>
  <si>
    <t>A+</t>
  </si>
  <si>
    <t>Fondos Mutuos   (4)</t>
  </si>
  <si>
    <t xml:space="preserve"> (1) Financian actividad desarrollada en el país.</t>
  </si>
  <si>
    <t xml:space="preserve">  (2) Incluye inversiones en Bonos Estructurados cuyo capital protegido corresponde a Instrumentos de Deuda del Gobierno Central.</t>
  </si>
  <si>
    <t>(3) Incluye Depósitos Overnight y Certificados de Depósito con Negociación Restringida del BCRP.</t>
  </si>
  <si>
    <t>(4) Incluye la participación de las AFP en Fondos Mutuos Alternativos.</t>
  </si>
  <si>
    <t>(5) Categoría de riesgo equivalente para acciones y valores representativos de derechos sobre acciones, según lo indicado en el Anexo IV de la Circular Nº AFP-044-2004</t>
  </si>
  <si>
    <t>(e) Clasificación de riesgo otorgada por empresas Clasificadoras del Exterior.</t>
  </si>
  <si>
    <t>Nota:  Las Categorías E y E(e) corresponden a los Títulos que no tienen información suficiente y las categorías V y V(e) se asignan cuando la categoría de riesgo ha sido observada, por considerar que el instrumento tiene una categoría de riesgo correpondiente al grado especulativo.</t>
  </si>
  <si>
    <t>CARTERA POR EMISOR Y TIPO DE INSTRUMENTO</t>
  </si>
  <si>
    <t>NACIONAL</t>
  </si>
  <si>
    <t>GOBIERNO CENTRAL</t>
  </si>
  <si>
    <t>Banco BCI Peru S.A.</t>
  </si>
  <si>
    <t>BANCO CITIBANK</t>
  </si>
  <si>
    <t>BANCO CONTINENTAL</t>
  </si>
  <si>
    <t>BANCO DE CREDITO DEL PERU</t>
  </si>
  <si>
    <t>BANCO DE LA NACION</t>
  </si>
  <si>
    <t>BANCO FALABELLA</t>
  </si>
  <si>
    <t>Banco GNB Perú S.A.</t>
  </si>
  <si>
    <t>BANCO INTERAMERICANO DE FINANZAS</t>
  </si>
  <si>
    <t>BANCO INTERNACIONAL DEL PERU</t>
  </si>
  <si>
    <t>BANCO MIBANCO</t>
  </si>
  <si>
    <t>Banco Pichincha</t>
  </si>
  <si>
    <t>BANCO RIPLEY</t>
  </si>
  <si>
    <t>BANCO SANTANDER PERÚ</t>
  </si>
  <si>
    <t>BANCO SCOTIABANK DEL PERU S.A.A</t>
  </si>
  <si>
    <t>Caja Municipal de Ahorro y Crédito de Arequip</t>
  </si>
  <si>
    <t>Compartamos Banco S.A.</t>
  </si>
  <si>
    <t>CONSORCIO CREDICORP</t>
  </si>
  <si>
    <t>CORPORACION FINANCIERA DE DESARROLLO</t>
  </si>
  <si>
    <t>Edpyme Santander Consumo Perú S.A.</t>
  </si>
  <si>
    <t>Papeles Comerciales / Instrumentos de CP</t>
  </si>
  <si>
    <t>Financiera Efectiva S.A.</t>
  </si>
  <si>
    <t>Fondo Mivivienda S.A.</t>
  </si>
  <si>
    <t>InFinance XP S.A.</t>
  </si>
  <si>
    <t>Intercorp Financial Services Inc.</t>
  </si>
  <si>
    <t>Intercorp Perú Ltd.</t>
  </si>
  <si>
    <t>INTERSEGURO</t>
  </si>
  <si>
    <t>Pacifico Compañía de Seguros y Reaseguros</t>
  </si>
  <si>
    <t>Santander Consumer Bank S.A</t>
  </si>
  <si>
    <t>Administradora Jockey Plaza Shopping Center S</t>
  </si>
  <si>
    <t>AENZA S.A.A. (antes GRANA &amp; MONTERO S.A.A.)</t>
  </si>
  <si>
    <t>ALICORP S.A.</t>
  </si>
  <si>
    <t>Asociación Tecsup N° 2</t>
  </si>
  <si>
    <t>CEMENTOS PACASMAYO S.A.A.</t>
  </si>
  <si>
    <t>CIA MINERA BUENAVENTURA</t>
  </si>
  <si>
    <t>CORPORACION PRIMAX S.A</t>
  </si>
  <si>
    <t>EDITORA EL COMERCIO</t>
  </si>
  <si>
    <t>Electro Dunas S.A.A.</t>
  </si>
  <si>
    <t>Engie Energía Perú S.A.</t>
  </si>
  <si>
    <t>Ferreycorp S.A.A.</t>
  </si>
  <si>
    <t>Fossal S.A.A.</t>
  </si>
  <si>
    <t>Gas Natural de Lima y Callao S.A.</t>
  </si>
  <si>
    <t>Hermes Transportes Blindados S.A.</t>
  </si>
  <si>
    <t>HOCHSCHILD MINING PLC</t>
  </si>
  <si>
    <t>Hunt Oil Company of Peru L.L.C.,</t>
  </si>
  <si>
    <t>Inca Rail S.A.C.</t>
  </si>
  <si>
    <t>InRetail Peru Corp.</t>
  </si>
  <si>
    <t>Inverfal Perú S.A.</t>
  </si>
  <si>
    <t>Inversiones Nacionales de Turismo S.A.</t>
  </si>
  <si>
    <t>Inversiones Portuarias Chancay S.A.A</t>
  </si>
  <si>
    <t>KALLPA GENERACION S.A</t>
  </si>
  <si>
    <t>Línea Amarilla S.A.C.</t>
  </si>
  <si>
    <t>LUZ DEL SUR S.A.</t>
  </si>
  <si>
    <t>Marcobre S.A.C.</t>
  </si>
  <si>
    <t>MINSUR</t>
  </si>
  <si>
    <t>MMG Limited</t>
  </si>
  <si>
    <t>Nexa Resources Perú S.A.A.</t>
  </si>
  <si>
    <t>Nexa Resources S.A. Peru</t>
  </si>
  <si>
    <t>Norvial S.A.</t>
  </si>
  <si>
    <t>Orazul Energía Perú S.A.C.</t>
  </si>
  <si>
    <t>Orygen Perú S.A.A.</t>
  </si>
  <si>
    <t>Pacifico S.A. Entidad Prestadora de Salud</t>
  </si>
  <si>
    <t>Pluz Energía Perú S.A.A</t>
  </si>
  <si>
    <t>RED DE ENERGIA DEL PERU</t>
  </si>
  <si>
    <t>Rutas de Lima S.A.C.</t>
  </si>
  <si>
    <t>Sites del Perú S.A.C.</t>
  </si>
  <si>
    <t>SOCIEDAD MINERA CERRO VERDE</t>
  </si>
  <si>
    <t>TELEFONICA DEL PERU</t>
  </si>
  <si>
    <t>UNACEM CORP S.A.A.</t>
  </si>
  <si>
    <t>VOLCAN CIA MINERA</t>
  </si>
  <si>
    <t>AC CAPITALES SAFI S.A.</t>
  </si>
  <si>
    <t>BD Capital SAFI SAC</t>
  </si>
  <si>
    <t>BlackRock Institutional Trust Company PE</t>
  </si>
  <si>
    <t>Carlyle Peru GP, L.P.</t>
  </si>
  <si>
    <t>Fondo Mutuo Alternativo Extranj-Límite Local</t>
  </si>
  <si>
    <t>COMPASS GROUP SAFI S.A.</t>
  </si>
  <si>
    <t>Credicorp Capital S.A. Sociedad Admin. Fondos</t>
  </si>
  <si>
    <t>El Dorado Asset Management</t>
  </si>
  <si>
    <t>Enfoca SAFI S.A.</t>
  </si>
  <si>
    <t>Faro Capital SAFI S.A.</t>
  </si>
  <si>
    <t>HMC Asset Management S.A. Sociedad Administra</t>
  </si>
  <si>
    <t>Larráin Vial S.A. SAF - Perú</t>
  </si>
  <si>
    <t>Macrocapitales SAFI S.A.</t>
  </si>
  <si>
    <t>SIGMA SAFI SA</t>
  </si>
  <si>
    <t>Union para la Infraestructura Peru SAC</t>
  </si>
  <si>
    <t>W Capital SAFI S.A.</t>
  </si>
  <si>
    <t>BD Capital Sociedad Titulizadora SAC</t>
  </si>
  <si>
    <t>Credicorp Capital Sociedad Titulizadora S.A.</t>
  </si>
  <si>
    <t>Grupo Coril Sociedad Titulizadora S.A.</t>
  </si>
  <si>
    <t>Huascacocha Finance Limited</t>
  </si>
  <si>
    <t>InRetail Consumer</t>
  </si>
  <si>
    <t>InRetail Shopping Malls</t>
  </si>
  <si>
    <t>INTERNACIONAL DE TITULOS SOC. TITULIZADORA</t>
  </si>
  <si>
    <t>Red Dorsal Finance Limited</t>
  </si>
  <si>
    <t>SCOTIA SOCIEDAD TITULIZADORA S.A.</t>
  </si>
  <si>
    <t>EXTRANJERO</t>
  </si>
  <si>
    <t>GOBIERNO DE MEXICO</t>
  </si>
  <si>
    <t>Gobierno de Sudáfrica</t>
  </si>
  <si>
    <t>REPUBLICA DE CHILE</t>
  </si>
  <si>
    <t>REPUBLICA DE COLOMBIA</t>
  </si>
  <si>
    <t>REPUBLICA FEDERAL DE BRASIL</t>
  </si>
  <si>
    <t>Australia and New Zealand Banking Group Ltd.</t>
  </si>
  <si>
    <t>Banco Davivienda S.A.</t>
  </si>
  <si>
    <t>Banco de Crédito e Inversiones</t>
  </si>
  <si>
    <t>BANCOLOMBIA S.A.</t>
  </si>
  <si>
    <t>BBVA Bancomer S.A.</t>
  </si>
  <si>
    <t>BNP Paribas S.A.</t>
  </si>
  <si>
    <t>BROWN BROTHERS HARRIMAN &amp; CO.</t>
  </si>
  <si>
    <t>CITIBANK N.A.</t>
  </si>
  <si>
    <t>Grupo Aval Acciones y Valores S.A.</t>
  </si>
  <si>
    <t>GRUPO FINANCIERO BANORTE</t>
  </si>
  <si>
    <t>INTL FCStone Financial Inc.</t>
  </si>
  <si>
    <t>JP MORGAN CHASE &amp; CO</t>
  </si>
  <si>
    <t>JP Morgan Chase Bank N.A</t>
  </si>
  <si>
    <t>Royal Bank of Canada</t>
  </si>
  <si>
    <t>Skandinaviska Enskilda Banken AB</t>
  </si>
  <si>
    <t>Societe Generale</t>
  </si>
  <si>
    <t>STATE STREET BANK AND TRUST COMPANY</t>
  </si>
  <si>
    <t>The Bank  of Nova Scotia</t>
  </si>
  <si>
    <t>Auna S.A.A.</t>
  </si>
  <si>
    <t>ECOPETROL S.A.</t>
  </si>
  <si>
    <t>Empresa de Energia de Bogota S.A. E.S.P.</t>
  </si>
  <si>
    <t>EMPRESAS PÚBLICAS DE MEDELLIN</t>
  </si>
  <si>
    <t>Grupo Nutresa S.A.</t>
  </si>
  <si>
    <t>HudBay Minerals Inc.</t>
  </si>
  <si>
    <t>Inversiones CMPC S.A.</t>
  </si>
  <si>
    <t>Aberdeen Global Services S.A.</t>
  </si>
  <si>
    <t>Actis GP LLP</t>
  </si>
  <si>
    <t>Fondo Mutuo Alternativo Extranjero</t>
  </si>
  <si>
    <t>Aegon Asset Management UK plc.</t>
  </si>
  <si>
    <t>ALLIANCE BERNSTEIN L.P</t>
  </si>
  <si>
    <t>ALLIANZ GLOBAL INVESTORS</t>
  </si>
  <si>
    <t>Altamar Capital Privado, S.G.E.C.R.</t>
  </si>
  <si>
    <t>Amundi Asset Management</t>
  </si>
  <si>
    <t>Antin Infrastructure Partners IV Luxembourg G</t>
  </si>
  <si>
    <t>Antin Infrastructure Partners V Luxembourg GP</t>
  </si>
  <si>
    <t>Apax IX GP Co. Limited</t>
  </si>
  <si>
    <t>APAX VIII GP L.P. INC.</t>
  </si>
  <si>
    <t>APAX X USD Feeder L.P.</t>
  </si>
  <si>
    <t>Apollo Credit Opportunity Advisors III LP</t>
  </si>
  <si>
    <t>Apollo EPF Adivosrs III, L.P</t>
  </si>
  <si>
    <t>Aquila Asset Management AG</t>
  </si>
  <si>
    <t>ARCANO CAPITAL, SGECR, S.A.</t>
  </si>
  <si>
    <t>Arias Resource Capital GP II Ltd.</t>
  </si>
  <si>
    <t>ASF Cosmos Co-Invest L.P.</t>
  </si>
  <si>
    <t>ASF VII GP Limited</t>
  </si>
  <si>
    <t>ASF VIII GP Limited</t>
  </si>
  <si>
    <t>Ashmore Investment Management (Ireland) Limit</t>
  </si>
  <si>
    <t>ASSF Operating Manager IV, LP</t>
  </si>
  <si>
    <t>Avenue Europe Capital Partners III, LLC</t>
  </si>
  <si>
    <t>AXA FUNDS MANAGEMENT</t>
  </si>
  <si>
    <t>Azimut Investments SA</t>
  </si>
  <si>
    <t>Baillie Gifford &amp; Co Ltd</t>
  </si>
  <si>
    <t>Baillie Gifford Overseas Growth Funds ICVC</t>
  </si>
  <si>
    <t>Bain Capital Distressed and Special Situation</t>
  </si>
  <si>
    <t>BARING INTERNATIONAL FUND MANAGERS (IRL) LTD</t>
  </si>
  <si>
    <t>BlackRock Asset Management (Deutschland) AG</t>
  </si>
  <si>
    <t>BlackRock Asset Management Ireland Limited</t>
  </si>
  <si>
    <t>BlackRock Fund Advisors</t>
  </si>
  <si>
    <t>BlackRock Luxembourg S.A.</t>
  </si>
  <si>
    <t>Blackstone Growth Associates L.P.</t>
  </si>
  <si>
    <t>Blackstone Real Estate Associates Europe VI (</t>
  </si>
  <si>
    <t>BlueBay Funds Management Company S.A.</t>
  </si>
  <si>
    <t>BNP PARIBAS ASSET MANAGEMENT S.A.S</t>
  </si>
  <si>
    <t xml:space="preserve">BNP PARIBAS INVESTMENT PARTNERS LUXEMBOURG </t>
  </si>
  <si>
    <t>Bridgepoint Advisers Limited</t>
  </si>
  <si>
    <t>Buyout VII Management SAS</t>
  </si>
  <si>
    <t>Candriam Luxembourg</t>
  </si>
  <si>
    <t>CapVest Private Equity VI GP SCSp</t>
  </si>
  <si>
    <t>Carlyle Partners VII</t>
  </si>
  <si>
    <t>Carlyle Realty VIII LLC</t>
  </si>
  <si>
    <t>Carlyle South America Buyout General Partner</t>
  </si>
  <si>
    <t xml:space="preserve">Carne Global Fund Managers (Ireland) Limited </t>
  </si>
  <si>
    <t>Carne Global Fund Managers (Luxembourg) S.A.</t>
  </si>
  <si>
    <t>CD&amp;R Associates XI, L.P.</t>
  </si>
  <si>
    <t>CEP V Lux GP S.à.r.l</t>
  </si>
  <si>
    <t>Cinven Capital Management (VII) Limited Partn</t>
  </si>
  <si>
    <t>CIP VI Overseas Feeder, Ltd.</t>
  </si>
  <si>
    <t>Colchester Global Investors Limited</t>
  </si>
  <si>
    <t>Coller International General Partner VI, L.P.</t>
  </si>
  <si>
    <t>Coller International General Partner VII L.P.</t>
  </si>
  <si>
    <t>Coller International General Partner VIII,L.P</t>
  </si>
  <si>
    <t>Comgest Asset Management International</t>
  </si>
  <si>
    <t>Compass Group Chile S.A. Administradora Gener</t>
  </si>
  <si>
    <t>Cortland Enhanced Value Fund V GP, LLC</t>
  </si>
  <si>
    <t>Cortland Enhanced Value Fund VI GP, LLC</t>
  </si>
  <si>
    <t>Crown Global Secondaries V GP S.à r.l.</t>
  </si>
  <si>
    <t>CVC Capital Partners VII Limited</t>
  </si>
  <si>
    <t>CVC Credit Partners Global Special Situations</t>
  </si>
  <si>
    <t>Degroof Petercam Asset Services S.A.</t>
  </si>
  <si>
    <t>Deutsche Asset Management S.A.</t>
  </si>
  <si>
    <t>DIMENSIONAL FUND ADVISOR</t>
  </si>
  <si>
    <t>DNCA Finance SCS</t>
  </si>
  <si>
    <t>Dover VII Associates L.P.</t>
  </si>
  <si>
    <t>Dover X Associates L.P.</t>
  </si>
  <si>
    <t>DWS INVESTMENT SA</t>
  </si>
  <si>
    <t>Eastspring Investments (Luxembourg) S.A.</t>
  </si>
  <si>
    <t>Edmond de Rothschild Asset Management Luxembo</t>
  </si>
  <si>
    <t>EQT Infrastructure IV (GP) SCS</t>
  </si>
  <si>
    <t>EQT Infrastructure V (General Partner) S.à.r.</t>
  </si>
  <si>
    <t>EQT Infrastructure VI (General Partner) S.à r</t>
  </si>
  <si>
    <t>EQT IX (General Partner) S.à r.l.</t>
  </si>
  <si>
    <t>FIDELITY INTERNATIONAL LTD.</t>
  </si>
  <si>
    <t>FIL Investment Management (Luxembourg) S.A.</t>
  </si>
  <si>
    <t>First Trust Advisors L.P.</t>
  </si>
  <si>
    <t>First Trust Portfolios LP</t>
  </si>
  <si>
    <t>Francisco Partners GP VI, L.P.</t>
  </si>
  <si>
    <t>FRANKLIN TEMPLETON INTERNATIONAL SERVICES S.A</t>
  </si>
  <si>
    <t>FRO Fund III GP LLC</t>
  </si>
  <si>
    <t>Fundsight S.A.</t>
  </si>
  <si>
    <t>G Squared Equity GP V S.à.r.l</t>
  </si>
  <si>
    <t>GAM International Management Limited</t>
  </si>
  <si>
    <t>Global Evolution Manco S.A.</t>
  </si>
  <si>
    <t>Global Infrastructure GP IV, L.P.</t>
  </si>
  <si>
    <t>Global X Management Company LLC</t>
  </si>
  <si>
    <t>GOLDMAN SACHS ASSET MANAGEMENT</t>
  </si>
  <si>
    <t>Groupama Asset Management</t>
  </si>
  <si>
    <t>GSO Capital Solutions Associates III LP</t>
  </si>
  <si>
    <t>Hamilton Lane Global SMID II GP LLC</t>
  </si>
  <si>
    <t>Harbourvest Co-Investment IV Associates LP</t>
  </si>
  <si>
    <t>HarbourVest IX-Buyout Associates LLC</t>
  </si>
  <si>
    <t>HarbourVest Partners L.P.</t>
  </si>
  <si>
    <t>Hellman &amp; Friedman Investors IX, L.P.</t>
  </si>
  <si>
    <t>Henderson Management SA</t>
  </si>
  <si>
    <t>HIPEP VI-Associates L.P.</t>
  </si>
  <si>
    <t>HIPEP VII Associates LLC</t>
  </si>
  <si>
    <t>ICG Europe Fund IX GP S.à r.l.</t>
  </si>
  <si>
    <t>ICG Europe Fund VI GP Limited</t>
  </si>
  <si>
    <t>IK IX Fund GP s.à.r.l</t>
  </si>
  <si>
    <t>InfraVia European Fund V SCSp</t>
  </si>
  <si>
    <t>InfraVia GP VI Sàrl</t>
  </si>
  <si>
    <t>Insight Associates XI, L.P.</t>
  </si>
  <si>
    <t>Insight Associates XII, L.P</t>
  </si>
  <si>
    <t>Insight Partners XIII, L.P.</t>
  </si>
  <si>
    <t>Invesco Capital Management LLC</t>
  </si>
  <si>
    <t>Invesco Fund Managers Limited</t>
  </si>
  <si>
    <t>Invesco Management S.A.</t>
  </si>
  <si>
    <t>Investec Global Strategy Fund</t>
  </si>
  <si>
    <t>J.P. Morgan Investment Management Inc.</t>
  </si>
  <si>
    <t>Janus Henderson Investors Europe S.A.</t>
  </si>
  <si>
    <t>Joh. Berenberg, Gossier &amp; Co. KG</t>
  </si>
  <si>
    <t>JP MORGAN ASSET MANAGMENT (EUROPE)</t>
  </si>
  <si>
    <t>JP MORGAN FLEMING FUNDS SICAV</t>
  </si>
  <si>
    <t>Jupiter Asset Management International S.A.</t>
  </si>
  <si>
    <t>Jupiter Unit Trust Managers Limited</t>
  </si>
  <si>
    <t>KKR Associates Americas XII LP</t>
  </si>
  <si>
    <t>Knightsbridge Management X, LLC</t>
  </si>
  <si>
    <t>Krane Funds Advisors, LLC</t>
  </si>
  <si>
    <t xml:space="preserve">Larráin Vial S.A. SAF </t>
  </si>
  <si>
    <t>LARRAINVIAL ASSET MANAGEMENT SICAV</t>
  </si>
  <si>
    <t>Lazard Freres Gestion SAS</t>
  </si>
  <si>
    <t>Lazard Fund Managers Ireland Ltd.</t>
  </si>
  <si>
    <t>Lexington Partners GP Holdings IX LLC</t>
  </si>
  <si>
    <t>Lexington Partners GP Holdings VII LLC</t>
  </si>
  <si>
    <t>Lexington Partners GP Holdings VIII LLC</t>
  </si>
  <si>
    <t>LionTrust Fund Partners LLP</t>
  </si>
  <si>
    <t>M&amp;G Luxembourg S.A.</t>
  </si>
  <si>
    <t>Man Fund Management UK Limited</t>
  </si>
  <si>
    <t>Matthews International Capital Management,LLC</t>
  </si>
  <si>
    <t>MONEDA ASSET MANAGEMENT</t>
  </si>
  <si>
    <t>Moneda Latam High Yield Credit Fund PLC</t>
  </si>
  <si>
    <t>Moneda S.A. Administradora General de Fondos</t>
  </si>
  <si>
    <t>Morgan Stanley Infrastructure III Investors G</t>
  </si>
  <si>
    <t>MREP-SCIF II GP, L.P.</t>
  </si>
  <si>
    <t>MSIM Fund Management (Ireland) Limited</t>
  </si>
  <si>
    <t>NB Private Debt Associates III, LP</t>
  </si>
  <si>
    <t>Neuberger Berman Asset Management Ireland Ltd</t>
  </si>
  <si>
    <t>Neuberger Berman Europe Limited</t>
  </si>
  <si>
    <t>Ninety One Global Natural Resources</t>
  </si>
  <si>
    <t>Nomura Asset Management UK Ltd.</t>
  </si>
  <si>
    <t>NS Partners Europe S.A.</t>
  </si>
  <si>
    <t>Oaktree Capital Management, L. P.</t>
  </si>
  <si>
    <t>Oaktree Principal Fund VI GP, L.P.</t>
  </si>
  <si>
    <t>Oaktree Special Situations Fund II GP, L.P.</t>
  </si>
  <si>
    <t>OHCP GenPar V, L.P</t>
  </si>
  <si>
    <t>PAI Europe VI General Partner S.A.R.L.</t>
  </si>
  <si>
    <t>PAI Europe VII GP S.à r.l.</t>
  </si>
  <si>
    <t>PAI Europe VII GP SAS</t>
  </si>
  <si>
    <t>PAI Partners VIII GP S.à r.l.</t>
  </si>
  <si>
    <t>Partners Group (Guernsey) Limited</t>
  </si>
  <si>
    <t>Partners Group Cayman Management III</t>
  </si>
  <si>
    <t>Partners Group Management II, S.a.r.l.</t>
  </si>
  <si>
    <t>PARTNERS GROUP MANAGEMENT VI LIMITED</t>
  </si>
  <si>
    <t>Partners Group Management VII Limited</t>
  </si>
  <si>
    <t>Partners Group Management X Limited</t>
  </si>
  <si>
    <t>Partners Group Management XI Limited.</t>
  </si>
  <si>
    <t>Partners Group Secondary 2011 (USD), L.P. Inc</t>
  </si>
  <si>
    <t>PASIA VI GP LLC</t>
  </si>
  <si>
    <t>Patria Finance Limited</t>
  </si>
  <si>
    <t>Pearl Diver Capital LLC</t>
  </si>
  <si>
    <t>PGSF VI Feeder GP, LLC</t>
  </si>
  <si>
    <t>Pictet Asset Management (Europe) S.A.</t>
  </si>
  <si>
    <t>PIMCO Global Advisors (Ireland) Limited</t>
  </si>
  <si>
    <t>PineBridge investments Ireland Limited</t>
  </si>
  <si>
    <t>Platinum Equity Partners V, L.P.</t>
  </si>
  <si>
    <t>Platinum Equity Partners VI, LP</t>
  </si>
  <si>
    <t>PORTFOLIO ADVISORS, LLC</t>
  </si>
  <si>
    <t>Premier Portfolio Managers Ltd</t>
  </si>
  <si>
    <t>Ridgemont Equity Management V, L.P.</t>
  </si>
  <si>
    <t>Robeco Luxembourg S.A.</t>
  </si>
  <si>
    <t>Santander Asset Management Luxembourg S.A.</t>
  </si>
  <si>
    <t>SCHRODER INVESTMENT MANAGEMENT</t>
  </si>
  <si>
    <t>Schroder Investment Management (Europe) SA</t>
  </si>
  <si>
    <t>SPFSA RE VII L.L.C.</t>
  </si>
  <si>
    <t>SSGA Funds Management, Inc.</t>
  </si>
  <si>
    <t>Starwood XI Management GP, L.L.C.</t>
  </si>
  <si>
    <t>State Street Global Advisors Inc</t>
  </si>
  <si>
    <t>STEPSTONE CAPITAL V (GP), LLC</t>
  </si>
  <si>
    <t>Stonepeak Partners LP</t>
  </si>
  <si>
    <t>Strategic Partners Fund Solutions GP (Offshor</t>
  </si>
  <si>
    <t>Terranum Capital Latin America Real Estate Fu</t>
  </si>
  <si>
    <t>TerranumCapital LatAmerica Real Estate FundGP</t>
  </si>
  <si>
    <t>THE VANGUARD GROUP INC.</t>
  </si>
  <si>
    <t>Thoma Bravo XIV, L.P.</t>
  </si>
  <si>
    <t>TRG MANAGEMENT L.P.</t>
  </si>
  <si>
    <t>Triton Fund 6 General Partner SARL</t>
  </si>
  <si>
    <t>TS European VIII GP S.á.r.l</t>
  </si>
  <si>
    <t>UBS GLOBAL ASSET MANAGEMENT (US) INC.</t>
  </si>
  <si>
    <t>Universal-Investment-Luxembourg S.A.</t>
  </si>
  <si>
    <t>UTI International (Singapore) Private Limited</t>
  </si>
  <si>
    <t>VAN ECK ASSOCIATES CORPORATION</t>
  </si>
  <si>
    <t>Veritas Asset Management LLP</t>
  </si>
  <si>
    <t>Veritas Capital Partners IX, L.L.C</t>
  </si>
  <si>
    <t>Vista Equity Partners Fund VII GP, L.P.</t>
  </si>
  <si>
    <t>Vitruvian Luxcar General Partner S.à.r.l</t>
  </si>
  <si>
    <t>Vontobel Asset Management S.A.</t>
  </si>
  <si>
    <t>Warburg Pincus Global Growth GP, L.P.</t>
  </si>
  <si>
    <t>Waystone Management Company (Lux) S.A</t>
  </si>
  <si>
    <t>Wellington Luxembourg S.à r.l.</t>
  </si>
  <si>
    <t>Total</t>
  </si>
  <si>
    <t>INVERSIÓN EN ACCIONES LOCALES</t>
  </si>
  <si>
    <t>Moneda</t>
  </si>
  <si>
    <t>Tipo Oferta</t>
  </si>
  <si>
    <t>Almacenes Comerciales</t>
  </si>
  <si>
    <t/>
  </si>
  <si>
    <t>PAL1801171A1</t>
  </si>
  <si>
    <t>USD</t>
  </si>
  <si>
    <t>PUBLICA</t>
  </si>
  <si>
    <t>Bancos</t>
  </si>
  <si>
    <t>PEP116001004</t>
  </si>
  <si>
    <t>PEN</t>
  </si>
  <si>
    <t>Industria</t>
  </si>
  <si>
    <t>Alimentos</t>
  </si>
  <si>
    <t>PEP214001005</t>
  </si>
  <si>
    <t>Cemento</t>
  </si>
  <si>
    <t>PEP239501005</t>
  </si>
  <si>
    <t>US15126Q2084</t>
  </si>
  <si>
    <t>PEP761001002</t>
  </si>
  <si>
    <t>Maquinaria</t>
  </si>
  <si>
    <t>PEP736001004</t>
  </si>
  <si>
    <t xml:space="preserve">Otros </t>
  </si>
  <si>
    <t>PEP736211009</t>
  </si>
  <si>
    <t>US34988L7029</t>
  </si>
  <si>
    <t>Inmobiliaria y Construccion</t>
  </si>
  <si>
    <t>PEP736581005</t>
  </si>
  <si>
    <t>Minería</t>
  </si>
  <si>
    <t>PEP612001003</t>
  </si>
  <si>
    <t>US2044481040</t>
  </si>
  <si>
    <t>PEP646501002</t>
  </si>
  <si>
    <t>GB00B1FW5029</t>
  </si>
  <si>
    <t>GBP</t>
  </si>
  <si>
    <t>PEP622005002</t>
  </si>
  <si>
    <t>HK1208013172</t>
  </si>
  <si>
    <t>HKD</t>
  </si>
  <si>
    <t>PEP620001003</t>
  </si>
  <si>
    <t>LU1701428291</t>
  </si>
  <si>
    <t>PEP648011109</t>
  </si>
  <si>
    <t>PEP648014202</t>
  </si>
  <si>
    <t>Otras Empresas Financieras</t>
  </si>
  <si>
    <t>BMG2519Y1084</t>
  </si>
  <si>
    <t>PAL2400671A3</t>
  </si>
  <si>
    <t>Otros</t>
  </si>
  <si>
    <t>PEP294015008</t>
  </si>
  <si>
    <t>PEP746351100</t>
  </si>
  <si>
    <t>PEP746354203</t>
  </si>
  <si>
    <t>Servicios Públicos</t>
  </si>
  <si>
    <t>Energía</t>
  </si>
  <si>
    <t>PEP702101002</t>
  </si>
  <si>
    <t>PEP700511004</t>
  </si>
  <si>
    <t>PEP701011004</t>
  </si>
  <si>
    <t>Total general</t>
  </si>
  <si>
    <t xml:space="preserve"> </t>
  </si>
  <si>
    <t>INVERSIÓN EN ACCIONES LOCALES (UNIDADES)</t>
  </si>
  <si>
    <t>% sobre el emisor</t>
  </si>
  <si>
    <t>INVERSIÓN EN BONOS LOCALES</t>
  </si>
  <si>
    <t>Tasa cupón (%) *</t>
  </si>
  <si>
    <t>Plazo remanente</t>
  </si>
  <si>
    <t>CVL800700S24</t>
  </si>
  <si>
    <t>PRIVADA</t>
  </si>
  <si>
    <t>CVL800707107</t>
  </si>
  <si>
    <t>USP56243AE14</t>
  </si>
  <si>
    <t>PEP74190M059</t>
  </si>
  <si>
    <t>CVL11700Q035</t>
  </si>
  <si>
    <t>CVL11700Q043</t>
  </si>
  <si>
    <t>PEP11700Q029</t>
  </si>
  <si>
    <t>PEP11700Q037</t>
  </si>
  <si>
    <t>PEP14150Q883</t>
  </si>
  <si>
    <t>PEP14150Q891</t>
  </si>
  <si>
    <t>PEP14300Q843</t>
  </si>
  <si>
    <t>PEP16820Q277</t>
  </si>
  <si>
    <t>PEP16820Q285</t>
  </si>
  <si>
    <t>PEP11600Q187</t>
  </si>
  <si>
    <t>US05971V2D64</t>
  </si>
  <si>
    <t>US05971V2F13</t>
  </si>
  <si>
    <t>US05971V2H78</t>
  </si>
  <si>
    <t>US05971V2J35</t>
  </si>
  <si>
    <t>US05971V2K08</t>
  </si>
  <si>
    <t>PEP16900Q087</t>
  </si>
  <si>
    <t>PEP16900Q095</t>
  </si>
  <si>
    <t>PEP16900Q103</t>
  </si>
  <si>
    <t>PEP12100D292</t>
  </si>
  <si>
    <t>PEP12100Q229</t>
  </si>
  <si>
    <t>PEP12100Q237</t>
  </si>
  <si>
    <t>PEP12100Q245</t>
  </si>
  <si>
    <t>PEP12100Q252</t>
  </si>
  <si>
    <t>PEP12100Q260</t>
  </si>
  <si>
    <t>CVL14800A109</t>
  </si>
  <si>
    <t>PEP14800Q057</t>
  </si>
  <si>
    <t>PEP14800Q065</t>
  </si>
  <si>
    <t>USP13435AF20</t>
  </si>
  <si>
    <t>USP13435AG03</t>
  </si>
  <si>
    <t>PEP13300D107</t>
  </si>
  <si>
    <t>PEP13300Q422</t>
  </si>
  <si>
    <t>PEP13300Q430</t>
  </si>
  <si>
    <t>PEP13300Q448</t>
  </si>
  <si>
    <t>Compañías de Seguros</t>
  </si>
  <si>
    <t>PEP66450D098</t>
  </si>
  <si>
    <t>PEP75455M014</t>
  </si>
  <si>
    <t>PEP66950D014</t>
  </si>
  <si>
    <t>PEP66950D030</t>
  </si>
  <si>
    <t>PEP66950D048</t>
  </si>
  <si>
    <t>Financieras</t>
  </si>
  <si>
    <t>PEP16830Q102</t>
  </si>
  <si>
    <t>PEP16830Q110</t>
  </si>
  <si>
    <t>CVL16870D013</t>
  </si>
  <si>
    <t>CVL16870H410</t>
  </si>
  <si>
    <t>CVL16870H428</t>
  </si>
  <si>
    <t>CVL16870H436</t>
  </si>
  <si>
    <t>PEP16920Q234</t>
  </si>
  <si>
    <t>PEP16920Q242</t>
  </si>
  <si>
    <t>Gobierno</t>
  </si>
  <si>
    <t>PEP01000C2Z1</t>
  </si>
  <si>
    <t>PEP01000C4G7</t>
  </si>
  <si>
    <t>PEP01000C4L7</t>
  </si>
  <si>
    <t>PEP01000C4S2</t>
  </si>
  <si>
    <t>PEP01000C4T0</t>
  </si>
  <si>
    <t>VAC</t>
  </si>
  <si>
    <t>PEP01000C5E9</t>
  </si>
  <si>
    <t>PEP01000C5F6</t>
  </si>
  <si>
    <t>PEP01000C5G4</t>
  </si>
  <si>
    <t>PEP01000C5H2</t>
  </si>
  <si>
    <t>PEP01000C5I0</t>
  </si>
  <si>
    <t>PEP01000C5J8</t>
  </si>
  <si>
    <t>PEP01000C5K6</t>
  </si>
  <si>
    <t>US715638BE14</t>
  </si>
  <si>
    <t>US715638DC30</t>
  </si>
  <si>
    <t>US715638DF60</t>
  </si>
  <si>
    <t>US715638DR09</t>
  </si>
  <si>
    <t>PEP12030D010</t>
  </si>
  <si>
    <t>Hidrocarburos</t>
  </si>
  <si>
    <t>PEP73125M023</t>
  </si>
  <si>
    <t>PEP73125M031</t>
  </si>
  <si>
    <t>PEP73125M056</t>
  </si>
  <si>
    <t>PEP73125M064</t>
  </si>
  <si>
    <t>USP5300PAE36</t>
  </si>
  <si>
    <t>USP0161KEA71</t>
  </si>
  <si>
    <t>USP0091FAB50</t>
  </si>
  <si>
    <t>XS0511095894</t>
  </si>
  <si>
    <t>XS0511096355</t>
  </si>
  <si>
    <t>XS0799645816</t>
  </si>
  <si>
    <t>PEP74850M025</t>
  </si>
  <si>
    <t>USP82169AA48</t>
  </si>
  <si>
    <t>XS1084504874</t>
  </si>
  <si>
    <t>USP6680PAB78</t>
  </si>
  <si>
    <t>USP6432AAA36</t>
  </si>
  <si>
    <t>USP6811TAB19</t>
  </si>
  <si>
    <t>USP98047AE63</t>
  </si>
  <si>
    <t>PEP13150Q074</t>
  </si>
  <si>
    <t>PEP13150Q082</t>
  </si>
  <si>
    <t>PEP11100M302</t>
  </si>
  <si>
    <t>PEP11100M310</t>
  </si>
  <si>
    <t>PEP11100V204</t>
  </si>
  <si>
    <t>PEP11100V212</t>
  </si>
  <si>
    <t>PEP11100V220</t>
  </si>
  <si>
    <t>PEP16997V315</t>
  </si>
  <si>
    <t>PEP16997V323</t>
  </si>
  <si>
    <t>PEP16997V331</t>
  </si>
  <si>
    <t>PEP16997V349</t>
  </si>
  <si>
    <t>PEP16997V356</t>
  </si>
  <si>
    <t>PEP16880M023</t>
  </si>
  <si>
    <t>PEP16880M049</t>
  </si>
  <si>
    <t>PEP16880M080</t>
  </si>
  <si>
    <t>CVL75840TB14</t>
  </si>
  <si>
    <t>PEP70160M015</t>
  </si>
  <si>
    <t>PEP73668M014</t>
  </si>
  <si>
    <t>CVL14017HL12</t>
  </si>
  <si>
    <t>CVL52632A018</t>
  </si>
  <si>
    <t>CVL52632A026</t>
  </si>
  <si>
    <t>CVL74200B016</t>
  </si>
  <si>
    <t>PEP71320M014</t>
  </si>
  <si>
    <t>PEP71320M022</t>
  </si>
  <si>
    <t>PEP71320M030</t>
  </si>
  <si>
    <t>PEP70215M017</t>
  </si>
  <si>
    <t>PEP70210M109</t>
  </si>
  <si>
    <t>USP6040KAC10</t>
  </si>
  <si>
    <t>USP6040KAD92</t>
  </si>
  <si>
    <t>PEP70252M275</t>
  </si>
  <si>
    <t>PEP70252M317</t>
  </si>
  <si>
    <t>PEP70252V110</t>
  </si>
  <si>
    <t>USP6411VAC83</t>
  </si>
  <si>
    <t>USP73906AA03</t>
  </si>
  <si>
    <t>PEP70101M506</t>
  </si>
  <si>
    <t>PEP70101M530</t>
  </si>
  <si>
    <t>PEP70101M720</t>
  </si>
  <si>
    <t>PEP70101M746</t>
  </si>
  <si>
    <t>PEP70101M761</t>
  </si>
  <si>
    <t>PEP70101V069</t>
  </si>
  <si>
    <t>PEP70101V077</t>
  </si>
  <si>
    <t>Telecomunicaciones</t>
  </si>
  <si>
    <t>XS2693815156</t>
  </si>
  <si>
    <t>CVL70500T015</t>
  </si>
  <si>
    <t>PEP70500M335</t>
  </si>
  <si>
    <t>PEP70500M459</t>
  </si>
  <si>
    <t>USP9T36GAR67</t>
  </si>
  <si>
    <t>Sociedades Concesionarias</t>
  </si>
  <si>
    <t>PEP70310M131</t>
  </si>
  <si>
    <t>Sociedades Titulizadoras</t>
  </si>
  <si>
    <t>CVL80060A042</t>
  </si>
  <si>
    <t>CVL80050A019</t>
  </si>
  <si>
    <t>CVL80050F091</t>
  </si>
  <si>
    <t>CVL80050X094</t>
  </si>
  <si>
    <t>CVL80050X128</t>
  </si>
  <si>
    <t>CVL80050X136</t>
  </si>
  <si>
    <t>PEP80050F333</t>
  </si>
  <si>
    <t>US224939AB41</t>
  </si>
  <si>
    <t>PEP729407101</t>
  </si>
  <si>
    <t>CVL80070P015</t>
  </si>
  <si>
    <t>USP56236AB16</t>
  </si>
  <si>
    <t>CVL800702P33</t>
  </si>
  <si>
    <t>CVL800703P16</t>
  </si>
  <si>
    <t>PEP80070F166</t>
  </si>
  <si>
    <t>XS1198024827</t>
  </si>
  <si>
    <t>CVL80200C107</t>
  </si>
  <si>
    <t>CVL80200F308</t>
  </si>
  <si>
    <t>CVL80200F746</t>
  </si>
  <si>
    <t>INVERSIÓN EN BONOS LOCALES (UNIDADES)</t>
  </si>
  <si>
    <t>% SOBRE EL EMISOR</t>
  </si>
  <si>
    <t>INVERSIÓN EN FONDOS MUTUOS O DE INVERSIÓN LOCALES</t>
  </si>
  <si>
    <t>Tipo de Oferta</t>
  </si>
  <si>
    <t>Fondo de Infraestructura II</t>
  </si>
  <si>
    <t>Fondo de Inversión en Infraestructura, Servicios Públicos y Recursos Naturales</t>
  </si>
  <si>
    <t>Fondo Inmobiliario II</t>
  </si>
  <si>
    <t>Fondo de Inversión Senior Loans BDC 2 CLASE A</t>
  </si>
  <si>
    <t>Fondo de Inversión Senior Loans BDC CLASE C</t>
  </si>
  <si>
    <t>ETF - EPU</t>
  </si>
  <si>
    <t>Carlyle Peru Fund</t>
  </si>
  <si>
    <t>Compass - Fondo de Inversión Acreencias High Yield</t>
  </si>
  <si>
    <t>VINCI COMPASS - FONDO DE INVERSIÓN OPORTUNIDADES RENTA FIJA II</t>
  </si>
  <si>
    <t>Credicorp Capital Fondo de Inversión Inmobiliario Perú</t>
  </si>
  <si>
    <t>Fondo Credicorp Deuda Soles</t>
  </si>
  <si>
    <t>Fondo Credicorp Deuda Soles II</t>
  </si>
  <si>
    <t>Fondo de Inversión Credicorp Capital Deuda Titulizada Clase C</t>
  </si>
  <si>
    <t>FONDO BURSATIL VANECK EL DORADO PERU ETF</t>
  </si>
  <si>
    <t>Enfoca Descubridor 1 Clase B</t>
  </si>
  <si>
    <t>Enfoca Descubridor 2 Clase B</t>
  </si>
  <si>
    <t xml:space="preserve">Faro Capital Fondo de Inversión Inmobiliario I </t>
  </si>
  <si>
    <t>Fondo de Inversión en Retail</t>
  </si>
  <si>
    <t>Fondo HMC Crédito Perú II (PEN) FI</t>
  </si>
  <si>
    <t>Fondo HMC Crédito Perú II (USD) FI</t>
  </si>
  <si>
    <t>Fondo HMC Crédito Perú III (PEN) FI</t>
  </si>
  <si>
    <t>Fondo HMC Crédito Perú III (USD) FI</t>
  </si>
  <si>
    <t>Bienes Raíces LV Colliers II</t>
  </si>
  <si>
    <t>Fondo de Inversión Activa de Financiamiento Estructurado Perú II</t>
  </si>
  <si>
    <t>Fondo de Inversión en Bienes Raices Larrain Vial Colliers III</t>
  </si>
  <si>
    <t>Fortaleza Fondo de Inversión de Capital Privado I</t>
  </si>
  <si>
    <t xml:space="preserve">Kandeo Fund II (Perú) Servicios Financieros </t>
  </si>
  <si>
    <t>Macro-Infraestructura: Fondo de Inversión en Instrumentos de Deuda</t>
  </si>
  <si>
    <t>Fondo de Inversión en Infraestructura -Sigma FI</t>
  </si>
  <si>
    <t>Leasing Operativo</t>
  </si>
  <si>
    <t>Fondo de Inversion en Infraestructura AM SURA</t>
  </si>
  <si>
    <t>Fondo de Desarrollo de Vivienda (FODEVI)</t>
  </si>
  <si>
    <t>INVERSIÓN EN FONDOS MUTUOS O DE INVERSIÓN LOCALES (UNIDADES*)</t>
  </si>
  <si>
    <t>% sobre el Fondo mutuo</t>
  </si>
  <si>
    <t>INVERSIÓN EN INSTRUMENTOS DEL EXTERIOR</t>
  </si>
  <si>
    <t>Tasa cupón (%)</t>
  </si>
  <si>
    <t>AUD</t>
  </si>
  <si>
    <t>BRL</t>
  </si>
  <si>
    <t>CAD</t>
  </si>
  <si>
    <t>CLP</t>
  </si>
  <si>
    <t>COP</t>
  </si>
  <si>
    <t>EUR</t>
  </si>
  <si>
    <t>JPY</t>
  </si>
  <si>
    <t>MXN</t>
  </si>
  <si>
    <t>RUB</t>
  </si>
  <si>
    <t>CHF</t>
  </si>
  <si>
    <t>SEK</t>
  </si>
  <si>
    <t>TRY</t>
  </si>
  <si>
    <t>NOK</t>
  </si>
  <si>
    <t>ZAR</t>
  </si>
  <si>
    <t>CNH</t>
  </si>
  <si>
    <t>HUF</t>
  </si>
  <si>
    <t>SOCIETE GENERALE ASSET MANAGEMENT</t>
  </si>
  <si>
    <t>NZD</t>
  </si>
  <si>
    <t>LU2791994721</t>
  </si>
  <si>
    <t>CA4436281022</t>
  </si>
  <si>
    <t>CA443628102X</t>
  </si>
  <si>
    <t>BRSTNCNTF1P8</t>
  </si>
  <si>
    <t>BRSTNCNTF204</t>
  </si>
  <si>
    <t>BRSTNCNTF238</t>
  </si>
  <si>
    <t>BRSTNCNTF2K7</t>
  </si>
  <si>
    <t>US105756CN87</t>
  </si>
  <si>
    <t>US105756CQ19</t>
  </si>
  <si>
    <t>CL0002454248</t>
  </si>
  <si>
    <t>CL0002839505</t>
  </si>
  <si>
    <t>COL17CT02914</t>
  </si>
  <si>
    <t>COL17CT03342</t>
  </si>
  <si>
    <t>COL17CT03771</t>
  </si>
  <si>
    <t>COL17CT03862</t>
  </si>
  <si>
    <t>COL17CT03938</t>
  </si>
  <si>
    <t>COL17CT03995</t>
  </si>
  <si>
    <t>COL17CT04084</t>
  </si>
  <si>
    <t>COL17CT04142</t>
  </si>
  <si>
    <t>US195325BK01</t>
  </si>
  <si>
    <t>US195325EV39</t>
  </si>
  <si>
    <t>ZAG000096173</t>
  </si>
  <si>
    <t>ZAG000125972</t>
  </si>
  <si>
    <t>MX0MGO0000B2</t>
  </si>
  <si>
    <t>MX0MGO0000J5</t>
  </si>
  <si>
    <t>MX0MGO0000R8</t>
  </si>
  <si>
    <t>MX0MGO0000U2</t>
  </si>
  <si>
    <t>MX0MGO000102</t>
  </si>
  <si>
    <t>MX0MGO0001E4</t>
  </si>
  <si>
    <t>US91087BBQ23</t>
  </si>
  <si>
    <t>US279158AE95</t>
  </si>
  <si>
    <t>US279158AJ82</t>
  </si>
  <si>
    <t>US279158AQ26</t>
  </si>
  <si>
    <t>US279158AS81</t>
  </si>
  <si>
    <t>US279158AV11</t>
  </si>
  <si>
    <t>US279158AW93</t>
  </si>
  <si>
    <t>USP4R53VAC78</t>
  </si>
  <si>
    <t>USP9379RAZ03</t>
  </si>
  <si>
    <t>USG42045AC15</t>
  </si>
  <si>
    <t>US05968LAN29</t>
  </si>
  <si>
    <t>USP16259AM84</t>
  </si>
  <si>
    <t>USP16259AN67</t>
  </si>
  <si>
    <t>USP1S81BAA64</t>
  </si>
  <si>
    <t>USP1S81BAB48</t>
  </si>
  <si>
    <t>USP2000GAA15</t>
  </si>
  <si>
    <t>USP1400MAC21</t>
  </si>
  <si>
    <t>USP1400MAD04</t>
  </si>
  <si>
    <t>USP1400MAE86</t>
  </si>
  <si>
    <t>USP1401KAB72</t>
  </si>
  <si>
    <t>USP32133CH47</t>
  </si>
  <si>
    <t>USP0R11WAG52</t>
  </si>
  <si>
    <t>USP0R137PD99</t>
  </si>
  <si>
    <t>USP58072BA92</t>
  </si>
  <si>
    <t>USP4R21KAB22</t>
  </si>
  <si>
    <t>LU0132414144</t>
  </si>
  <si>
    <t>LU1003376065</t>
  </si>
  <si>
    <t>IE00BMC6R191</t>
  </si>
  <si>
    <t>LU0206294794</t>
  </si>
  <si>
    <t>LU0852482198</t>
  </si>
  <si>
    <t>LU1548499711</t>
  </si>
  <si>
    <t>LU1997245763</t>
  </si>
  <si>
    <t>LU1883334515</t>
  </si>
  <si>
    <t>LU1883863851</t>
  </si>
  <si>
    <t>LI0364281548</t>
  </si>
  <si>
    <t>LU0646914142</t>
  </si>
  <si>
    <t>LU0646914571</t>
  </si>
  <si>
    <t>LU2343117433</t>
  </si>
  <si>
    <t>LU0794787092</t>
  </si>
  <si>
    <t>LU0912263752</t>
  </si>
  <si>
    <t>LU0211118053</t>
  </si>
  <si>
    <t>LU0276015889</t>
  </si>
  <si>
    <t>LU0998992639</t>
  </si>
  <si>
    <t>LU1694772994</t>
  </si>
  <si>
    <t>LU2219663098</t>
  </si>
  <si>
    <t>GB0006014921</t>
  </si>
  <si>
    <t>GB0006063233</t>
  </si>
  <si>
    <t>IE00BKZGKM40</t>
  </si>
  <si>
    <t>IE00BYXWZK58</t>
  </si>
  <si>
    <t>DE0006289309</t>
  </si>
  <si>
    <t>DE000A0Q4R85</t>
  </si>
  <si>
    <t>IE00B5M4WH52</t>
  </si>
  <si>
    <t>LU2134542260</t>
  </si>
  <si>
    <t>US4642864007</t>
  </si>
  <si>
    <t>US4642867729</t>
  </si>
  <si>
    <t>US4642873909</t>
  </si>
  <si>
    <t>US4642875151</t>
  </si>
  <si>
    <t>US4642875235</t>
  </si>
  <si>
    <t>US4642882405</t>
  </si>
  <si>
    <t>US4642882579</t>
  </si>
  <si>
    <t>US4642885135</t>
  </si>
  <si>
    <t>US4642891315</t>
  </si>
  <si>
    <t>US46434G1031</t>
  </si>
  <si>
    <t>US46434G7723</t>
  </si>
  <si>
    <t>US46435G1022</t>
  </si>
  <si>
    <t>LU1163201939</t>
  </si>
  <si>
    <t>LU1163202150</t>
  </si>
  <si>
    <t>LU1167331617</t>
  </si>
  <si>
    <t>LU1932874412</t>
  </si>
  <si>
    <t>LU0823426647</t>
  </si>
  <si>
    <t>LU0102000758</t>
  </si>
  <si>
    <t>LU0823432371</t>
  </si>
  <si>
    <t>LU1410485624</t>
  </si>
  <si>
    <t>LU1797525737</t>
  </si>
  <si>
    <t>LU2301227331</t>
  </si>
  <si>
    <t>IE000NG9LZQ6</t>
  </si>
  <si>
    <t>IE00BQZJ1775</t>
  </si>
  <si>
    <t>IE00BHWQNN83</t>
  </si>
  <si>
    <t>IE00BQ1YBP44</t>
  </si>
  <si>
    <t>CL0002633205</t>
  </si>
  <si>
    <t>LU1200235437</t>
  </si>
  <si>
    <t>LU1432415641</t>
  </si>
  <si>
    <t>US2332038270</t>
  </si>
  <si>
    <t>LU2536832368</t>
  </si>
  <si>
    <t>LU1571394011</t>
  </si>
  <si>
    <t>LU1573968200</t>
  </si>
  <si>
    <t>LU1796233820</t>
  </si>
  <si>
    <t>LU2058011201</t>
  </si>
  <si>
    <t>LU1259265335</t>
  </si>
  <si>
    <t>LU1564424452</t>
  </si>
  <si>
    <t>LU0048575426</t>
  </si>
  <si>
    <t>LU1353442731</t>
  </si>
  <si>
    <t>US33734X8469</t>
  </si>
  <si>
    <t>US33738R7044</t>
  </si>
  <si>
    <t>US33741X1028</t>
  </si>
  <si>
    <t>US33734X1928</t>
  </si>
  <si>
    <t>IE00BD4GV785</t>
  </si>
  <si>
    <t>LU0195951966</t>
  </si>
  <si>
    <t>LU0727122698</t>
  </si>
  <si>
    <t>LU0648315850</t>
  </si>
  <si>
    <t>LU2600586817</t>
  </si>
  <si>
    <t>IE00B3CTFW2X</t>
  </si>
  <si>
    <t>LU1034966249</t>
  </si>
  <si>
    <t>US37954Y8306</t>
  </si>
  <si>
    <t>US37954Y8488</t>
  </si>
  <si>
    <t>US37954Y8710</t>
  </si>
  <si>
    <t>LU0333811072</t>
  </si>
  <si>
    <t>LU0622306065</t>
  </si>
  <si>
    <t>FR0010589325</t>
  </si>
  <si>
    <t>LU0675296932</t>
  </si>
  <si>
    <t>LU1136112601</t>
  </si>
  <si>
    <t>US46090E1038</t>
  </si>
  <si>
    <t>US46138E6288</t>
  </si>
  <si>
    <t>US46138E8003</t>
  </si>
  <si>
    <t>GB0033031153</t>
  </si>
  <si>
    <t>LU1240965456</t>
  </si>
  <si>
    <t>LU1887442066</t>
  </si>
  <si>
    <t>LU0492943013</t>
  </si>
  <si>
    <t>US46641Q2176</t>
  </si>
  <si>
    <t>LU0113993397</t>
  </si>
  <si>
    <t>LU1959967503</t>
  </si>
  <si>
    <t>LU196682546X</t>
  </si>
  <si>
    <t>LU0248044025</t>
  </si>
  <si>
    <t>LU0248053877</t>
  </si>
  <si>
    <t>LU0248056110</t>
  </si>
  <si>
    <t>LU0301639745</t>
  </si>
  <si>
    <t>LU0318933560</t>
  </si>
  <si>
    <t>LU0129464904</t>
  </si>
  <si>
    <t>LU024805611X</t>
  </si>
  <si>
    <t>IE00BYVJRD56</t>
  </si>
  <si>
    <t>LU1981108928</t>
  </si>
  <si>
    <t>GB00B5STJW84</t>
  </si>
  <si>
    <t>GB00BZ2YND85</t>
  </si>
  <si>
    <t>LU0260086037</t>
  </si>
  <si>
    <t>US5007673065</t>
  </si>
  <si>
    <t>LU0939496179</t>
  </si>
  <si>
    <t>IE00B8JGVH80</t>
  </si>
  <si>
    <t>FR0013072733</t>
  </si>
  <si>
    <t>FR0013185550</t>
  </si>
  <si>
    <t>FR0013311446</t>
  </si>
  <si>
    <t>GB00BKPQVT86</t>
  </si>
  <si>
    <t>LU1866903385</t>
  </si>
  <si>
    <t>GB00B0119487</t>
  </si>
  <si>
    <t>LU0721876877</t>
  </si>
  <si>
    <t>KYG6201R115X</t>
  </si>
  <si>
    <t>IE000NG9LZQX</t>
  </si>
  <si>
    <t>CL0002535525</t>
  </si>
  <si>
    <t>LU1378878604</t>
  </si>
  <si>
    <t>IE00BHXGRM4X</t>
  </si>
  <si>
    <t>IE00BHXGRM40</t>
  </si>
  <si>
    <t>LU0345781172</t>
  </si>
  <si>
    <t>IE00B3RW8498</t>
  </si>
  <si>
    <t>IE00B3SHFF36</t>
  </si>
  <si>
    <t>IE00B3VTL690</t>
  </si>
  <si>
    <t>IE00BN6Q7C39</t>
  </si>
  <si>
    <t>LU1617687584</t>
  </si>
  <si>
    <t>KYG6201R1157</t>
  </si>
  <si>
    <t>KYG6963B1005</t>
  </si>
  <si>
    <t>LU0101689882</t>
  </si>
  <si>
    <t>LU0338482002</t>
  </si>
  <si>
    <t>LU1164800770</t>
  </si>
  <si>
    <t>IE0002420739</t>
  </si>
  <si>
    <t>IE0002460974</t>
  </si>
  <si>
    <t>IE0030759645</t>
  </si>
  <si>
    <t>IE00B29K0P99</t>
  </si>
  <si>
    <t>IE00B87KCF77</t>
  </si>
  <si>
    <t>IE00BGSXQQ02</t>
  </si>
  <si>
    <t>IE0003895277</t>
  </si>
  <si>
    <t>GB00BMCC1W62</t>
  </si>
  <si>
    <t>LU0398248921</t>
  </si>
  <si>
    <t>LU0440072402</t>
  </si>
  <si>
    <t>LU0858455784</t>
  </si>
  <si>
    <t>LU0936248318</t>
  </si>
  <si>
    <t>LU0990544842</t>
  </si>
  <si>
    <t>LU1529950328</t>
  </si>
  <si>
    <t>LU0363170191</t>
  </si>
  <si>
    <t>LU0106259988</t>
  </si>
  <si>
    <t>LU0106820292</t>
  </si>
  <si>
    <t>LU0845699684</t>
  </si>
  <si>
    <t>LU1713307699</t>
  </si>
  <si>
    <t>LU2473381015</t>
  </si>
  <si>
    <t>US78463X4759</t>
  </si>
  <si>
    <t>US78464A3591</t>
  </si>
  <si>
    <t>US78464A8541</t>
  </si>
  <si>
    <t>US78464A7550</t>
  </si>
  <si>
    <t>US81369Y8030</t>
  </si>
  <si>
    <t>LU1951186714</t>
  </si>
  <si>
    <t>LU1966825462</t>
  </si>
  <si>
    <t>IE00BYPC7R45</t>
  </si>
  <si>
    <t>US92189F1066</t>
  </si>
  <si>
    <t>US92189F6768</t>
  </si>
  <si>
    <t>US92189H3003</t>
  </si>
  <si>
    <t>US92189H6071</t>
  </si>
  <si>
    <t>US92189H8051</t>
  </si>
  <si>
    <t>IE00BKLWXM7X</t>
  </si>
  <si>
    <t>IE00BKLWXN8X</t>
  </si>
  <si>
    <t>US9220427424</t>
  </si>
  <si>
    <t>IE00BD065N65</t>
  </si>
  <si>
    <t>LU0926439729</t>
  </si>
  <si>
    <t>LU1305089796</t>
  </si>
  <si>
    <t>LU1322871713</t>
  </si>
  <si>
    <t>LU2416422678</t>
  </si>
  <si>
    <t>LU1569037366</t>
  </si>
  <si>
    <t>LU1751457539</t>
  </si>
  <si>
    <t xml:space="preserve">Actis Global 4 L.P. </t>
  </si>
  <si>
    <t>Altamar Global Private Equity Program VIII, FCR</t>
  </si>
  <si>
    <t>Altamar V - Private Equity Program 2010, F.C.R (de Régimen Simplificado)</t>
  </si>
  <si>
    <t>PRIVFAEAIP4B</t>
  </si>
  <si>
    <t>PRIVFAEAIP5B</t>
  </si>
  <si>
    <t>APAX IX</t>
  </si>
  <si>
    <t>APAX VIII-A L.P.</t>
  </si>
  <si>
    <t>PRIVFAEA10FE</t>
  </si>
  <si>
    <t>Apollo Credit Opportunity Fund III LP</t>
  </si>
  <si>
    <t>Apollo European Principal Finance Fund III (EURO B), L.P</t>
  </si>
  <si>
    <t>Fondo Arias Resource Capital Fund II L.P.</t>
  </si>
  <si>
    <t>PRIVFAEASFCC</t>
  </si>
  <si>
    <t>ASF VII LP</t>
  </si>
  <si>
    <t xml:space="preserve">ASF VIII L.P. </t>
  </si>
  <si>
    <t>Ares Special Situations IV, LP</t>
  </si>
  <si>
    <t>Avenue Europe Special Situations Fund III (US), LP</t>
  </si>
  <si>
    <t>PRIVFAEBCDSS</t>
  </si>
  <si>
    <t>PRIVFAEBSGLP</t>
  </si>
  <si>
    <t>PRIVFAEBREVI</t>
  </si>
  <si>
    <t>Bridgepoint Europe V D LP</t>
  </si>
  <si>
    <t>Bridgepoint Europe VI 'C' LP</t>
  </si>
  <si>
    <t>PRIVFAEABF7A</t>
  </si>
  <si>
    <t>PRIVFAECEP6A</t>
  </si>
  <si>
    <t>Carlyle Realty Foreign Investors VIII-B, LP</t>
  </si>
  <si>
    <t>PRIVFAECDRXI</t>
  </si>
  <si>
    <t>Carlyle Europe Partners V, S.C.Sp.</t>
  </si>
  <si>
    <t>PRIVFAECCM7F</t>
  </si>
  <si>
    <t xml:space="preserve">CIP VI Overseas Feeder </t>
  </si>
  <si>
    <t>Coller International Partners VI Parallel Fund (Latin America),L.P.</t>
  </si>
  <si>
    <t>Coller International Partners VII Feeder Fund, LP</t>
  </si>
  <si>
    <t>PRIVFAECOL8F</t>
  </si>
  <si>
    <t>PRIVFAECEVFV</t>
  </si>
  <si>
    <t>PRIVFAECEVVI</t>
  </si>
  <si>
    <t>PRIVFAECRSFV</t>
  </si>
  <si>
    <t>Carlyle South America Buyout Fund, L.P.</t>
  </si>
  <si>
    <t>CVC Capital Partners VII (A) LP</t>
  </si>
  <si>
    <t>PRIVFAECVCII</t>
  </si>
  <si>
    <t>PRIVFAEDSFFX</t>
  </si>
  <si>
    <t>Dover Street VII Cayman Fund L.P.</t>
  </si>
  <si>
    <t>PRIVFAEEQTI5</t>
  </si>
  <si>
    <t>PRIVFAEEQTI4</t>
  </si>
  <si>
    <t>PRIVFAEEQTI6</t>
  </si>
  <si>
    <t>PRIVFAEEQT9S</t>
  </si>
  <si>
    <t>PRIVFAEFPVIA</t>
  </si>
  <si>
    <t xml:space="preserve">Fortress Real Estate Opportunities Fund III (C) L.P. </t>
  </si>
  <si>
    <t>PRIVFAEGS5SC</t>
  </si>
  <si>
    <t>PRIVFAEGIP4F</t>
  </si>
  <si>
    <t>GSO Capital Solutions Overseas Feeder Fund III LP</t>
  </si>
  <si>
    <t>PRIVFAEHLGII</t>
  </si>
  <si>
    <t>HarbourVest Global Annual Private Equity Fund L.P.</t>
  </si>
  <si>
    <t>Harbourvest Partners Co-investment Fund IV LP</t>
  </si>
  <si>
    <t>Hellman &amp; Friedman Capital Partners IX, L.P.</t>
  </si>
  <si>
    <t>HIPEP VI- Cayman Fund, L.P</t>
  </si>
  <si>
    <t>HIPEP VII PARTNERSHIP FEEDER FUND L.P.</t>
  </si>
  <si>
    <t>Harvour vest Buyout</t>
  </si>
  <si>
    <t>ICG EUROPE FUND VI FEEDER LIMITED PARTNERSHIP</t>
  </si>
  <si>
    <t>PRIVFAEICG9F</t>
  </si>
  <si>
    <t>PRIVFAEIK9SC</t>
  </si>
  <si>
    <t>PRIVFAEIEF5S</t>
  </si>
  <si>
    <t>PRIVFAEIEF6S</t>
  </si>
  <si>
    <t>PRIVFAEIPCXI</t>
  </si>
  <si>
    <t>PRIVFAEIPC12</t>
  </si>
  <si>
    <t>PRIVFAEIPC13</t>
  </si>
  <si>
    <t>KKR Americas Fund XII LP</t>
  </si>
  <si>
    <t>PRIVFAEKVCXC</t>
  </si>
  <si>
    <t>Fondo Energético Americano</t>
  </si>
  <si>
    <t>Lexington Capital Partners VIII-A feeder LP</t>
  </si>
  <si>
    <t>LCP IX Peru, L.P</t>
  </si>
  <si>
    <t>Lexington Capital Partners VII (Offshore), L.P.</t>
  </si>
  <si>
    <t>MORGAN STANLEY</t>
  </si>
  <si>
    <t>PRIVFAENHIP3</t>
  </si>
  <si>
    <t>Metropolitan Real Estate Partners Secondaries Fund EUI-II L.P.</t>
  </si>
  <si>
    <t>PRIVFAENBDF3</t>
  </si>
  <si>
    <t>Oaktree Principal Fund VI L.P. (Feeder)</t>
  </si>
  <si>
    <t>PRIVFAEOSF6F</t>
  </si>
  <si>
    <t>PRIVFAEOHCPV</t>
  </si>
  <si>
    <t>PAI Europe VI -1 FPCI</t>
  </si>
  <si>
    <t>PAI Europe VI -1 SCSP</t>
  </si>
  <si>
    <t>PAI Europe VII-1 S.L.P.</t>
  </si>
  <si>
    <t>PAI Europe VII-1 SCSp</t>
  </si>
  <si>
    <t>PRIVFAEP8SCS</t>
  </si>
  <si>
    <t>Partners Group Direct Equity 2016 (USD) C-G, L.P</t>
  </si>
  <si>
    <t>Partners Group Direct Investments 2009, L.P.</t>
  </si>
  <si>
    <t>Pantheon Asia Fund VI, L.P.</t>
  </si>
  <si>
    <t>Partners Group Real Estate Secondary 2017 (USD) D, L.P. Inc.</t>
  </si>
  <si>
    <t>Partners Group Secondary 2011</t>
  </si>
  <si>
    <t>PRIVFAEPGD19</t>
  </si>
  <si>
    <t>PRIVFAEPGD20</t>
  </si>
  <si>
    <t xml:space="preserve">Partners Group Direct Investment 2012 </t>
  </si>
  <si>
    <t>Partners Group Secondary 2015 (USD) C,LP</t>
  </si>
  <si>
    <t>PRIVFAEPGSF6</t>
  </si>
  <si>
    <t>PRIVFAEPECPV</t>
  </si>
  <si>
    <t>PRIVFAEPLEP6</t>
  </si>
  <si>
    <t>PRIVFAEPDCO3</t>
  </si>
  <si>
    <t>PRIVFAERE5LP</t>
  </si>
  <si>
    <t>PRIVFAESPOR7</t>
  </si>
  <si>
    <t>Starwood Opportunity Fund XI Investor KP, L.P.</t>
  </si>
  <si>
    <t>PRIVFAESCPVO</t>
  </si>
  <si>
    <t>Stonepeak Infraestructure Fund III LP</t>
  </si>
  <si>
    <t>PRIVFAESPOS8</t>
  </si>
  <si>
    <t>Terranum Capital Latin America Real Estate Fund I, L.P.</t>
  </si>
  <si>
    <t>Terranum Capital Latin America Real Estate Fund II, L.P.</t>
  </si>
  <si>
    <t>PRIVFAETB14A</t>
  </si>
  <si>
    <t>TRG Latin America Private Equity Fund I, L.P. (LAPEF)</t>
  </si>
  <si>
    <t>PRIVFAETF6SC</t>
  </si>
  <si>
    <t>Tishman Speyer European Real Estate Venture VIII SCSp</t>
  </si>
  <si>
    <t>PRIVFAEVECIX</t>
  </si>
  <si>
    <t>PRIVFAEVEP7A</t>
  </si>
  <si>
    <t>PRIVFAEV5FSC</t>
  </si>
  <si>
    <t>PRIVFAEWPGGF</t>
  </si>
  <si>
    <t>INVERSIÓN EN INSTRUMENTOS DERIVADOS LOCALES Y EXTRANJEROS</t>
  </si>
  <si>
    <t>(Valores Nocionales en miles de Soles)</t>
  </si>
  <si>
    <t>HÁBITAT F1</t>
  </si>
  <si>
    <t>HÁBITAT F2</t>
  </si>
  <si>
    <t>HÁBITAT F3</t>
  </si>
  <si>
    <t>INTEGRA F1</t>
  </si>
  <si>
    <t>INTEGRA F2</t>
  </si>
  <si>
    <t>INTEGRA F3</t>
  </si>
  <si>
    <t>PROFUTURO F1</t>
  </si>
  <si>
    <t>PROFUTURO F2</t>
  </si>
  <si>
    <t>PROFUTURO F3</t>
  </si>
  <si>
    <t>PRIMA F1</t>
  </si>
  <si>
    <t>PRIMA F2</t>
  </si>
  <si>
    <t>PRIMA F3</t>
  </si>
  <si>
    <t>SISTEMA</t>
  </si>
  <si>
    <t>I. Nacional</t>
  </si>
  <si>
    <t>1. Forwards</t>
  </si>
  <si>
    <t>Monedas</t>
  </si>
  <si>
    <t>II. Extranjero</t>
  </si>
  <si>
    <t>2. Swaps</t>
  </si>
  <si>
    <t>Interest Rate Swap</t>
  </si>
  <si>
    <t>3. Futuros</t>
  </si>
  <si>
    <t>Índice</t>
  </si>
  <si>
    <t>Bonos</t>
  </si>
  <si>
    <t>Materia Prima</t>
  </si>
  <si>
    <t>4. Opciones</t>
  </si>
  <si>
    <t>INVERSIÓN EN FORWARDS DE MONEDAS LOCALES Y EXTRANJEROS</t>
  </si>
  <si>
    <t>COMPRA</t>
  </si>
  <si>
    <t>VENTA</t>
  </si>
  <si>
    <t>INR</t>
  </si>
  <si>
    <t>KRW</t>
  </si>
  <si>
    <t>TWD</t>
  </si>
  <si>
    <t>CITIBANK</t>
  </si>
  <si>
    <t>CONTINENTAL</t>
  </si>
  <si>
    <t>CREDITO</t>
  </si>
  <si>
    <t>INTERBANK</t>
  </si>
  <si>
    <t>SANTANDER PERÚ</t>
  </si>
  <si>
    <t>SCOTIABANK</t>
  </si>
  <si>
    <t>INTERAMERICANO</t>
  </si>
  <si>
    <t>JPM Banco Inver</t>
  </si>
  <si>
    <t>Banco BCI Peru</t>
  </si>
  <si>
    <t>BANK OF AMERICA</t>
  </si>
  <si>
    <t>BARCLAYS BANK</t>
  </si>
  <si>
    <t>Credit Agricole</t>
  </si>
  <si>
    <t>DB AG</t>
  </si>
  <si>
    <t>DEUTSCHE BANK</t>
  </si>
  <si>
    <t>G Sachs Bank</t>
  </si>
  <si>
    <t>JPMC&amp;CO</t>
  </si>
  <si>
    <t>NovaScotia</t>
  </si>
  <si>
    <t>STD CHARTERED</t>
  </si>
  <si>
    <t xml:space="preserve">M.Stanley PLC </t>
  </si>
  <si>
    <t>BNY Mellon</t>
  </si>
  <si>
    <t>Natixis</t>
  </si>
  <si>
    <t>BNP Paribas</t>
  </si>
  <si>
    <t>BBVA US</t>
  </si>
  <si>
    <t>Standard CB</t>
  </si>
  <si>
    <t>Santander USA</t>
  </si>
  <si>
    <t>Morgan SCS</t>
  </si>
  <si>
    <t>JP Morgan Bank</t>
  </si>
  <si>
    <t>Bilbao Viz Arg</t>
  </si>
  <si>
    <t>Societe General</t>
  </si>
  <si>
    <t>GoldmanSachsInt</t>
  </si>
  <si>
    <t>STATE STREET BA</t>
  </si>
  <si>
    <t xml:space="preserve">The Bank of NY </t>
  </si>
  <si>
    <t>Chicago ME</t>
  </si>
  <si>
    <t>CHICAGO BOT</t>
  </si>
  <si>
    <t>Índices(*)</t>
  </si>
  <si>
    <t>Chicago BOE</t>
  </si>
  <si>
    <t>Al 30-01-2026</t>
  </si>
  <si>
    <t>Corto Plazo</t>
  </si>
  <si>
    <t>Inversiones Alternativas</t>
  </si>
  <si>
    <t>Renta Fija</t>
  </si>
  <si>
    <t>Renta Variable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</si>
</sst>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-* #,##0.00_-;\-* #,##0.00_-;_-* &quot;-&quot;??_-;_-@_-"/>
    <numFmt numFmtId="164" formatCode="_ * #,##0.00_ ;_ * \-#,##0.00_ ;_ * &quot;-&quot;??_ ;_ @_ "/>
    <numFmt numFmtId="165" formatCode="#,###"/>
    <numFmt numFmtId="166" formatCode="_(* #\ ###\ ##0___)\ ;* \(#\ ###\ ##0\)\ _ ;* &quot;-&quot;??;_(@_)"/>
    <numFmt numFmtId="167" formatCode="0.0%"/>
    <numFmt numFmtId="168" formatCode="_ * #,##0.000_ ;_ * \-#,##0.000_ ;_ * &quot;-&quot;??_ ;_ @_ "/>
    <numFmt numFmtId="169" formatCode="_ * #,##0.00_ ;_ * \-#,##0.00_ ;_ * &quot;&quot;??_ ;_ @_ "/>
    <numFmt numFmtId="170" formatCode="0.000%"/>
    <numFmt numFmtId="171" formatCode="#,##0;;;@"/>
    <numFmt numFmtId="172" formatCode="0.0%;;;@"/>
    <numFmt numFmtId="174" formatCode="_-* #,##0.0_-;\-* #,##0.0_-;_-* &quot;-&quot;??_-;_-@_-"/>
    <numFmt numFmtId="175" formatCode="_-* #,##0_-;\-* #,##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1"/>
      <name val="Calibri"/>
      <family val="2"/>
      <scheme val="minor"/>
    </font>
    <font>
      <sz val="8"/>
      <name val="Arial Narrow"/>
      <family val="2"/>
    </font>
    <font>
      <sz val="8"/>
      <name val="Arial"/>
      <family val="2"/>
    </font>
    <font>
      <sz val="11"/>
      <color rgb="FFFF000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CE6F1"/>
        <bgColor rgb="FFDCE6F1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rgb="FF95B3D7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thin">
        <color rgb="FF95B3D7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9" fontId="1" fillId="0" borderId="0" applyFont="0" applyFill="0" applyBorder="0" applyAlignment="0" applyProtection="0"/>
  </cellStyleXfs>
  <cellXfs count="186">
    <xf numFmtId="0" fontId="0" fillId="0" borderId="0" xfId="0"/>
    <xf numFmtId="0" fontId="2" fillId="0" borderId="0" xfId="0" applyFont="1"/>
    <xf numFmtId="3" fontId="2" fillId="0" borderId="0" xfId="0" applyNumberFormat="1" applyFont="1"/>
    <xf numFmtId="0" fontId="3" fillId="0" borderId="0" xfId="0" applyFont="1" applyAlignment="1">
      <alignment horizontal="center"/>
    </xf>
    <xf numFmtId="3" fontId="3" fillId="0" borderId="0" xfId="0" applyNumberFormat="1" applyFont="1" applyAlignment="1">
      <alignment horizontal="center"/>
    </xf>
    <xf numFmtId="164" fontId="2" fillId="0" borderId="0" xfId="3" applyFont="1" applyFill="1" applyBorder="1"/>
    <xf numFmtId="0" fontId="3" fillId="2" borderId="1" xfId="0" applyFont="1" applyFill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left"/>
    </xf>
    <xf numFmtId="165" fontId="3" fillId="0" borderId="1" xfId="0" applyNumberFormat="1" applyFont="1" applyBorder="1"/>
    <xf numFmtId="10" fontId="3" fillId="0" borderId="1" xfId="0" applyNumberFormat="1" applyFont="1" applyBorder="1"/>
    <xf numFmtId="10" fontId="3" fillId="0" borderId="0" xfId="0" applyNumberFormat="1" applyFont="1"/>
    <xf numFmtId="0" fontId="3" fillId="0" borderId="0" xfId="0" applyFont="1" applyAlignment="1">
      <alignment horizontal="left" indent="1"/>
    </xf>
    <xf numFmtId="165" fontId="3" fillId="0" borderId="0" xfId="0" applyNumberFormat="1" applyFont="1"/>
    <xf numFmtId="0" fontId="2" fillId="0" borderId="0" xfId="0" applyFont="1" applyAlignment="1">
      <alignment horizontal="left" indent="2"/>
    </xf>
    <xf numFmtId="165" fontId="2" fillId="0" borderId="0" xfId="0" applyNumberFormat="1" applyFont="1"/>
    <xf numFmtId="10" fontId="2" fillId="0" borderId="0" xfId="0" applyNumberFormat="1" applyFont="1"/>
    <xf numFmtId="4" fontId="2" fillId="0" borderId="0" xfId="0" applyNumberFormat="1" applyFont="1"/>
    <xf numFmtId="0" fontId="4" fillId="0" borderId="0" xfId="0" applyFont="1"/>
    <xf numFmtId="4" fontId="0" fillId="0" borderId="0" xfId="0" applyNumberFormat="1"/>
    <xf numFmtId="10" fontId="0" fillId="0" borderId="0" xfId="0" applyNumberFormat="1"/>
    <xf numFmtId="0" fontId="5" fillId="0" borderId="0" xfId="0" applyFont="1"/>
    <xf numFmtId="3" fontId="6" fillId="2" borderId="1" xfId="0" applyNumberFormat="1" applyFont="1" applyFill="1" applyBorder="1" applyAlignment="1">
      <alignment horizontal="center"/>
    </xf>
    <xf numFmtId="166" fontId="8" fillId="0" borderId="0" xfId="4" applyNumberFormat="1" applyFont="1" applyAlignment="1">
      <alignment vertical="center"/>
    </xf>
    <xf numFmtId="166" fontId="9" fillId="0" borderId="2" xfId="4" applyNumberFormat="1" applyFont="1" applyBorder="1" applyAlignment="1">
      <alignment vertical="center"/>
    </xf>
    <xf numFmtId="166" fontId="8" fillId="0" borderId="2" xfId="4" applyNumberFormat="1" applyFont="1" applyBorder="1" applyAlignment="1">
      <alignment horizontal="center" vertical="center"/>
    </xf>
    <xf numFmtId="166" fontId="8" fillId="0" borderId="2" xfId="4" applyNumberFormat="1" applyFont="1" applyBorder="1" applyAlignment="1">
      <alignment horizontal="right" vertical="center"/>
    </xf>
    <xf numFmtId="10" fontId="8" fillId="0" borderId="2" xfId="5" applyNumberFormat="1" applyFont="1" applyFill="1" applyBorder="1" applyAlignment="1">
      <alignment horizontal="right" vertical="center"/>
    </xf>
    <xf numFmtId="166" fontId="0" fillId="0" borderId="0" xfId="0" applyNumberFormat="1"/>
    <xf numFmtId="166" fontId="9" fillId="0" borderId="0" xfId="4" applyNumberFormat="1" applyFont="1" applyAlignment="1">
      <alignment vertical="center"/>
    </xf>
    <xf numFmtId="166" fontId="8" fillId="0" borderId="0" xfId="4" applyNumberFormat="1" applyFont="1" applyAlignment="1">
      <alignment horizontal="right" vertical="center"/>
    </xf>
    <xf numFmtId="10" fontId="8" fillId="0" borderId="0" xfId="5" applyNumberFormat="1" applyFont="1" applyFill="1" applyBorder="1" applyAlignment="1">
      <alignment horizontal="right" vertical="center"/>
    </xf>
    <xf numFmtId="166" fontId="9" fillId="0" borderId="0" xfId="4" applyNumberFormat="1" applyFont="1" applyAlignment="1">
      <alignment horizontal="left" vertical="center"/>
    </xf>
    <xf numFmtId="166" fontId="9" fillId="0" borderId="0" xfId="4" applyNumberFormat="1" applyFont="1" applyAlignment="1">
      <alignment horizontal="right" vertical="center"/>
    </xf>
    <xf numFmtId="10" fontId="9" fillId="0" borderId="0" xfId="5" applyNumberFormat="1" applyFont="1" applyFill="1" applyBorder="1" applyAlignment="1">
      <alignment horizontal="right" vertical="center"/>
    </xf>
    <xf numFmtId="0" fontId="7" fillId="0" borderId="0" xfId="4"/>
    <xf numFmtId="166" fontId="9" fillId="0" borderId="2" xfId="4" applyNumberFormat="1" applyFont="1" applyBorder="1" applyAlignment="1">
      <alignment horizontal="left" vertical="center"/>
    </xf>
    <xf numFmtId="166" fontId="9" fillId="0" borderId="2" xfId="4" applyNumberFormat="1" applyFont="1" applyBorder="1" applyAlignment="1">
      <alignment horizontal="right" vertical="center"/>
    </xf>
    <xf numFmtId="10" fontId="9" fillId="0" borderId="2" xfId="5" applyNumberFormat="1" applyFont="1" applyFill="1" applyBorder="1" applyAlignment="1">
      <alignment horizontal="right" vertical="center"/>
    </xf>
    <xf numFmtId="166" fontId="8" fillId="0" borderId="0" xfId="4" applyNumberFormat="1" applyFont="1" applyAlignment="1">
      <alignment horizontal="left" vertical="center"/>
    </xf>
    <xf numFmtId="166" fontId="8" fillId="0" borderId="3" xfId="4" applyNumberFormat="1" applyFont="1" applyBorder="1" applyAlignment="1">
      <alignment vertical="center" wrapText="1"/>
    </xf>
    <xf numFmtId="166" fontId="8" fillId="0" borderId="3" xfId="4" applyNumberFormat="1" applyFont="1" applyBorder="1" applyAlignment="1">
      <alignment horizontal="right" vertical="center"/>
    </xf>
    <xf numFmtId="10" fontId="8" fillId="0" borderId="3" xfId="5" applyNumberFormat="1" applyFont="1" applyFill="1" applyBorder="1" applyAlignment="1">
      <alignment horizontal="right" vertical="center"/>
    </xf>
    <xf numFmtId="166" fontId="8" fillId="0" borderId="4" xfId="4" applyNumberFormat="1" applyFont="1" applyBorder="1" applyAlignment="1">
      <alignment horizontal="left" vertical="center"/>
    </xf>
    <xf numFmtId="166" fontId="8" fillId="0" borderId="2" xfId="4" applyNumberFormat="1" applyFont="1" applyBorder="1" applyAlignment="1">
      <alignment vertical="center"/>
    </xf>
    <xf numFmtId="166" fontId="8" fillId="0" borderId="5" xfId="4" applyNumberFormat="1" applyFont="1" applyBorder="1" applyAlignment="1">
      <alignment horizontal="right" vertical="center"/>
    </xf>
    <xf numFmtId="10" fontId="8" fillId="0" borderId="5" xfId="5" applyNumberFormat="1" applyFont="1" applyFill="1" applyBorder="1" applyAlignment="1">
      <alignment horizontal="right" vertical="center"/>
    </xf>
    <xf numFmtId="164" fontId="8" fillId="0" borderId="2" xfId="1" applyNumberFormat="1" applyFont="1" applyFill="1" applyBorder="1" applyAlignment="1">
      <alignment horizontal="right" vertical="center"/>
    </xf>
    <xf numFmtId="166" fontId="9" fillId="0" borderId="6" xfId="4" applyNumberFormat="1" applyFont="1" applyBorder="1" applyAlignment="1">
      <alignment vertical="center"/>
    </xf>
    <xf numFmtId="166" fontId="9" fillId="0" borderId="6" xfId="4" applyNumberFormat="1" applyFont="1" applyBorder="1" applyAlignment="1">
      <alignment horizontal="left" vertical="center"/>
    </xf>
    <xf numFmtId="166" fontId="8" fillId="0" borderId="4" xfId="4" applyNumberFormat="1" applyFont="1" applyBorder="1" applyAlignment="1">
      <alignment vertical="center" wrapText="1"/>
    </xf>
    <xf numFmtId="166" fontId="8" fillId="0" borderId="0" xfId="4" applyNumberFormat="1" applyFont="1" applyAlignment="1">
      <alignment horizontal="left" vertical="center" wrapText="1"/>
    </xf>
    <xf numFmtId="166" fontId="9" fillId="0" borderId="0" xfId="4" applyNumberFormat="1" applyFont="1" applyAlignment="1">
      <alignment horizontal="left" vertical="center" wrapText="1"/>
    </xf>
    <xf numFmtId="166" fontId="9" fillId="0" borderId="4" xfId="4" applyNumberFormat="1" applyFont="1" applyBorder="1" applyAlignment="1">
      <alignment horizontal="left" vertical="center" wrapText="1"/>
    </xf>
    <xf numFmtId="166" fontId="8" fillId="0" borderId="4" xfId="4" applyNumberFormat="1" applyFont="1" applyBorder="1" applyAlignment="1">
      <alignment horizontal="right" vertical="center"/>
    </xf>
    <xf numFmtId="10" fontId="8" fillId="0" borderId="4" xfId="5" applyNumberFormat="1" applyFont="1" applyFill="1" applyBorder="1" applyAlignment="1">
      <alignment horizontal="right" vertical="center"/>
    </xf>
    <xf numFmtId="0" fontId="10" fillId="0" borderId="0" xfId="0" applyFont="1"/>
    <xf numFmtId="0" fontId="11" fillId="0" borderId="0" xfId="6" applyFont="1" applyAlignment="1">
      <alignment horizontal="left" vertical="center" wrapText="1"/>
    </xf>
    <xf numFmtId="0" fontId="11" fillId="0" borderId="0" xfId="6" applyFont="1" applyAlignment="1">
      <alignment vertical="center" wrapText="1"/>
    </xf>
    <xf numFmtId="0" fontId="11" fillId="0" borderId="0" xfId="6" applyFont="1" applyAlignment="1">
      <alignment horizontal="justify" vertical="center" wrapText="1"/>
    </xf>
    <xf numFmtId="166" fontId="11" fillId="0" borderId="0" xfId="6" applyNumberFormat="1" applyFont="1" applyAlignment="1">
      <alignment vertical="center"/>
    </xf>
    <xf numFmtId="166" fontId="11" fillId="0" borderId="0" xfId="6" applyNumberFormat="1" applyFont="1" applyAlignment="1">
      <alignment horizontal="justify" vertical="center" wrapText="1"/>
    </xf>
    <xf numFmtId="0" fontId="12" fillId="0" borderId="0" xfId="4" applyFont="1"/>
    <xf numFmtId="166" fontId="11" fillId="0" borderId="0" xfId="6" applyNumberFormat="1" applyFont="1" applyAlignment="1">
      <alignment horizontal="left" vertical="center"/>
    </xf>
    <xf numFmtId="0" fontId="11" fillId="0" borderId="0" xfId="6" applyFont="1" applyAlignment="1">
      <alignment horizontal="left" vertical="center"/>
    </xf>
    <xf numFmtId="4" fontId="12" fillId="0" borderId="0" xfId="4" applyNumberFormat="1" applyFont="1"/>
    <xf numFmtId="0" fontId="3" fillId="2" borderId="1" xfId="0" applyFont="1" applyFill="1" applyBorder="1"/>
    <xf numFmtId="3" fontId="3" fillId="0" borderId="1" xfId="0" applyNumberFormat="1" applyFont="1" applyBorder="1"/>
    <xf numFmtId="3" fontId="3" fillId="0" borderId="0" xfId="0" applyNumberFormat="1" applyFont="1"/>
    <xf numFmtId="0" fontId="2" fillId="0" borderId="0" xfId="0" applyFont="1" applyAlignment="1">
      <alignment horizontal="left" indent="3"/>
    </xf>
    <xf numFmtId="0" fontId="3" fillId="2" borderId="7" xfId="0" applyFont="1" applyFill="1" applyBorder="1" applyAlignment="1">
      <alignment horizontal="left"/>
    </xf>
    <xf numFmtId="165" fontId="3" fillId="2" borderId="7" xfId="0" applyNumberFormat="1" applyFont="1" applyFill="1" applyBorder="1"/>
    <xf numFmtId="10" fontId="3" fillId="2" borderId="7" xfId="0" applyNumberFormat="1" applyFont="1" applyFill="1" applyBorder="1"/>
    <xf numFmtId="3" fontId="3" fillId="2" borderId="7" xfId="0" applyNumberFormat="1" applyFont="1" applyFill="1" applyBorder="1"/>
    <xf numFmtId="0" fontId="2" fillId="0" borderId="0" xfId="0" applyFont="1" applyAlignment="1">
      <alignment horizontal="left"/>
    </xf>
    <xf numFmtId="2" fontId="2" fillId="0" borderId="0" xfId="0" applyNumberFormat="1" applyFont="1" applyAlignment="1">
      <alignment horizontal="right"/>
    </xf>
    <xf numFmtId="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4" fontId="3" fillId="0" borderId="0" xfId="0" applyNumberFormat="1" applyFont="1" applyAlignment="1">
      <alignment horizontal="center"/>
    </xf>
    <xf numFmtId="165" fontId="3" fillId="0" borderId="1" xfId="0" applyNumberFormat="1" applyFont="1" applyBorder="1" applyAlignment="1">
      <alignment wrapText="1"/>
    </xf>
    <xf numFmtId="10" fontId="3" fillId="0" borderId="1" xfId="0" applyNumberFormat="1" applyFont="1" applyBorder="1" applyAlignment="1">
      <alignment wrapText="1"/>
    </xf>
    <xf numFmtId="10" fontId="2" fillId="0" borderId="0" xfId="7" applyNumberFormat="1" applyFont="1" applyFill="1" applyBorder="1"/>
    <xf numFmtId="10" fontId="3" fillId="0" borderId="0" xfId="7" applyNumberFormat="1" applyFont="1" applyFill="1" applyBorder="1" applyAlignment="1"/>
    <xf numFmtId="0" fontId="3" fillId="0" borderId="0" xfId="0" applyFont="1"/>
    <xf numFmtId="10" fontId="3" fillId="0" borderId="0" xfId="7" applyNumberFormat="1" applyFont="1" applyFill="1" applyBorder="1" applyAlignment="1">
      <alignment horizontal="center"/>
    </xf>
    <xf numFmtId="10" fontId="3" fillId="2" borderId="0" xfId="2" applyNumberFormat="1" applyFont="1" applyFill="1" applyBorder="1" applyAlignment="1">
      <alignment wrapText="1"/>
    </xf>
    <xf numFmtId="167" fontId="2" fillId="0" borderId="0" xfId="2" applyNumberFormat="1" applyFont="1" applyFill="1" applyBorder="1"/>
    <xf numFmtId="3" fontId="13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indent="1"/>
    </xf>
    <xf numFmtId="164" fontId="2" fillId="0" borderId="0" xfId="1" applyNumberFormat="1" applyFont="1" applyFill="1" applyBorder="1"/>
    <xf numFmtId="164" fontId="3" fillId="0" borderId="0" xfId="1" applyNumberFormat="1" applyFont="1" applyFill="1" applyBorder="1" applyAlignment="1"/>
    <xf numFmtId="164" fontId="3" fillId="0" borderId="0" xfId="1" applyNumberFormat="1" applyFont="1" applyFill="1" applyBorder="1" applyAlignment="1">
      <alignment horizontal="center"/>
    </xf>
    <xf numFmtId="10" fontId="2" fillId="0" borderId="0" xfId="2" applyNumberFormat="1" applyFont="1" applyFill="1" applyBorder="1"/>
    <xf numFmtId="168" fontId="2" fillId="0" borderId="0" xfId="3" applyNumberFormat="1" applyFont="1" applyFill="1" applyBorder="1"/>
    <xf numFmtId="0" fontId="6" fillId="2" borderId="1" xfId="0" applyFont="1" applyFill="1" applyBorder="1" applyAlignment="1">
      <alignment horizontal="center"/>
    </xf>
    <xf numFmtId="0" fontId="4" fillId="0" borderId="8" xfId="0" applyFont="1" applyBorder="1" applyAlignment="1">
      <alignment horizontal="left"/>
    </xf>
    <xf numFmtId="165" fontId="4" fillId="0" borderId="8" xfId="0" applyNumberFormat="1" applyFont="1" applyBorder="1"/>
    <xf numFmtId="10" fontId="4" fillId="0" borderId="8" xfId="0" applyNumberFormat="1" applyFont="1" applyBorder="1"/>
    <xf numFmtId="0" fontId="4" fillId="0" borderId="0" xfId="0" applyFont="1" applyAlignment="1">
      <alignment horizontal="left" indent="1"/>
    </xf>
    <xf numFmtId="165" fontId="4" fillId="0" borderId="0" xfId="0" applyNumberFormat="1" applyFont="1"/>
    <xf numFmtId="10" fontId="4" fillId="0" borderId="0" xfId="0" applyNumberFormat="1" applyFont="1"/>
    <xf numFmtId="0" fontId="0" fillId="0" borderId="0" xfId="0" applyAlignment="1">
      <alignment horizontal="left" indent="3"/>
    </xf>
    <xf numFmtId="165" fontId="0" fillId="0" borderId="0" xfId="0" applyNumberFormat="1"/>
    <xf numFmtId="169" fontId="14" fillId="0" borderId="0" xfId="0" applyNumberFormat="1" applyFont="1"/>
    <xf numFmtId="0" fontId="0" fillId="0" borderId="0" xfId="0" applyAlignment="1">
      <alignment horizontal="left" indent="2"/>
    </xf>
    <xf numFmtId="168" fontId="5" fillId="0" borderId="0" xfId="3" applyNumberFormat="1" applyFont="1" applyFill="1" applyBorder="1"/>
    <xf numFmtId="0" fontId="4" fillId="3" borderId="9" xfId="0" applyFont="1" applyFill="1" applyBorder="1" applyAlignment="1">
      <alignment horizontal="left"/>
    </xf>
    <xf numFmtId="165" fontId="4" fillId="3" borderId="9" xfId="0" applyNumberFormat="1" applyFont="1" applyFill="1" applyBorder="1"/>
    <xf numFmtId="10" fontId="4" fillId="3" borderId="9" xfId="0" applyNumberFormat="1" applyFont="1" applyFill="1" applyBorder="1"/>
    <xf numFmtId="0" fontId="14" fillId="0" borderId="0" xfId="0" applyFont="1"/>
    <xf numFmtId="167" fontId="14" fillId="0" borderId="0" xfId="0" applyNumberFormat="1" applyFont="1"/>
    <xf numFmtId="167" fontId="3" fillId="0" borderId="0" xfId="0" applyNumberFormat="1" applyFont="1" applyAlignment="1">
      <alignment horizontal="center"/>
    </xf>
    <xf numFmtId="167" fontId="2" fillId="0" borderId="0" xfId="0" applyNumberFormat="1" applyFont="1"/>
    <xf numFmtId="0" fontId="3" fillId="2" borderId="1" xfId="0" applyFont="1" applyFill="1" applyBorder="1" applyAlignment="1">
      <alignment horizontal="left" indent="4"/>
    </xf>
    <xf numFmtId="167" fontId="3" fillId="2" borderId="1" xfId="0" applyNumberFormat="1" applyFont="1" applyFill="1" applyBorder="1" applyAlignment="1">
      <alignment horizontal="left" indent="4"/>
    </xf>
    <xf numFmtId="167" fontId="3" fillId="2" borderId="1" xfId="0" applyNumberFormat="1" applyFont="1" applyFill="1" applyBorder="1" applyAlignment="1">
      <alignment horizontal="center"/>
    </xf>
    <xf numFmtId="3" fontId="4" fillId="0" borderId="8" xfId="0" applyNumberFormat="1" applyFont="1" applyBorder="1"/>
    <xf numFmtId="167" fontId="4" fillId="0" borderId="8" xfId="0" applyNumberFormat="1" applyFont="1" applyBorder="1"/>
    <xf numFmtId="0" fontId="0" fillId="0" borderId="0" xfId="0" applyAlignment="1">
      <alignment horizontal="left" indent="1"/>
    </xf>
    <xf numFmtId="3" fontId="0" fillId="0" borderId="0" xfId="0" applyNumberFormat="1"/>
    <xf numFmtId="167" fontId="0" fillId="0" borderId="0" xfId="0" applyNumberFormat="1"/>
    <xf numFmtId="167" fontId="0" fillId="0" borderId="0" xfId="2" applyNumberFormat="1" applyFont="1" applyFill="1"/>
    <xf numFmtId="0" fontId="4" fillId="4" borderId="8" xfId="0" applyFont="1" applyFill="1" applyBorder="1" applyAlignment="1">
      <alignment horizontal="left"/>
    </xf>
    <xf numFmtId="3" fontId="4" fillId="4" borderId="8" xfId="0" applyNumberFormat="1" applyFont="1" applyFill="1" applyBorder="1"/>
    <xf numFmtId="167" fontId="4" fillId="4" borderId="8" xfId="0" applyNumberFormat="1" applyFont="1" applyFill="1" applyBorder="1"/>
    <xf numFmtId="170" fontId="4" fillId="4" borderId="8" xfId="0" applyNumberFormat="1" applyFont="1" applyFill="1" applyBorder="1"/>
    <xf numFmtId="3" fontId="4" fillId="0" borderId="0" xfId="0" applyNumberFormat="1" applyFont="1"/>
    <xf numFmtId="167" fontId="4" fillId="0" borderId="0" xfId="0" applyNumberFormat="1" applyFont="1"/>
    <xf numFmtId="3" fontId="4" fillId="3" borderId="9" xfId="0" applyNumberFormat="1" applyFont="1" applyFill="1" applyBorder="1"/>
    <xf numFmtId="167" fontId="4" fillId="3" borderId="9" xfId="0" applyNumberFormat="1" applyFont="1" applyFill="1" applyBorder="1"/>
    <xf numFmtId="171" fontId="3" fillId="0" borderId="1" xfId="0" applyNumberFormat="1" applyFont="1" applyBorder="1"/>
    <xf numFmtId="172" fontId="3" fillId="0" borderId="1" xfId="2" applyNumberFormat="1" applyFont="1" applyFill="1" applyBorder="1"/>
    <xf numFmtId="171" fontId="15" fillId="0" borderId="0" xfId="0" applyNumberFormat="1" applyFont="1"/>
    <xf numFmtId="172" fontId="15" fillId="0" borderId="0" xfId="2" applyNumberFormat="1" applyFont="1" applyFill="1" applyBorder="1"/>
    <xf numFmtId="171" fontId="0" fillId="0" borderId="0" xfId="0" applyNumberFormat="1"/>
    <xf numFmtId="172" fontId="0" fillId="0" borderId="0" xfId="0" applyNumberFormat="1"/>
    <xf numFmtId="171" fontId="2" fillId="0" borderId="0" xfId="0" applyNumberFormat="1" applyFont="1"/>
    <xf numFmtId="172" fontId="2" fillId="0" borderId="0" xfId="0" applyNumberFormat="1" applyFont="1"/>
    <xf numFmtId="172" fontId="4" fillId="0" borderId="0" xfId="0" applyNumberFormat="1" applyFont="1"/>
    <xf numFmtId="171" fontId="3" fillId="0" borderId="0" xfId="0" applyNumberFormat="1" applyFont="1"/>
    <xf numFmtId="172" fontId="3" fillId="0" borderId="0" xfId="2" applyNumberFormat="1" applyFont="1" applyFill="1" applyBorder="1"/>
    <xf numFmtId="172" fontId="2" fillId="0" borderId="0" xfId="2" applyNumberFormat="1" applyFont="1" applyFill="1" applyBorder="1"/>
    <xf numFmtId="172" fontId="3" fillId="0" borderId="1" xfId="0" applyNumberFormat="1" applyFont="1" applyBorder="1"/>
    <xf numFmtId="167" fontId="3" fillId="2" borderId="7" xfId="0" applyNumberFormat="1" applyFont="1" applyFill="1" applyBorder="1"/>
    <xf numFmtId="0" fontId="5" fillId="0" borderId="0" xfId="0" applyFont="1" applyAlignment="1">
      <alignment horizontal="left" indent="3"/>
    </xf>
    <xf numFmtId="4" fontId="4" fillId="0" borderId="8" xfId="0" applyNumberFormat="1" applyFont="1" applyBorder="1"/>
    <xf numFmtId="4" fontId="4" fillId="0" borderId="0" xfId="0" applyNumberFormat="1" applyFont="1"/>
    <xf numFmtId="0" fontId="3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2" fontId="3" fillId="2" borderId="0" xfId="0" applyNumberFormat="1" applyFont="1" applyFill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right" vertical="center" wrapText="1"/>
    </xf>
    <xf numFmtId="4" fontId="3" fillId="2" borderId="0" xfId="0" applyNumberFormat="1" applyFont="1" applyFill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indent="2"/>
    </xf>
    <xf numFmtId="3" fontId="3" fillId="2" borderId="1" xfId="1" applyNumberFormat="1" applyFont="1" applyFill="1" applyBorder="1" applyAlignment="1">
      <alignment horizontal="right"/>
    </xf>
    <xf numFmtId="10" fontId="3" fillId="2" borderId="1" xfId="2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horizontal="right"/>
    </xf>
    <xf numFmtId="0" fontId="3" fillId="2" borderId="1" xfId="0" applyFont="1" applyFill="1" applyBorder="1" applyAlignment="1">
      <alignment horizontal="left"/>
    </xf>
    <xf numFmtId="175" fontId="3" fillId="2" borderId="1" xfId="1" applyNumberFormat="1" applyFont="1" applyFill="1" applyBorder="1" applyAlignment="1">
      <alignment horizontal="right"/>
    </xf>
    <xf numFmtId="9" fontId="3" fillId="2" borderId="1" xfId="2" applyFont="1" applyFill="1" applyBorder="1" applyAlignment="1">
      <alignment horizontal="right"/>
    </xf>
    <xf numFmtId="166" fontId="9" fillId="0" borderId="0" xfId="4" applyNumberFormat="1" applyFont="1" applyFill="1" applyAlignment="1">
      <alignment horizontal="right" vertical="center"/>
    </xf>
    <xf numFmtId="10" fontId="3" fillId="2" borderId="1" xfId="2" applyNumberFormat="1" applyFont="1" applyFill="1" applyBorder="1"/>
    <xf numFmtId="175" fontId="3" fillId="2" borderId="1" xfId="1" applyNumberFormat="1" applyFont="1" applyFill="1" applyBorder="1"/>
    <xf numFmtId="0" fontId="3" fillId="0" borderId="1" xfId="0" applyFont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3" fontId="15" fillId="0" borderId="0" xfId="0" applyNumberFormat="1" applyFont="1"/>
    <xf numFmtId="167" fontId="15" fillId="0" borderId="0" xfId="2" applyNumberFormat="1" applyFont="1" applyFill="1" applyBorder="1"/>
    <xf numFmtId="174" fontId="4" fillId="0" borderId="8" xfId="1" applyNumberFormat="1" applyFont="1" applyBorder="1" applyAlignment="1">
      <alignment horizontal="left"/>
    </xf>
    <xf numFmtId="174" fontId="4" fillId="0" borderId="0" xfId="1" applyNumberFormat="1" applyFont="1" applyAlignment="1">
      <alignment horizontal="left" indent="1"/>
    </xf>
    <xf numFmtId="174" fontId="0" fillId="0" borderId="0" xfId="1" applyNumberFormat="1" applyFont="1" applyAlignment="1">
      <alignment horizontal="left" indent="3"/>
    </xf>
    <xf numFmtId="174" fontId="0" fillId="0" borderId="0" xfId="1" applyNumberFormat="1" applyFont="1" applyAlignment="1">
      <alignment horizontal="left" indent="2"/>
    </xf>
    <xf numFmtId="0" fontId="0" fillId="0" borderId="0" xfId="0" applyFont="1" applyAlignment="1">
      <alignment horizontal="center"/>
    </xf>
    <xf numFmtId="3" fontId="14" fillId="0" borderId="1" xfId="0" applyNumberFormat="1" applyFont="1" applyBorder="1"/>
  </cellXfs>
  <cellStyles count="8">
    <cellStyle name="Comma" xfId="3" xr:uid="{5CF3C268-C42B-44FC-B1A6-3A8AC1B06BDB}"/>
    <cellStyle name="Millares" xfId="1" builtinId="3"/>
    <cellStyle name="Normal" xfId="0" builtinId="0"/>
    <cellStyle name="Normal 2" xfId="4" xr:uid="{54D19190-E990-4C83-9B57-C5E3BFC72D44}"/>
    <cellStyle name="Normal 3 3" xfId="6" xr:uid="{F46BCEF2-F188-4BEB-AF05-B3EE8B5C8D61}"/>
    <cellStyle name="Percent" xfId="7" xr:uid="{E027ED8B-7FC5-44F8-996A-24885898F286}"/>
    <cellStyle name="Porcentaje" xfId="2" builtinId="5"/>
    <cellStyle name="Porcentaje 2" xfId="5" xr:uid="{BAB28054-98A4-4986-8F80-F9384E5E7EB4}"/>
  </cellStyles>
  <dxfs count="6">
    <dxf>
      <font>
        <color rgb="FF9C0006"/>
      </font>
      <fill>
        <patternFill>
          <bgColor rgb="FFFFC7CE"/>
        </patternFill>
      </fill>
    </dxf>
    <dxf>
      <font>
        <color rgb="FF00B05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E8012-101F-4405-8A9A-2AA0AF9CE33F}">
  <dimension ref="A1:AJ54"/>
  <sheetViews>
    <sheetView tabSelected="1" zoomScale="80" zoomScaleNormal="80" workbookViewId="0">
      <selection activeCell="A2" sqref="A2:AA2"/>
    </sheetView>
  </sheetViews>
  <sheetFormatPr baseColWidth="10" defaultColWidth="8.77734375" defaultRowHeight="14.4" x14ac:dyDescent="0.3"/>
  <cols>
    <col min="1" max="1" width="62.44140625" bestFit="1" customWidth="1"/>
    <col min="2" max="2" width="12.21875" bestFit="1" customWidth="1"/>
    <col min="3" max="3" width="8.5546875" bestFit="1" customWidth="1"/>
    <col min="4" max="4" width="13.77734375" bestFit="1" customWidth="1"/>
    <col min="5" max="5" width="8.5546875" bestFit="1" customWidth="1"/>
    <col min="6" max="6" width="14.77734375" bestFit="1" customWidth="1"/>
    <col min="7" max="7" width="8.5546875" bestFit="1" customWidth="1"/>
    <col min="8" max="8" width="13.77734375" bestFit="1" customWidth="1"/>
    <col min="9" max="9" width="8.5546875" bestFit="1" customWidth="1"/>
    <col min="10" max="10" width="13.77734375" bestFit="1" customWidth="1"/>
    <col min="11" max="11" width="8.5546875" bestFit="1" customWidth="1"/>
    <col min="12" max="12" width="13.77734375" bestFit="1" customWidth="1"/>
    <col min="13" max="13" width="8.5546875" bestFit="1" customWidth="1"/>
    <col min="14" max="14" width="14.77734375" bestFit="1" customWidth="1"/>
    <col min="15" max="15" width="8.5546875" bestFit="1" customWidth="1"/>
    <col min="16" max="16" width="13.77734375" bestFit="1" customWidth="1"/>
    <col min="17" max="17" width="8.5546875" bestFit="1" customWidth="1"/>
    <col min="18" max="18" width="13.77734375" bestFit="1" customWidth="1"/>
    <col min="19" max="19" width="8.5546875" bestFit="1" customWidth="1"/>
    <col min="20" max="20" width="13.77734375" bestFit="1" customWidth="1"/>
    <col min="21" max="21" width="8.5546875" bestFit="1" customWidth="1"/>
    <col min="22" max="22" width="14.77734375" bestFit="1" customWidth="1"/>
    <col min="23" max="23" width="8.5546875" bestFit="1" customWidth="1"/>
    <col min="24" max="24" width="13.77734375" bestFit="1" customWidth="1"/>
    <col min="26" max="26" width="13.77734375" bestFit="1" customWidth="1"/>
    <col min="28" max="28" width="13.77734375" bestFit="1" customWidth="1"/>
    <col min="30" max="30" width="14.77734375" bestFit="1" customWidth="1"/>
    <col min="32" max="32" width="13.77734375" bestFit="1" customWidth="1"/>
    <col min="34" max="34" width="16" bestFit="1" customWidth="1"/>
  </cols>
  <sheetData>
    <row r="1" spans="1:36" x14ac:dyDescent="0.3">
      <c r="A1" s="1"/>
      <c r="B1" s="2"/>
      <c r="C1" s="1"/>
      <c r="D1" s="1"/>
      <c r="E1" s="2"/>
      <c r="F1" s="1"/>
      <c r="G1" s="1"/>
      <c r="H1" s="2"/>
      <c r="I1" s="1"/>
      <c r="J1" s="1"/>
      <c r="K1" s="2"/>
      <c r="L1" s="1"/>
      <c r="M1" s="1"/>
      <c r="N1" s="2"/>
      <c r="O1" s="1"/>
      <c r="P1" s="1"/>
      <c r="Q1" s="2"/>
      <c r="R1" s="1"/>
      <c r="S1" s="1"/>
      <c r="T1" s="2"/>
      <c r="U1" s="1"/>
      <c r="V1" s="1"/>
      <c r="W1" s="2"/>
      <c r="X1" s="1"/>
      <c r="Y1" s="1"/>
      <c r="Z1" s="2"/>
      <c r="AA1" s="1"/>
      <c r="AB1" s="1"/>
      <c r="AC1" s="2"/>
      <c r="AD1" s="1"/>
      <c r="AE1" s="1"/>
      <c r="AF1" s="2"/>
      <c r="AG1" s="1"/>
      <c r="AH1" s="1"/>
      <c r="AI1" s="2"/>
    </row>
    <row r="2" spans="1:36" x14ac:dyDescent="0.3">
      <c r="A2" s="151" t="s">
        <v>0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  <c r="AB2" s="1"/>
      <c r="AC2" s="1"/>
      <c r="AD2" s="1"/>
      <c r="AE2" s="1"/>
      <c r="AF2" s="1"/>
      <c r="AG2" s="1"/>
      <c r="AH2" s="1"/>
      <c r="AI2" s="1"/>
    </row>
    <row r="3" spans="1:36" x14ac:dyDescent="0.3">
      <c r="A3" s="3"/>
      <c r="B3" s="4"/>
      <c r="C3" s="3"/>
      <c r="D3" s="4"/>
      <c r="E3" s="3"/>
      <c r="F3" s="4"/>
      <c r="G3" s="3"/>
      <c r="H3" s="4"/>
      <c r="I3" s="3"/>
      <c r="J3" s="4"/>
      <c r="K3" s="3"/>
      <c r="L3" s="4"/>
      <c r="M3" s="3"/>
      <c r="N3" s="4"/>
      <c r="O3" s="3"/>
      <c r="P3" s="4"/>
      <c r="Q3" s="3"/>
      <c r="R3" s="4"/>
      <c r="S3" s="3"/>
      <c r="T3" s="4"/>
      <c r="U3" s="3"/>
      <c r="V3" s="4"/>
      <c r="W3" s="3"/>
      <c r="X3" s="4"/>
      <c r="Y3" s="3"/>
      <c r="Z3" s="4"/>
      <c r="AA3" s="3"/>
      <c r="AB3" s="1"/>
      <c r="AC3" s="5"/>
      <c r="AD3" s="1"/>
      <c r="AE3" s="1"/>
      <c r="AF3" s="1"/>
      <c r="AG3" s="1"/>
      <c r="AH3" s="1"/>
      <c r="AI3" s="1"/>
    </row>
    <row r="4" spans="1:36" x14ac:dyDescent="0.3">
      <c r="A4" s="151" t="s">
        <v>1</v>
      </c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"/>
      <c r="AC4" s="5"/>
      <c r="AD4" s="1"/>
      <c r="AE4" s="1"/>
      <c r="AF4" s="1"/>
      <c r="AG4" s="1"/>
      <c r="AH4" s="1"/>
      <c r="AI4" s="1"/>
    </row>
    <row r="5" spans="1:36" x14ac:dyDescent="0.3">
      <c r="A5" s="151" t="s">
        <v>2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1"/>
      <c r="Z5" s="151"/>
      <c r="AA5" s="151"/>
      <c r="AB5" s="1"/>
      <c r="AC5" s="5"/>
      <c r="AD5" s="1"/>
      <c r="AE5" s="1"/>
      <c r="AF5" s="1"/>
      <c r="AG5" s="1"/>
      <c r="AH5" s="1"/>
      <c r="AI5" s="1"/>
    </row>
    <row r="6" spans="1:36" x14ac:dyDescent="0.3">
      <c r="A6" s="3"/>
      <c r="B6" s="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/>
      <c r="R6" s="4"/>
      <c r="S6" s="3"/>
      <c r="T6" s="4"/>
      <c r="U6" s="3"/>
      <c r="V6" s="4"/>
      <c r="W6" s="3"/>
      <c r="X6" s="4"/>
      <c r="Y6" s="3"/>
      <c r="Z6" s="4"/>
      <c r="AA6" s="3"/>
      <c r="AB6" s="1"/>
      <c r="AC6" s="5"/>
      <c r="AD6" s="1"/>
      <c r="AE6" s="1"/>
      <c r="AF6" s="1"/>
      <c r="AG6" s="1"/>
      <c r="AH6" s="1"/>
      <c r="AI6" s="1"/>
    </row>
    <row r="7" spans="1:36" x14ac:dyDescent="0.3">
      <c r="A7" s="6"/>
      <c r="B7" s="6" t="s">
        <v>3</v>
      </c>
      <c r="C7" s="6"/>
      <c r="D7" s="6" t="s">
        <v>4</v>
      </c>
      <c r="E7" s="6"/>
      <c r="F7" s="6" t="s">
        <v>5</v>
      </c>
      <c r="G7" s="6"/>
      <c r="H7" s="6" t="s">
        <v>6</v>
      </c>
      <c r="I7" s="6"/>
      <c r="J7" s="6" t="s">
        <v>7</v>
      </c>
      <c r="K7" s="6"/>
      <c r="L7" s="6" t="s">
        <v>8</v>
      </c>
      <c r="M7" s="6"/>
      <c r="N7" s="6" t="s">
        <v>9</v>
      </c>
      <c r="O7" s="6"/>
      <c r="P7" s="6" t="s">
        <v>10</v>
      </c>
      <c r="Q7" s="6"/>
      <c r="R7" s="6" t="s">
        <v>11</v>
      </c>
      <c r="S7" s="6"/>
      <c r="T7" s="6" t="s">
        <v>12</v>
      </c>
      <c r="U7" s="6"/>
      <c r="V7" s="6" t="s">
        <v>13</v>
      </c>
      <c r="W7" s="6"/>
      <c r="X7" s="6" t="s">
        <v>14</v>
      </c>
      <c r="Y7" s="6"/>
      <c r="Z7" s="6" t="s">
        <v>15</v>
      </c>
      <c r="AA7" s="6"/>
      <c r="AB7" s="6" t="s">
        <v>16</v>
      </c>
      <c r="AC7" s="6"/>
      <c r="AD7" s="6" t="s">
        <v>17</v>
      </c>
      <c r="AE7" s="6"/>
      <c r="AF7" s="6" t="s">
        <v>18</v>
      </c>
      <c r="AG7" s="6"/>
      <c r="AH7" s="6" t="s">
        <v>19</v>
      </c>
      <c r="AI7" s="6"/>
    </row>
    <row r="8" spans="1:36" x14ac:dyDescent="0.3">
      <c r="A8" s="6"/>
      <c r="B8" s="7" t="s">
        <v>20</v>
      </c>
      <c r="C8" s="6" t="s">
        <v>21</v>
      </c>
      <c r="D8" s="7" t="s">
        <v>20</v>
      </c>
      <c r="E8" s="6" t="s">
        <v>21</v>
      </c>
      <c r="F8" s="7" t="s">
        <v>20</v>
      </c>
      <c r="G8" s="6" t="s">
        <v>21</v>
      </c>
      <c r="H8" s="7" t="s">
        <v>20</v>
      </c>
      <c r="I8" s="6" t="s">
        <v>21</v>
      </c>
      <c r="J8" s="7" t="s">
        <v>20</v>
      </c>
      <c r="K8" s="6" t="s">
        <v>21</v>
      </c>
      <c r="L8" s="7" t="s">
        <v>20</v>
      </c>
      <c r="M8" s="6" t="s">
        <v>21</v>
      </c>
      <c r="N8" s="7" t="s">
        <v>20</v>
      </c>
      <c r="O8" s="6" t="s">
        <v>21</v>
      </c>
      <c r="P8" s="7" t="s">
        <v>20</v>
      </c>
      <c r="Q8" s="6" t="s">
        <v>21</v>
      </c>
      <c r="R8" s="7" t="s">
        <v>20</v>
      </c>
      <c r="S8" s="6" t="s">
        <v>21</v>
      </c>
      <c r="T8" s="7" t="s">
        <v>20</v>
      </c>
      <c r="U8" s="6" t="s">
        <v>21</v>
      </c>
      <c r="V8" s="7" t="s">
        <v>20</v>
      </c>
      <c r="W8" s="6" t="s">
        <v>21</v>
      </c>
      <c r="X8" s="7" t="s">
        <v>20</v>
      </c>
      <c r="Y8" s="6" t="s">
        <v>21</v>
      </c>
      <c r="Z8" s="7" t="s">
        <v>20</v>
      </c>
      <c r="AA8" s="6" t="s">
        <v>21</v>
      </c>
      <c r="AB8" s="7" t="s">
        <v>20</v>
      </c>
      <c r="AC8" s="6" t="s">
        <v>21</v>
      </c>
      <c r="AD8" s="7" t="s">
        <v>20</v>
      </c>
      <c r="AE8" s="6" t="s">
        <v>21</v>
      </c>
      <c r="AF8" s="7" t="s">
        <v>20</v>
      </c>
      <c r="AG8" s="6" t="s">
        <v>21</v>
      </c>
      <c r="AH8" s="8" t="s">
        <v>20</v>
      </c>
      <c r="AI8" s="8" t="s">
        <v>21</v>
      </c>
      <c r="AJ8" s="9"/>
    </row>
    <row r="9" spans="1:36" x14ac:dyDescent="0.3">
      <c r="A9" s="10" t="s">
        <v>22</v>
      </c>
      <c r="B9" s="11">
        <v>261674.18756603097</v>
      </c>
      <c r="C9" s="12">
        <v>1.0026732762627686</v>
      </c>
      <c r="D9" s="11">
        <v>891665.22565515537</v>
      </c>
      <c r="E9" s="12">
        <v>0.52984912909446835</v>
      </c>
      <c r="F9" s="11">
        <v>8064845.8041901989</v>
      </c>
      <c r="G9" s="12">
        <v>0.59812472075624834</v>
      </c>
      <c r="H9" s="11">
        <v>2385237.1101579634</v>
      </c>
      <c r="I9" s="12">
        <v>0.44849439045988504</v>
      </c>
      <c r="J9" s="11">
        <v>2863876.6346725468</v>
      </c>
      <c r="K9" s="12">
        <v>0.9998190983070997</v>
      </c>
      <c r="L9" s="11">
        <v>3760627.6797434534</v>
      </c>
      <c r="M9" s="12">
        <v>0.48927903227240305</v>
      </c>
      <c r="N9" s="11">
        <v>15055254.294658838</v>
      </c>
      <c r="O9" s="12">
        <v>0.57168666134383606</v>
      </c>
      <c r="P9" s="11">
        <v>1376087.4628500985</v>
      </c>
      <c r="Q9" s="12">
        <v>0.40288023466581113</v>
      </c>
      <c r="R9" s="11">
        <v>1796286.3615278385</v>
      </c>
      <c r="S9" s="12">
        <v>1.0008381815301028</v>
      </c>
      <c r="T9" s="11">
        <v>2766264.4157158481</v>
      </c>
      <c r="U9" s="12">
        <v>0.57532399702954706</v>
      </c>
      <c r="V9" s="11">
        <v>7099294.9277705774</v>
      </c>
      <c r="W9" s="12">
        <v>0.54434684827492241</v>
      </c>
      <c r="X9" s="11">
        <v>1489062.1023242024</v>
      </c>
      <c r="Y9" s="12">
        <v>0.40337124910321209</v>
      </c>
      <c r="Z9" s="11">
        <v>2055463.0400964736</v>
      </c>
      <c r="AA9" s="12">
        <v>1.0026086373949685</v>
      </c>
      <c r="AB9" s="11">
        <v>3171845.3350919997</v>
      </c>
      <c r="AC9" s="12">
        <v>0.46859918516669813</v>
      </c>
      <c r="AD9" s="11">
        <v>11936325.072361639</v>
      </c>
      <c r="AE9" s="12">
        <v>0.55267158950060302</v>
      </c>
      <c r="AF9" s="11">
        <v>1437680.888202891</v>
      </c>
      <c r="AG9" s="12">
        <v>0.46598135609794844</v>
      </c>
      <c r="AH9" s="69">
        <v>66411490.54258576</v>
      </c>
      <c r="AI9" s="12">
        <v>0.56336001550215931</v>
      </c>
      <c r="AJ9" s="13"/>
    </row>
    <row r="10" spans="1:36" x14ac:dyDescent="0.3">
      <c r="A10" s="14" t="s">
        <v>23</v>
      </c>
      <c r="B10" s="15">
        <v>0</v>
      </c>
      <c r="C10" s="13"/>
      <c r="D10" s="15">
        <v>425568.28262087482</v>
      </c>
      <c r="E10" s="13">
        <v>0.25288300746641912</v>
      </c>
      <c r="F10" s="15">
        <v>3810193.4547243901</v>
      </c>
      <c r="G10" s="13">
        <v>0.28258083929518429</v>
      </c>
      <c r="H10" s="15">
        <v>342243.59711203881</v>
      </c>
      <c r="I10" s="13">
        <v>6.4351813420091053E-2</v>
      </c>
      <c r="J10" s="15">
        <v>0</v>
      </c>
      <c r="K10" s="13"/>
      <c r="L10" s="15">
        <v>2048534.0375968772</v>
      </c>
      <c r="M10" s="13">
        <v>0.26652591983284424</v>
      </c>
      <c r="N10" s="15">
        <v>6382371.5761528956</v>
      </c>
      <c r="O10" s="13">
        <v>0.24235503608338943</v>
      </c>
      <c r="P10" s="15">
        <v>0</v>
      </c>
      <c r="Q10" s="13"/>
      <c r="R10" s="15">
        <v>131355.98166302001</v>
      </c>
      <c r="S10" s="13">
        <v>7.3187708060589801E-2</v>
      </c>
      <c r="T10" s="15">
        <v>1407078.5538499721</v>
      </c>
      <c r="U10" s="13">
        <v>0.29264232773136145</v>
      </c>
      <c r="V10" s="15">
        <v>2623478.0511891469</v>
      </c>
      <c r="W10" s="13">
        <v>0.20115828729652652</v>
      </c>
      <c r="X10" s="15">
        <v>58897.643680069996</v>
      </c>
      <c r="Y10" s="13">
        <v>1.5954751694629572E-2</v>
      </c>
      <c r="Z10" s="15">
        <v>0</v>
      </c>
      <c r="AA10" s="13"/>
      <c r="AB10" s="15">
        <v>1801606.9457872794</v>
      </c>
      <c r="AC10" s="13">
        <v>0.26616415921872028</v>
      </c>
      <c r="AD10" s="15">
        <v>4940435.302073054</v>
      </c>
      <c r="AE10" s="13">
        <v>0.22875032429737446</v>
      </c>
      <c r="AF10" s="15">
        <v>126751.663464</v>
      </c>
      <c r="AG10" s="13">
        <v>4.1082769141110115E-2</v>
      </c>
      <c r="AH10" s="70">
        <v>24098515.089913618</v>
      </c>
      <c r="AI10" s="13">
        <v>0.20442456152865865</v>
      </c>
      <c r="AJ10" s="13"/>
    </row>
    <row r="11" spans="1:36" x14ac:dyDescent="0.3">
      <c r="A11" s="16" t="s">
        <v>24</v>
      </c>
      <c r="B11" s="17">
        <v>0</v>
      </c>
      <c r="C11" s="18"/>
      <c r="D11" s="17">
        <v>425568.28262087482</v>
      </c>
      <c r="E11" s="18">
        <v>0.25288300746641912</v>
      </c>
      <c r="F11" s="17">
        <v>3810193.4547243901</v>
      </c>
      <c r="G11" s="18">
        <v>0.28258083929518429</v>
      </c>
      <c r="H11" s="17">
        <v>342243.59711203881</v>
      </c>
      <c r="I11" s="18">
        <v>6.4351813420091053E-2</v>
      </c>
      <c r="J11" s="17">
        <v>0</v>
      </c>
      <c r="K11" s="18"/>
      <c r="L11" s="17">
        <v>2040554.8993981751</v>
      </c>
      <c r="M11" s="18">
        <v>0.26548778860883138</v>
      </c>
      <c r="N11" s="17">
        <v>6348918.0674223201</v>
      </c>
      <c r="O11" s="18">
        <v>0.24108472046187218</v>
      </c>
      <c r="P11" s="17">
        <v>0</v>
      </c>
      <c r="Q11" s="18"/>
      <c r="R11" s="17">
        <v>131355.98166302001</v>
      </c>
      <c r="S11" s="18">
        <v>7.3187708060589801E-2</v>
      </c>
      <c r="T11" s="17">
        <v>1407078.5538499721</v>
      </c>
      <c r="U11" s="18">
        <v>0.29264232773136145</v>
      </c>
      <c r="V11" s="17">
        <v>2623478.0511891469</v>
      </c>
      <c r="W11" s="18">
        <v>0.20115828729652652</v>
      </c>
      <c r="X11" s="17">
        <v>58897.643680069996</v>
      </c>
      <c r="Y11" s="18">
        <v>1.5954751694629572E-2</v>
      </c>
      <c r="Z11" s="17">
        <v>0</v>
      </c>
      <c r="AA11" s="18"/>
      <c r="AB11" s="17">
        <v>1801606.9457872794</v>
      </c>
      <c r="AC11" s="18">
        <v>0.26616415921872028</v>
      </c>
      <c r="AD11" s="17">
        <v>4934685.1106409738</v>
      </c>
      <c r="AE11" s="18">
        <v>0.22848408092519462</v>
      </c>
      <c r="AF11" s="17">
        <v>126751.663464</v>
      </c>
      <c r="AG11" s="18">
        <v>4.1082769141110115E-2</v>
      </c>
      <c r="AH11" s="2">
        <v>24051332.251552258</v>
      </c>
      <c r="AI11" s="18">
        <v>0.20402431566256646</v>
      </c>
      <c r="AJ11" s="18"/>
    </row>
    <row r="12" spans="1:36" x14ac:dyDescent="0.3">
      <c r="A12" s="16" t="s">
        <v>25</v>
      </c>
      <c r="B12" s="17">
        <v>0</v>
      </c>
      <c r="C12" s="18"/>
      <c r="D12" s="17">
        <v>0</v>
      </c>
      <c r="E12" s="18"/>
      <c r="F12" s="17">
        <v>0</v>
      </c>
      <c r="G12" s="18"/>
      <c r="H12" s="17">
        <v>0</v>
      </c>
      <c r="I12" s="18"/>
      <c r="J12" s="17">
        <v>0</v>
      </c>
      <c r="K12" s="18"/>
      <c r="L12" s="17">
        <v>7979.1381987020004</v>
      </c>
      <c r="M12" s="18">
        <v>1.0381312240128513E-3</v>
      </c>
      <c r="N12" s="17">
        <v>33453.508730576003</v>
      </c>
      <c r="O12" s="18">
        <v>1.2703156215172554E-3</v>
      </c>
      <c r="P12" s="17">
        <v>0</v>
      </c>
      <c r="Q12" s="18"/>
      <c r="R12" s="17">
        <v>0</v>
      </c>
      <c r="S12" s="18"/>
      <c r="T12" s="17">
        <v>0</v>
      </c>
      <c r="U12" s="18"/>
      <c r="V12" s="17">
        <v>0</v>
      </c>
      <c r="W12" s="18"/>
      <c r="X12" s="17">
        <v>0</v>
      </c>
      <c r="Y12" s="18"/>
      <c r="Z12" s="17">
        <v>0</v>
      </c>
      <c r="AA12" s="18"/>
      <c r="AB12" s="17">
        <v>0</v>
      </c>
      <c r="AC12" s="18"/>
      <c r="AD12" s="17">
        <v>5750.1914320799997</v>
      </c>
      <c r="AE12" s="18">
        <v>2.6624337217984558E-4</v>
      </c>
      <c r="AF12" s="17">
        <v>0</v>
      </c>
      <c r="AG12" s="18"/>
      <c r="AH12" s="2">
        <v>47182.838361358001</v>
      </c>
      <c r="AI12" s="18">
        <v>4.0024586609218986E-4</v>
      </c>
      <c r="AJ12" s="18"/>
    </row>
    <row r="13" spans="1:36" x14ac:dyDescent="0.3">
      <c r="A13" s="14" t="s">
        <v>26</v>
      </c>
      <c r="B13" s="15">
        <v>248305.17895688699</v>
      </c>
      <c r="C13" s="13">
        <v>0.95144641362415605</v>
      </c>
      <c r="D13" s="15">
        <v>141210.39151242239</v>
      </c>
      <c r="E13" s="13">
        <v>8.3910643601662685E-2</v>
      </c>
      <c r="F13" s="15">
        <v>1337024.9854117732</v>
      </c>
      <c r="G13" s="13">
        <v>9.9159700688641217E-2</v>
      </c>
      <c r="H13" s="15">
        <v>310563.69561820076</v>
      </c>
      <c r="I13" s="13">
        <v>5.8395064696955871E-2</v>
      </c>
      <c r="J13" s="15">
        <v>2854227.6661186107</v>
      </c>
      <c r="K13" s="13">
        <v>0.99645050940826507</v>
      </c>
      <c r="L13" s="15">
        <v>238316.98364802217</v>
      </c>
      <c r="M13" s="13">
        <v>3.1006393895749072E-2</v>
      </c>
      <c r="N13" s="15">
        <v>2122935.7693561423</v>
      </c>
      <c r="O13" s="13">
        <v>8.0613321998897772E-2</v>
      </c>
      <c r="P13" s="15">
        <v>200113.45478001205</v>
      </c>
      <c r="Q13" s="13">
        <v>5.8587668151976913E-2</v>
      </c>
      <c r="R13" s="15">
        <v>1594138.1902812533</v>
      </c>
      <c r="S13" s="13">
        <v>0.88820713759232783</v>
      </c>
      <c r="T13" s="15">
        <v>86113.773697144788</v>
      </c>
      <c r="U13" s="13">
        <v>1.7909828215000367E-2</v>
      </c>
      <c r="V13" s="15">
        <v>620873.33176789712</v>
      </c>
      <c r="W13" s="13">
        <v>4.7606198187900794E-2</v>
      </c>
      <c r="X13" s="15">
        <v>261356.5850140496</v>
      </c>
      <c r="Y13" s="13">
        <v>7.0798747744581253E-2</v>
      </c>
      <c r="Z13" s="15">
        <v>1939543.7225780324</v>
      </c>
      <c r="AA13" s="13">
        <v>0.94606580168459531</v>
      </c>
      <c r="AB13" s="15">
        <v>116246.02062943659</v>
      </c>
      <c r="AC13" s="13">
        <v>1.717384827789693E-2</v>
      </c>
      <c r="AD13" s="15">
        <v>1731654.3428455421</v>
      </c>
      <c r="AE13" s="13">
        <v>8.0178459645177488E-2</v>
      </c>
      <c r="AF13" s="15">
        <v>283000.07739238156</v>
      </c>
      <c r="AG13" s="13">
        <v>9.1726029692144009E-2</v>
      </c>
      <c r="AH13" s="70">
        <v>14085624.169607818</v>
      </c>
      <c r="AI13" s="13">
        <v>0.1194865133385226</v>
      </c>
      <c r="AJ13" s="18"/>
    </row>
    <row r="14" spans="1:36" x14ac:dyDescent="0.3">
      <c r="A14" s="16" t="s">
        <v>27</v>
      </c>
      <c r="B14" s="17">
        <v>0</v>
      </c>
      <c r="C14" s="18"/>
      <c r="D14" s="17">
        <v>6835.8315751440005</v>
      </c>
      <c r="E14" s="18">
        <v>4.0620171141756284E-3</v>
      </c>
      <c r="F14" s="17">
        <v>706808.20963032148</v>
      </c>
      <c r="G14" s="18">
        <v>5.242003049750929E-2</v>
      </c>
      <c r="H14" s="17">
        <v>222201.98509382081</v>
      </c>
      <c r="I14" s="18">
        <v>4.1780476850383184E-2</v>
      </c>
      <c r="J14" s="17">
        <v>0</v>
      </c>
      <c r="K14" s="18"/>
      <c r="L14" s="17">
        <v>30359.5834942</v>
      </c>
      <c r="M14" s="18">
        <v>3.9499543419966388E-3</v>
      </c>
      <c r="N14" s="17">
        <v>1339980.8955748223</v>
      </c>
      <c r="O14" s="18">
        <v>5.0882515131442554E-2</v>
      </c>
      <c r="P14" s="17">
        <v>182425.66462184797</v>
      </c>
      <c r="Q14" s="18">
        <v>5.3409173875979717E-2</v>
      </c>
      <c r="R14" s="17">
        <v>0</v>
      </c>
      <c r="S14" s="18"/>
      <c r="T14" s="17">
        <v>3837.9642314336002</v>
      </c>
      <c r="U14" s="18">
        <v>7.9821470049652179E-4</v>
      </c>
      <c r="V14" s="17">
        <v>342202.62367041601</v>
      </c>
      <c r="W14" s="18">
        <v>2.6238791536569901E-2</v>
      </c>
      <c r="X14" s="17">
        <v>175283.8533294416</v>
      </c>
      <c r="Y14" s="18">
        <v>4.7482550764512792E-2</v>
      </c>
      <c r="Z14" s="17">
        <v>0</v>
      </c>
      <c r="AA14" s="18"/>
      <c r="AB14" s="17">
        <v>37401.561951843199</v>
      </c>
      <c r="AC14" s="18">
        <v>5.5255977524159908E-3</v>
      </c>
      <c r="AD14" s="17">
        <v>1388059.9714122447</v>
      </c>
      <c r="AE14" s="18">
        <v>6.4269472058772079E-2</v>
      </c>
      <c r="AF14" s="17">
        <v>242910.88261297761</v>
      </c>
      <c r="AG14" s="18">
        <v>7.873231356120719E-2</v>
      </c>
      <c r="AH14" s="2">
        <v>4678309.0271985149</v>
      </c>
      <c r="AI14" s="18">
        <v>3.9685485516943932E-2</v>
      </c>
      <c r="AJ14" s="18"/>
    </row>
    <row r="15" spans="1:36" x14ac:dyDescent="0.3">
      <c r="A15" s="16" t="s">
        <v>28</v>
      </c>
      <c r="B15" s="17">
        <v>0</v>
      </c>
      <c r="C15" s="18"/>
      <c r="D15" s="17">
        <v>51374.7036123324</v>
      </c>
      <c r="E15" s="18">
        <v>3.0528096401292427E-2</v>
      </c>
      <c r="F15" s="17">
        <v>166490.31229934745</v>
      </c>
      <c r="G15" s="18">
        <v>1.2347659703664601E-2</v>
      </c>
      <c r="H15" s="17">
        <v>0</v>
      </c>
      <c r="I15" s="18"/>
      <c r="J15" s="17">
        <v>0</v>
      </c>
      <c r="K15" s="18"/>
      <c r="L15" s="17">
        <v>85106.7581547882</v>
      </c>
      <c r="M15" s="18">
        <v>1.1072872886118024E-2</v>
      </c>
      <c r="N15" s="17">
        <v>218151.03633609624</v>
      </c>
      <c r="O15" s="18">
        <v>8.2837549729017617E-3</v>
      </c>
      <c r="P15" s="17">
        <v>0</v>
      </c>
      <c r="Q15" s="18"/>
      <c r="R15" s="17">
        <v>0</v>
      </c>
      <c r="S15" s="18"/>
      <c r="T15" s="17">
        <v>0</v>
      </c>
      <c r="U15" s="18"/>
      <c r="V15" s="17">
        <v>28413.652335170398</v>
      </c>
      <c r="W15" s="18">
        <v>2.1786504510647965E-3</v>
      </c>
      <c r="X15" s="17">
        <v>0</v>
      </c>
      <c r="Y15" s="18"/>
      <c r="Z15" s="17">
        <v>0</v>
      </c>
      <c r="AA15" s="18"/>
      <c r="AB15" s="17">
        <v>23417.967829977402</v>
      </c>
      <c r="AC15" s="18">
        <v>3.4597023133440593E-3</v>
      </c>
      <c r="AD15" s="17">
        <v>121758.56416752101</v>
      </c>
      <c r="AE15" s="18">
        <v>5.6376228684982491E-3</v>
      </c>
      <c r="AF15" s="17">
        <v>0</v>
      </c>
      <c r="AG15" s="18"/>
      <c r="AH15" s="2">
        <v>694712.99473523302</v>
      </c>
      <c r="AI15" s="18">
        <v>5.8931597572354994E-3</v>
      </c>
      <c r="AJ15" s="18"/>
    </row>
    <row r="16" spans="1:36" x14ac:dyDescent="0.3">
      <c r="A16" s="16" t="s">
        <v>29</v>
      </c>
      <c r="B16" s="17">
        <v>20918.924504327097</v>
      </c>
      <c r="C16" s="18">
        <v>8.015634542996096E-2</v>
      </c>
      <c r="D16" s="17">
        <v>0</v>
      </c>
      <c r="E16" s="18"/>
      <c r="F16" s="17">
        <v>0</v>
      </c>
      <c r="G16" s="18"/>
      <c r="H16" s="17">
        <v>0</v>
      </c>
      <c r="I16" s="18"/>
      <c r="J16" s="17">
        <v>473106.69022532005</v>
      </c>
      <c r="K16" s="18">
        <v>0.16516811467970949</v>
      </c>
      <c r="L16" s="17">
        <v>0</v>
      </c>
      <c r="M16" s="18"/>
      <c r="N16" s="17">
        <v>0</v>
      </c>
      <c r="O16" s="18"/>
      <c r="P16" s="17">
        <v>0</v>
      </c>
      <c r="Q16" s="18"/>
      <c r="R16" s="17">
        <v>442564.11068393162</v>
      </c>
      <c r="S16" s="18">
        <v>0.24658376817527755</v>
      </c>
      <c r="T16" s="17">
        <v>0</v>
      </c>
      <c r="U16" s="18"/>
      <c r="V16" s="17">
        <v>0</v>
      </c>
      <c r="W16" s="18"/>
      <c r="X16" s="17">
        <v>0</v>
      </c>
      <c r="Y16" s="18"/>
      <c r="Z16" s="17">
        <v>430987.66677207162</v>
      </c>
      <c r="AA16" s="18">
        <v>0.21022608963871328</v>
      </c>
      <c r="AB16" s="17">
        <v>0</v>
      </c>
      <c r="AC16" s="18"/>
      <c r="AD16" s="17">
        <v>0</v>
      </c>
      <c r="AE16" s="18"/>
      <c r="AF16" s="17">
        <v>0</v>
      </c>
      <c r="AG16" s="18"/>
      <c r="AH16" s="2">
        <v>1367577.3921856501</v>
      </c>
      <c r="AI16" s="18">
        <v>1.1600980712337332E-2</v>
      </c>
      <c r="AJ16" s="18"/>
    </row>
    <row r="17" spans="1:36" x14ac:dyDescent="0.3">
      <c r="A17" s="16" t="s">
        <v>30</v>
      </c>
      <c r="B17" s="17">
        <v>5333.6473099999994</v>
      </c>
      <c r="C17" s="18">
        <v>2.0437268469203948E-2</v>
      </c>
      <c r="D17" s="17">
        <v>1223.1021480280001</v>
      </c>
      <c r="E17" s="18">
        <v>7.267969965409879E-4</v>
      </c>
      <c r="F17" s="17">
        <v>7536.4882030520002</v>
      </c>
      <c r="G17" s="18">
        <v>5.5893937855466152E-4</v>
      </c>
      <c r="H17" s="17">
        <v>848.76226345199996</v>
      </c>
      <c r="I17" s="18">
        <v>1.5959214803892079E-4</v>
      </c>
      <c r="J17" s="17">
        <v>26898.270830000001</v>
      </c>
      <c r="K17" s="18">
        <v>9.3905598312707065E-3</v>
      </c>
      <c r="L17" s="17">
        <v>7079.403495204001</v>
      </c>
      <c r="M17" s="18">
        <v>9.2107062601729786E-4</v>
      </c>
      <c r="N17" s="17">
        <v>31869.471090923998</v>
      </c>
      <c r="O17" s="18">
        <v>1.2101656451746511E-3</v>
      </c>
      <c r="P17" s="17">
        <v>4834.5901581640001</v>
      </c>
      <c r="Q17" s="18">
        <v>1.4154338804889678E-3</v>
      </c>
      <c r="R17" s="17">
        <v>10282.99293</v>
      </c>
      <c r="S17" s="18">
        <v>5.7293826670233887E-3</v>
      </c>
      <c r="T17" s="17">
        <v>978.74972749599999</v>
      </c>
      <c r="U17" s="18">
        <v>2.03559067642079E-4</v>
      </c>
      <c r="V17" s="17">
        <v>10691.172442716001</v>
      </c>
      <c r="W17" s="18">
        <v>8.1975831160232464E-4</v>
      </c>
      <c r="X17" s="17">
        <v>814.91568460799999</v>
      </c>
      <c r="Y17" s="18">
        <v>2.2075208085751139E-4</v>
      </c>
      <c r="Z17" s="17">
        <v>335.21219999999994</v>
      </c>
      <c r="AA17" s="18">
        <v>1.6350897122645192E-4</v>
      </c>
      <c r="AB17" s="17">
        <v>323.78761961599997</v>
      </c>
      <c r="AC17" s="18">
        <v>4.7835439212776587E-5</v>
      </c>
      <c r="AD17" s="17">
        <v>12083.727265776002</v>
      </c>
      <c r="AE17" s="18">
        <v>5.5949655480913183E-4</v>
      </c>
      <c r="AF17" s="17">
        <v>218.11477940399996</v>
      </c>
      <c r="AG17" s="18">
        <v>7.0695396680641785E-5</v>
      </c>
      <c r="AH17" s="2">
        <v>121352.40814843996</v>
      </c>
      <c r="AI17" s="18">
        <v>1.0294166563223129E-3</v>
      </c>
      <c r="AJ17" s="18"/>
    </row>
    <row r="18" spans="1:36" x14ac:dyDescent="0.3">
      <c r="A18" s="16" t="s">
        <v>31</v>
      </c>
      <c r="B18" s="17">
        <v>220141.73906200007</v>
      </c>
      <c r="C18" s="18">
        <v>0.84353080753056675</v>
      </c>
      <c r="D18" s="17">
        <v>1430</v>
      </c>
      <c r="E18" s="18">
        <v>8.4974072421449109E-4</v>
      </c>
      <c r="F18" s="17">
        <v>141093.78</v>
      </c>
      <c r="G18" s="18">
        <v>1.046414027148501E-2</v>
      </c>
      <c r="H18" s="17">
        <v>84601.236000000004</v>
      </c>
      <c r="I18" s="18">
        <v>1.5907508570273798E-2</v>
      </c>
      <c r="J18" s="17">
        <v>2242350.3091629995</v>
      </c>
      <c r="K18" s="18">
        <v>0.78283562813184437</v>
      </c>
      <c r="L18" s="17">
        <v>7500</v>
      </c>
      <c r="M18" s="18">
        <v>9.7579262148423046E-4</v>
      </c>
      <c r="N18" s="17">
        <v>302111.40000000002</v>
      </c>
      <c r="O18" s="18">
        <v>1.1471945557318534E-2</v>
      </c>
      <c r="P18" s="17">
        <v>12853.2</v>
      </c>
      <c r="Q18" s="18">
        <v>3.7630603955082272E-3</v>
      </c>
      <c r="R18" s="17">
        <v>963578.26004999992</v>
      </c>
      <c r="S18" s="18">
        <v>0.5368776015924992</v>
      </c>
      <c r="T18" s="17">
        <v>66123.195999999996</v>
      </c>
      <c r="U18" s="18">
        <v>1.3752214431476771E-2</v>
      </c>
      <c r="V18" s="17">
        <v>206873.296</v>
      </c>
      <c r="W18" s="18">
        <v>1.5862255028924223E-2</v>
      </c>
      <c r="X18" s="17">
        <v>85257.816000000006</v>
      </c>
      <c r="Y18" s="18">
        <v>2.3095444899210942E-2</v>
      </c>
      <c r="Z18" s="17">
        <v>1395356.9495100002</v>
      </c>
      <c r="AA18" s="18">
        <v>0.68062373418407884</v>
      </c>
      <c r="AB18" s="17">
        <v>34612.36</v>
      </c>
      <c r="AC18" s="18">
        <v>5.1135291854405521E-3</v>
      </c>
      <c r="AD18" s="17">
        <v>209752.08</v>
      </c>
      <c r="AE18" s="18">
        <v>9.711868163098018E-3</v>
      </c>
      <c r="AF18" s="17">
        <v>39871.08</v>
      </c>
      <c r="AG18" s="18">
        <v>1.2923020734256174E-2</v>
      </c>
      <c r="AH18" s="2">
        <v>6013506.701785</v>
      </c>
      <c r="AI18" s="18">
        <v>5.1011793306574828E-2</v>
      </c>
      <c r="AJ18" s="18"/>
    </row>
    <row r="19" spans="1:36" x14ac:dyDescent="0.3">
      <c r="A19" s="16" t="s">
        <v>32</v>
      </c>
      <c r="B19" s="17">
        <v>0</v>
      </c>
      <c r="C19" s="18"/>
      <c r="D19" s="17">
        <v>80346.754176917995</v>
      </c>
      <c r="E19" s="18">
        <v>4.774399236543915E-2</v>
      </c>
      <c r="F19" s="17">
        <v>315096.19527905202</v>
      </c>
      <c r="G19" s="18">
        <v>2.3368930837427648E-2</v>
      </c>
      <c r="H19" s="17">
        <v>2911.712260928</v>
      </c>
      <c r="I19" s="18">
        <v>5.4748712825996356E-4</v>
      </c>
      <c r="J19" s="17">
        <v>0</v>
      </c>
      <c r="K19" s="18"/>
      <c r="L19" s="17">
        <v>108271.23850383</v>
      </c>
      <c r="M19" s="18">
        <v>1.4086703420132882E-2</v>
      </c>
      <c r="N19" s="17">
        <v>230822.96635430001</v>
      </c>
      <c r="O19" s="18">
        <v>8.7649406920602708E-3</v>
      </c>
      <c r="P19" s="17">
        <v>0</v>
      </c>
      <c r="Q19" s="18"/>
      <c r="R19" s="17">
        <v>176310.07744113999</v>
      </c>
      <c r="S19" s="18">
        <v>9.8234814376442339E-2</v>
      </c>
      <c r="T19" s="17">
        <v>15173.863738215201</v>
      </c>
      <c r="U19" s="18">
        <v>3.1558400153849967E-3</v>
      </c>
      <c r="V19" s="17">
        <v>32692.587319594801</v>
      </c>
      <c r="W19" s="18">
        <v>2.5067428597395523E-3</v>
      </c>
      <c r="X19" s="17">
        <v>0</v>
      </c>
      <c r="Y19" s="18"/>
      <c r="Z19" s="17">
        <v>64917.687018069504</v>
      </c>
      <c r="AA19" s="18">
        <v>3.1665387532808578E-2</v>
      </c>
      <c r="AB19" s="17">
        <v>20490.343228000002</v>
      </c>
      <c r="AC19" s="18">
        <v>3.0271835874835515E-3</v>
      </c>
      <c r="AD19" s="17">
        <v>0</v>
      </c>
      <c r="AE19" s="18"/>
      <c r="AF19" s="17">
        <v>0</v>
      </c>
      <c r="AG19" s="18"/>
      <c r="AH19" s="2">
        <v>1047033.4253200478</v>
      </c>
      <c r="AI19" s="18">
        <v>8.8818480341340995E-3</v>
      </c>
      <c r="AJ19" s="18"/>
    </row>
    <row r="20" spans="1:36" x14ac:dyDescent="0.3">
      <c r="A20" s="16" t="s">
        <v>33</v>
      </c>
      <c r="B20" s="17">
        <v>1910.8680805597999</v>
      </c>
      <c r="C20" s="18">
        <v>7.3219921944244707E-3</v>
      </c>
      <c r="D20" s="17">
        <v>0</v>
      </c>
      <c r="E20" s="18"/>
      <c r="F20" s="17">
        <v>0</v>
      </c>
      <c r="G20" s="18"/>
      <c r="H20" s="17">
        <v>0</v>
      </c>
      <c r="I20" s="18"/>
      <c r="J20" s="17">
        <v>111872.39590029231</v>
      </c>
      <c r="K20" s="18">
        <v>3.9056206765440568E-2</v>
      </c>
      <c r="L20" s="17">
        <v>0</v>
      </c>
      <c r="M20" s="18"/>
      <c r="N20" s="17">
        <v>0</v>
      </c>
      <c r="O20" s="18"/>
      <c r="P20" s="17">
        <v>0</v>
      </c>
      <c r="Q20" s="18"/>
      <c r="R20" s="17">
        <v>1402.7491761816</v>
      </c>
      <c r="S20" s="18">
        <v>7.8157078108544381E-4</v>
      </c>
      <c r="T20" s="17">
        <v>0</v>
      </c>
      <c r="U20" s="18"/>
      <c r="V20" s="17">
        <v>0</v>
      </c>
      <c r="W20" s="18"/>
      <c r="X20" s="17">
        <v>0</v>
      </c>
      <c r="Y20" s="18"/>
      <c r="Z20" s="17">
        <v>47946.207077891391</v>
      </c>
      <c r="AA20" s="18">
        <v>2.3387081357768152E-2</v>
      </c>
      <c r="AB20" s="17">
        <v>0</v>
      </c>
      <c r="AC20" s="18"/>
      <c r="AD20" s="17">
        <v>0</v>
      </c>
      <c r="AE20" s="18"/>
      <c r="AF20" s="17">
        <v>0</v>
      </c>
      <c r="AG20" s="18"/>
      <c r="AH20" s="2">
        <v>163132.2202349251</v>
      </c>
      <c r="AI20" s="18">
        <v>1.3838293549746131E-3</v>
      </c>
      <c r="AJ20" s="18"/>
    </row>
    <row r="21" spans="1:36" x14ac:dyDescent="0.3">
      <c r="A21" s="14" t="s">
        <v>34</v>
      </c>
      <c r="B21" s="15">
        <v>0</v>
      </c>
      <c r="C21" s="13"/>
      <c r="D21" s="15">
        <v>209797.07887822532</v>
      </c>
      <c r="E21" s="13">
        <v>0.12466651870214539</v>
      </c>
      <c r="F21" s="15">
        <v>2485581.9657841395</v>
      </c>
      <c r="G21" s="13">
        <v>0.18434177854075989</v>
      </c>
      <c r="H21" s="15">
        <v>1658075.209947031</v>
      </c>
      <c r="I21" s="13">
        <v>0.31176666984381779</v>
      </c>
      <c r="J21" s="15">
        <v>9648.9685539360999</v>
      </c>
      <c r="K21" s="13">
        <v>3.3685888988346738E-3</v>
      </c>
      <c r="L21" s="15">
        <v>1191550.6756859403</v>
      </c>
      <c r="M21" s="13">
        <v>0.15502751432785197</v>
      </c>
      <c r="N21" s="15">
        <v>5599605.3581766654</v>
      </c>
      <c r="O21" s="13">
        <v>0.21263139296124497</v>
      </c>
      <c r="P21" s="15">
        <v>980708.01342419907</v>
      </c>
      <c r="Q21" s="13">
        <v>0.2871241002142777</v>
      </c>
      <c r="R21" s="15">
        <v>0</v>
      </c>
      <c r="S21" s="13"/>
      <c r="T21" s="15">
        <v>716835.00942776958</v>
      </c>
      <c r="U21" s="13">
        <v>0.14908639264261148</v>
      </c>
      <c r="V21" s="15">
        <v>1973668.4629993874</v>
      </c>
      <c r="W21" s="13">
        <v>0.15133336737014708</v>
      </c>
      <c r="X21" s="15">
        <v>691968.86190812266</v>
      </c>
      <c r="Y21" s="13">
        <v>0.18744708077167674</v>
      </c>
      <c r="Z21" s="15">
        <v>115919.31751844128</v>
      </c>
      <c r="AA21" s="13">
        <v>5.654283571037319E-2</v>
      </c>
      <c r="AB21" s="15">
        <v>1044670.1884339541</v>
      </c>
      <c r="AC21" s="13">
        <v>0.15433652885029239</v>
      </c>
      <c r="AD21" s="15">
        <v>4554751.541923685</v>
      </c>
      <c r="AE21" s="13">
        <v>0.21089252841178135</v>
      </c>
      <c r="AF21" s="15">
        <v>928880.31648563873</v>
      </c>
      <c r="AG21" s="13">
        <v>0.3010688345935536</v>
      </c>
      <c r="AH21" s="70">
        <v>22161660.969147149</v>
      </c>
      <c r="AI21" s="13">
        <v>0.18799448055041681</v>
      </c>
      <c r="AJ21" s="18"/>
    </row>
    <row r="22" spans="1:36" x14ac:dyDescent="0.3">
      <c r="A22" s="16" t="s">
        <v>27</v>
      </c>
      <c r="B22" s="17">
        <v>0</v>
      </c>
      <c r="C22" s="18"/>
      <c r="D22" s="17">
        <v>54159.201171680994</v>
      </c>
      <c r="E22" s="18">
        <v>3.2182712466085693E-2</v>
      </c>
      <c r="F22" s="17">
        <v>1045603.6801726782</v>
      </c>
      <c r="G22" s="18">
        <v>7.754660466044537E-2</v>
      </c>
      <c r="H22" s="17">
        <v>827286.49627646361</v>
      </c>
      <c r="I22" s="18">
        <v>0.15555407523348266</v>
      </c>
      <c r="J22" s="17">
        <v>0</v>
      </c>
      <c r="K22" s="18"/>
      <c r="L22" s="17">
        <v>195353.49427835603</v>
      </c>
      <c r="M22" s="18">
        <v>2.5416599773064215E-2</v>
      </c>
      <c r="N22" s="17">
        <v>2011952.5020770812</v>
      </c>
      <c r="O22" s="18">
        <v>7.6399002380377168E-2</v>
      </c>
      <c r="P22" s="17">
        <v>418015.65720901557</v>
      </c>
      <c r="Q22" s="18">
        <v>0.12238338813257318</v>
      </c>
      <c r="R22" s="17">
        <v>0</v>
      </c>
      <c r="S22" s="18"/>
      <c r="T22" s="17">
        <v>93585.897403144321</v>
      </c>
      <c r="U22" s="18">
        <v>1.9463870573500797E-2</v>
      </c>
      <c r="V22" s="17">
        <v>319641.24413163663</v>
      </c>
      <c r="W22" s="18">
        <v>2.4508871034658083E-2</v>
      </c>
      <c r="X22" s="17">
        <v>239693.07678391779</v>
      </c>
      <c r="Y22" s="18">
        <v>6.4930331403109248E-2</v>
      </c>
      <c r="Z22" s="17">
        <v>0</v>
      </c>
      <c r="AA22" s="18"/>
      <c r="AB22" s="17">
        <v>86055.73611124781</v>
      </c>
      <c r="AC22" s="18">
        <v>1.2713623635586714E-2</v>
      </c>
      <c r="AD22" s="17">
        <v>1119622.5191285387</v>
      </c>
      <c r="AE22" s="18">
        <v>5.1840374113153273E-2</v>
      </c>
      <c r="AF22" s="17">
        <v>295610.86972930416</v>
      </c>
      <c r="AG22" s="18">
        <v>9.5813441692156248E-2</v>
      </c>
      <c r="AH22" s="2">
        <v>6706580.3744730651</v>
      </c>
      <c r="AI22" s="18">
        <v>5.6891046908620048E-2</v>
      </c>
      <c r="AJ22" s="18"/>
    </row>
    <row r="23" spans="1:36" x14ac:dyDescent="0.3">
      <c r="A23" s="16" t="s">
        <v>35</v>
      </c>
      <c r="B23" s="17">
        <v>0</v>
      </c>
      <c r="C23" s="18"/>
      <c r="D23" s="17">
        <v>3409.2990857660998</v>
      </c>
      <c r="E23" s="18">
        <v>2.0258883036382434E-3</v>
      </c>
      <c r="F23" s="17">
        <v>184773.51760496749</v>
      </c>
      <c r="G23" s="18">
        <v>1.3703623268680482E-2</v>
      </c>
      <c r="H23" s="17">
        <v>145067.8770840622</v>
      </c>
      <c r="I23" s="18">
        <v>2.7277006898411567E-2</v>
      </c>
      <c r="J23" s="17">
        <v>0</v>
      </c>
      <c r="K23" s="18"/>
      <c r="L23" s="17">
        <v>39290.101340772198</v>
      </c>
      <c r="M23" s="18">
        <v>5.1118654647590907E-3</v>
      </c>
      <c r="N23" s="17">
        <v>390513.95282179699</v>
      </c>
      <c r="O23" s="18">
        <v>1.482881746979728E-2</v>
      </c>
      <c r="P23" s="17">
        <v>113022.76257490341</v>
      </c>
      <c r="Q23" s="18">
        <v>3.3089929483439792E-2</v>
      </c>
      <c r="R23" s="17">
        <v>0</v>
      </c>
      <c r="S23" s="18"/>
      <c r="T23" s="17">
        <v>17373.522354223198</v>
      </c>
      <c r="U23" s="18">
        <v>3.6133220911665031E-3</v>
      </c>
      <c r="V23" s="17">
        <v>405662.960872936</v>
      </c>
      <c r="W23" s="18">
        <v>3.1104688065466988E-2</v>
      </c>
      <c r="X23" s="17">
        <v>189959.88914876041</v>
      </c>
      <c r="Y23" s="18">
        <v>5.1458134382605047E-2</v>
      </c>
      <c r="Z23" s="17">
        <v>0</v>
      </c>
      <c r="AA23" s="18"/>
      <c r="AB23" s="17">
        <v>6743.4706113856992</v>
      </c>
      <c r="AC23" s="18">
        <v>9.9626069365051735E-4</v>
      </c>
      <c r="AD23" s="17">
        <v>235621.74122327412</v>
      </c>
      <c r="AE23" s="18">
        <v>1.0909676257417976E-2</v>
      </c>
      <c r="AF23" s="17">
        <v>91030.906899859212</v>
      </c>
      <c r="AG23" s="18">
        <v>2.9504951893076982E-2</v>
      </c>
      <c r="AH23" s="2">
        <v>1822470.0016227067</v>
      </c>
      <c r="AI23" s="18">
        <v>1.5459775409016337E-2</v>
      </c>
      <c r="AJ23" s="18"/>
    </row>
    <row r="24" spans="1:36" x14ac:dyDescent="0.3">
      <c r="A24" s="16" t="s">
        <v>36</v>
      </c>
      <c r="B24" s="17">
        <v>0</v>
      </c>
      <c r="C24" s="18"/>
      <c r="D24" s="17">
        <v>16986.155773736398</v>
      </c>
      <c r="E24" s="18">
        <v>1.0093586229926522E-2</v>
      </c>
      <c r="F24" s="17">
        <v>357243.52721064299</v>
      </c>
      <c r="G24" s="18">
        <v>2.6494763835884477E-2</v>
      </c>
      <c r="H24" s="17">
        <v>332963.86355153198</v>
      </c>
      <c r="I24" s="18">
        <v>6.2606951901240188E-2</v>
      </c>
      <c r="J24" s="17">
        <v>0</v>
      </c>
      <c r="K24" s="18"/>
      <c r="L24" s="17">
        <v>76329.634270513809</v>
      </c>
      <c r="M24" s="18">
        <v>9.9309191895676288E-3</v>
      </c>
      <c r="N24" s="17">
        <v>994243.27375999407</v>
      </c>
      <c r="O24" s="18">
        <v>3.7753969917403978E-2</v>
      </c>
      <c r="P24" s="17">
        <v>213611.16830922596</v>
      </c>
      <c r="Q24" s="18">
        <v>6.253942422919509E-2</v>
      </c>
      <c r="R24" s="17">
        <v>0</v>
      </c>
      <c r="S24" s="18"/>
      <c r="T24" s="17">
        <v>27510.821501201397</v>
      </c>
      <c r="U24" s="18">
        <v>5.7216640960700586E-3</v>
      </c>
      <c r="V24" s="17">
        <v>255926.40827451402</v>
      </c>
      <c r="W24" s="18">
        <v>1.9623460519945138E-2</v>
      </c>
      <c r="X24" s="17">
        <v>187096.537577371</v>
      </c>
      <c r="Y24" s="18">
        <v>5.0682482582609448E-2</v>
      </c>
      <c r="Z24" s="17">
        <v>0</v>
      </c>
      <c r="AA24" s="18"/>
      <c r="AB24" s="17">
        <v>96517.153537065591</v>
      </c>
      <c r="AC24" s="18">
        <v>1.4259162955297812E-2</v>
      </c>
      <c r="AD24" s="17">
        <v>967611.57515572093</v>
      </c>
      <c r="AE24" s="18">
        <v>4.4802016032451132E-2</v>
      </c>
      <c r="AF24" s="17">
        <v>223347.52105099303</v>
      </c>
      <c r="AG24" s="18">
        <v>7.2391433728073079E-2</v>
      </c>
      <c r="AH24" s="2">
        <v>3749387.6399725112</v>
      </c>
      <c r="AI24" s="18">
        <v>3.180556650244213E-2</v>
      </c>
      <c r="AJ24" s="18"/>
    </row>
    <row r="25" spans="1:36" x14ac:dyDescent="0.3">
      <c r="A25" s="16" t="s">
        <v>37</v>
      </c>
      <c r="B25" s="17">
        <v>0</v>
      </c>
      <c r="C25" s="18"/>
      <c r="D25" s="17">
        <v>6727.5204199164</v>
      </c>
      <c r="E25" s="18">
        <v>3.9976559956556214E-3</v>
      </c>
      <c r="F25" s="17">
        <v>669928.0724693645</v>
      </c>
      <c r="G25" s="18">
        <v>4.9684836015627371E-2</v>
      </c>
      <c r="H25" s="17">
        <v>352002.16012967494</v>
      </c>
      <c r="I25" s="18">
        <v>6.6186708891790832E-2</v>
      </c>
      <c r="J25" s="17">
        <v>0</v>
      </c>
      <c r="K25" s="18"/>
      <c r="L25" s="17">
        <v>42550.4661099761</v>
      </c>
      <c r="M25" s="18">
        <v>5.5360574494439305E-3</v>
      </c>
      <c r="N25" s="17">
        <v>1220157.9496594656</v>
      </c>
      <c r="O25" s="18">
        <v>4.63325302183989E-2</v>
      </c>
      <c r="P25" s="17">
        <v>236058.4253310542</v>
      </c>
      <c r="Q25" s="18">
        <v>6.9111358369069661E-2</v>
      </c>
      <c r="R25" s="17">
        <v>0</v>
      </c>
      <c r="S25" s="18"/>
      <c r="T25" s="17">
        <v>2328.3987634936998</v>
      </c>
      <c r="U25" s="18">
        <v>4.8425728056990361E-4</v>
      </c>
      <c r="V25" s="17">
        <v>118321.65336542649</v>
      </c>
      <c r="W25" s="18">
        <v>9.0724529333470159E-3</v>
      </c>
      <c r="X25" s="17">
        <v>67533.155789252894</v>
      </c>
      <c r="Y25" s="18">
        <v>1.8294021024424539E-2</v>
      </c>
      <c r="Z25" s="17">
        <v>0</v>
      </c>
      <c r="AA25" s="18"/>
      <c r="AB25" s="17">
        <v>67482.392858170191</v>
      </c>
      <c r="AC25" s="18">
        <v>9.9696520371225315E-3</v>
      </c>
      <c r="AD25" s="17">
        <v>1298466.8182955328</v>
      </c>
      <c r="AE25" s="18">
        <v>6.0121160912652523E-2</v>
      </c>
      <c r="AF25" s="17">
        <v>267874.4858151612</v>
      </c>
      <c r="AG25" s="18">
        <v>8.6823520565972603E-2</v>
      </c>
      <c r="AH25" s="2">
        <v>4349431.4990064884</v>
      </c>
      <c r="AI25" s="18">
        <v>3.6895660324543479E-2</v>
      </c>
      <c r="AJ25" s="18"/>
    </row>
    <row r="26" spans="1:36" x14ac:dyDescent="0.3">
      <c r="A26" s="16" t="s">
        <v>38</v>
      </c>
      <c r="B26" s="17">
        <v>0</v>
      </c>
      <c r="C26" s="18"/>
      <c r="D26" s="17">
        <v>128514.90242712537</v>
      </c>
      <c r="E26" s="18">
        <v>7.6366675706839304E-2</v>
      </c>
      <c r="F26" s="17">
        <v>228033.1683264871</v>
      </c>
      <c r="G26" s="18">
        <v>1.6911950760122193E-2</v>
      </c>
      <c r="H26" s="17">
        <v>754.81290529799992</v>
      </c>
      <c r="I26" s="18">
        <v>1.4192691889254664E-4</v>
      </c>
      <c r="J26" s="17">
        <v>0</v>
      </c>
      <c r="K26" s="18"/>
      <c r="L26" s="17">
        <v>816370.00097209751</v>
      </c>
      <c r="M26" s="18">
        <v>0.10621437644661957</v>
      </c>
      <c r="N26" s="17">
        <v>735224.68348889251</v>
      </c>
      <c r="O26" s="18">
        <v>2.7918368990317237E-2</v>
      </c>
      <c r="P26" s="17">
        <v>0</v>
      </c>
      <c r="Q26" s="18"/>
      <c r="R26" s="17">
        <v>0</v>
      </c>
      <c r="S26" s="18"/>
      <c r="T26" s="17">
        <v>542679.69722755475</v>
      </c>
      <c r="U26" s="18">
        <v>0.11286580225012448</v>
      </c>
      <c r="V26" s="17">
        <v>750607.11313418159</v>
      </c>
      <c r="W26" s="18">
        <v>5.7553689554300742E-2</v>
      </c>
      <c r="X26" s="17">
        <v>0</v>
      </c>
      <c r="Y26" s="18"/>
      <c r="Z26" s="17">
        <v>0</v>
      </c>
      <c r="AA26" s="18"/>
      <c r="AB26" s="17">
        <v>785637.69832955522</v>
      </c>
      <c r="AC26" s="18">
        <v>0.11606782373668026</v>
      </c>
      <c r="AD26" s="17">
        <v>787307.01082939503</v>
      </c>
      <c r="AE26" s="18">
        <v>3.6453616541289438E-2</v>
      </c>
      <c r="AF26" s="17">
        <v>9888.4634279999991</v>
      </c>
      <c r="AG26" s="18">
        <v>3.2050503249467501E-3</v>
      </c>
      <c r="AH26" s="2">
        <v>4785017.5510685863</v>
      </c>
      <c r="AI26" s="18">
        <v>4.0590680012211416E-2</v>
      </c>
      <c r="AJ26" s="18"/>
    </row>
    <row r="27" spans="1:36" x14ac:dyDescent="0.3">
      <c r="A27" s="16" t="s">
        <v>39</v>
      </c>
      <c r="B27" s="17">
        <v>0</v>
      </c>
      <c r="C27" s="18"/>
      <c r="D27" s="17">
        <v>0</v>
      </c>
      <c r="E27" s="18"/>
      <c r="F27" s="17">
        <v>0</v>
      </c>
      <c r="G27" s="18"/>
      <c r="H27" s="17">
        <v>0</v>
      </c>
      <c r="I27" s="18"/>
      <c r="J27" s="17">
        <v>0</v>
      </c>
      <c r="K27" s="18"/>
      <c r="L27" s="17">
        <v>21656.978714224701</v>
      </c>
      <c r="M27" s="18">
        <v>2.8176960043975329E-3</v>
      </c>
      <c r="N27" s="17">
        <v>247512.996369436</v>
      </c>
      <c r="O27" s="18">
        <v>9.3987039849504177E-3</v>
      </c>
      <c r="P27" s="17">
        <v>0</v>
      </c>
      <c r="Q27" s="18"/>
      <c r="R27" s="17">
        <v>0</v>
      </c>
      <c r="S27" s="18"/>
      <c r="T27" s="17">
        <v>33356.672178152199</v>
      </c>
      <c r="U27" s="18">
        <v>6.9374763511797638E-3</v>
      </c>
      <c r="V27" s="17">
        <v>123509.08322069301</v>
      </c>
      <c r="W27" s="18">
        <v>9.4702052624291259E-3</v>
      </c>
      <c r="X27" s="17">
        <v>7686.2026088206003</v>
      </c>
      <c r="Y27" s="18">
        <v>2.0821113789284439E-3</v>
      </c>
      <c r="Z27" s="17">
        <v>0</v>
      </c>
      <c r="AA27" s="18"/>
      <c r="AB27" s="17">
        <v>2233.7369865293999</v>
      </c>
      <c r="AC27" s="18">
        <v>3.3000579195455377E-4</v>
      </c>
      <c r="AD27" s="17">
        <v>146121.87729122301</v>
      </c>
      <c r="AE27" s="18">
        <v>6.7656845548170206E-3</v>
      </c>
      <c r="AF27" s="17">
        <v>41128.0695623211</v>
      </c>
      <c r="AG27" s="18">
        <v>1.3330436389327948E-2</v>
      </c>
      <c r="AH27" s="2">
        <v>623205.61693140003</v>
      </c>
      <c r="AI27" s="18">
        <v>5.2865719945010652E-3</v>
      </c>
      <c r="AJ27" s="18"/>
    </row>
    <row r="28" spans="1:36" x14ac:dyDescent="0.3">
      <c r="A28" s="16" t="s">
        <v>33</v>
      </c>
      <c r="B28" s="17">
        <v>0</v>
      </c>
      <c r="C28" s="18"/>
      <c r="D28" s="17">
        <v>0</v>
      </c>
      <c r="E28" s="18"/>
      <c r="F28" s="17">
        <v>0</v>
      </c>
      <c r="G28" s="18"/>
      <c r="H28" s="17">
        <v>0</v>
      </c>
      <c r="I28" s="18"/>
      <c r="J28" s="17">
        <v>9648.9685539360999</v>
      </c>
      <c r="K28" s="18">
        <v>3.3685888988346738E-3</v>
      </c>
      <c r="L28" s="17">
        <v>0</v>
      </c>
      <c r="M28" s="18"/>
      <c r="N28" s="17">
        <v>0</v>
      </c>
      <c r="O28" s="18"/>
      <c r="P28" s="17">
        <v>0</v>
      </c>
      <c r="Q28" s="18"/>
      <c r="R28" s="17">
        <v>0</v>
      </c>
      <c r="S28" s="18"/>
      <c r="T28" s="17">
        <v>0</v>
      </c>
      <c r="U28" s="18"/>
      <c r="V28" s="17">
        <v>0</v>
      </c>
      <c r="W28" s="18"/>
      <c r="X28" s="17">
        <v>0</v>
      </c>
      <c r="Y28" s="18"/>
      <c r="Z28" s="17">
        <v>115919.31751844128</v>
      </c>
      <c r="AA28" s="18">
        <v>5.654283571037319E-2</v>
      </c>
      <c r="AB28" s="17">
        <v>0</v>
      </c>
      <c r="AC28" s="18"/>
      <c r="AD28" s="17">
        <v>0</v>
      </c>
      <c r="AE28" s="18"/>
      <c r="AF28" s="17">
        <v>0</v>
      </c>
      <c r="AG28" s="18"/>
      <c r="AH28" s="2">
        <v>125568.28607237739</v>
      </c>
      <c r="AI28" s="18">
        <v>1.0651793990823413E-3</v>
      </c>
      <c r="AJ28" s="18"/>
    </row>
    <row r="29" spans="1:36" x14ac:dyDescent="0.3">
      <c r="A29" s="14" t="s">
        <v>40</v>
      </c>
      <c r="B29" s="15">
        <v>13369.008609144001</v>
      </c>
      <c r="C29" s="13">
        <v>5.1226862638612453E-2</v>
      </c>
      <c r="D29" s="15">
        <v>64904.126718520107</v>
      </c>
      <c r="E29" s="13">
        <v>3.8567608141471588E-2</v>
      </c>
      <c r="F29" s="15">
        <v>205007.30354167591</v>
      </c>
      <c r="G29" s="13">
        <v>1.5204250541299568E-2</v>
      </c>
      <c r="H29" s="15">
        <v>73980.167724558807</v>
      </c>
      <c r="I29" s="13">
        <v>1.3910436865351613E-2</v>
      </c>
      <c r="J29" s="15">
        <v>0</v>
      </c>
      <c r="K29" s="13"/>
      <c r="L29" s="15">
        <v>42582.078889118704</v>
      </c>
      <c r="M29" s="13">
        <v>5.5401704516615255E-3</v>
      </c>
      <c r="N29" s="15">
        <v>742321.76729604532</v>
      </c>
      <c r="O29" s="13">
        <v>2.8187863484902285E-2</v>
      </c>
      <c r="P29" s="15">
        <v>195265.99464588708</v>
      </c>
      <c r="Q29" s="13">
        <v>5.7168466299556471E-2</v>
      </c>
      <c r="R29" s="15">
        <v>0</v>
      </c>
      <c r="S29" s="13"/>
      <c r="T29" s="15">
        <v>359962.96317433758</v>
      </c>
      <c r="U29" s="13">
        <v>7.4864618718116199E-2</v>
      </c>
      <c r="V29" s="15">
        <v>1210745.5792221839</v>
      </c>
      <c r="W29" s="13">
        <v>9.2835351512767769E-2</v>
      </c>
      <c r="X29" s="15">
        <v>367800.16008389456</v>
      </c>
      <c r="Y29" s="13">
        <v>9.9633191766706153E-2</v>
      </c>
      <c r="Z29" s="15">
        <v>0</v>
      </c>
      <c r="AA29" s="13"/>
      <c r="AB29" s="15">
        <v>139648.75856790319</v>
      </c>
      <c r="AC29" s="13">
        <v>2.0631300571458126E-2</v>
      </c>
      <c r="AD29" s="15">
        <v>547721.20241316792</v>
      </c>
      <c r="AE29" s="13">
        <v>2.5360397417609454E-2</v>
      </c>
      <c r="AF29" s="15">
        <v>99048.830860870701</v>
      </c>
      <c r="AG29" s="13">
        <v>3.2103722671140707E-2</v>
      </c>
      <c r="AH29" s="70">
        <v>4062357.9417473078</v>
      </c>
      <c r="AI29" s="13">
        <v>3.4460452767139119E-2</v>
      </c>
      <c r="AJ29" s="18"/>
    </row>
    <row r="30" spans="1:36" x14ac:dyDescent="0.3">
      <c r="A30" s="16" t="s">
        <v>41</v>
      </c>
      <c r="B30" s="17">
        <v>0</v>
      </c>
      <c r="C30" s="18"/>
      <c r="D30" s="17">
        <v>0</v>
      </c>
      <c r="E30" s="18"/>
      <c r="F30" s="17">
        <v>0</v>
      </c>
      <c r="G30" s="18"/>
      <c r="H30" s="17">
        <v>0</v>
      </c>
      <c r="I30" s="18"/>
      <c r="J30" s="17">
        <v>0</v>
      </c>
      <c r="K30" s="18"/>
      <c r="L30" s="17">
        <v>0</v>
      </c>
      <c r="M30" s="18"/>
      <c r="N30" s="17">
        <v>122.40440803200001</v>
      </c>
      <c r="O30" s="18">
        <v>4.6480096577583884E-6</v>
      </c>
      <c r="P30" s="17">
        <v>50390.968408895998</v>
      </c>
      <c r="Q30" s="18">
        <v>1.4753077639095537E-2</v>
      </c>
      <c r="R30" s="17">
        <v>0</v>
      </c>
      <c r="S30" s="18"/>
      <c r="T30" s="17">
        <v>94399.286400000012</v>
      </c>
      <c r="U30" s="18">
        <v>1.9633038136135903E-2</v>
      </c>
      <c r="V30" s="17">
        <v>519504.76086652797</v>
      </c>
      <c r="W30" s="18">
        <v>3.9833642934780519E-2</v>
      </c>
      <c r="X30" s="17">
        <v>299179.65838752</v>
      </c>
      <c r="Y30" s="18">
        <v>8.1044620181846092E-2</v>
      </c>
      <c r="Z30" s="17">
        <v>0</v>
      </c>
      <c r="AA30" s="18"/>
      <c r="AB30" s="17">
        <v>0</v>
      </c>
      <c r="AC30" s="18"/>
      <c r="AD30" s="17">
        <v>0</v>
      </c>
      <c r="AE30" s="18"/>
      <c r="AF30" s="17">
        <v>0</v>
      </c>
      <c r="AG30" s="18"/>
      <c r="AH30" s="2">
        <v>963597.07847097609</v>
      </c>
      <c r="AI30" s="18">
        <v>8.1740683822951604E-3</v>
      </c>
      <c r="AJ30" s="18"/>
    </row>
    <row r="31" spans="1:36" x14ac:dyDescent="0.3">
      <c r="A31" s="16" t="s">
        <v>42</v>
      </c>
      <c r="B31" s="17">
        <v>0</v>
      </c>
      <c r="C31" s="18"/>
      <c r="D31" s="17">
        <v>0</v>
      </c>
      <c r="E31" s="18"/>
      <c r="F31" s="17">
        <v>0</v>
      </c>
      <c r="G31" s="18"/>
      <c r="H31" s="17">
        <v>0</v>
      </c>
      <c r="I31" s="18"/>
      <c r="J31" s="17">
        <v>0</v>
      </c>
      <c r="K31" s="18"/>
      <c r="L31" s="17">
        <v>0</v>
      </c>
      <c r="M31" s="18"/>
      <c r="N31" s="17">
        <v>44075.952955291003</v>
      </c>
      <c r="O31" s="18">
        <v>1.6736771028502445E-3</v>
      </c>
      <c r="P31" s="17">
        <v>27510.299959818698</v>
      </c>
      <c r="Q31" s="18">
        <v>8.0542526567193625E-3</v>
      </c>
      <c r="R31" s="17">
        <v>0</v>
      </c>
      <c r="S31" s="18"/>
      <c r="T31" s="17">
        <v>0</v>
      </c>
      <c r="U31" s="18"/>
      <c r="V31" s="17">
        <v>34601.684205887701</v>
      </c>
      <c r="W31" s="18">
        <v>2.6531251249754828E-3</v>
      </c>
      <c r="X31" s="17">
        <v>14829.2922872908</v>
      </c>
      <c r="Y31" s="18">
        <v>4.0170991820318086E-3</v>
      </c>
      <c r="Z31" s="17">
        <v>0</v>
      </c>
      <c r="AA31" s="18"/>
      <c r="AB31" s="17">
        <v>0</v>
      </c>
      <c r="AC31" s="18"/>
      <c r="AD31" s="17">
        <v>32953.985404283099</v>
      </c>
      <c r="AE31" s="18">
        <v>1.5258240189801875E-3</v>
      </c>
      <c r="AF31" s="17">
        <v>32953.985404283099</v>
      </c>
      <c r="AG31" s="18">
        <v>1.0681050943589333E-2</v>
      </c>
      <c r="AH31" s="2">
        <v>186925.2002168544</v>
      </c>
      <c r="AI31" s="18">
        <v>1.5856621020180941E-3</v>
      </c>
      <c r="AJ31" s="18"/>
    </row>
    <row r="32" spans="1:36" x14ac:dyDescent="0.3">
      <c r="A32" s="16" t="s">
        <v>43</v>
      </c>
      <c r="B32" s="17">
        <v>13369.008609144001</v>
      </c>
      <c r="C32" s="18">
        <v>5.1226862638612453E-2</v>
      </c>
      <c r="D32" s="17">
        <v>64904.126718520107</v>
      </c>
      <c r="E32" s="18">
        <v>3.8567608141471588E-2</v>
      </c>
      <c r="F32" s="17">
        <v>167989.31028293588</v>
      </c>
      <c r="G32" s="18">
        <v>1.2458832040013815E-2</v>
      </c>
      <c r="H32" s="17">
        <v>73980.167724558807</v>
      </c>
      <c r="I32" s="18">
        <v>1.3910436865351613E-2</v>
      </c>
      <c r="J32" s="17">
        <v>0</v>
      </c>
      <c r="K32" s="18"/>
      <c r="L32" s="17">
        <v>42582.078889118704</v>
      </c>
      <c r="M32" s="18">
        <v>5.5401704516615255E-3</v>
      </c>
      <c r="N32" s="17">
        <v>90416.860368597889</v>
      </c>
      <c r="O32" s="18">
        <v>3.4333603419540834E-3</v>
      </c>
      <c r="P32" s="17">
        <v>19509.933000000001</v>
      </c>
      <c r="Q32" s="18">
        <v>5.7119671514734858E-3</v>
      </c>
      <c r="R32" s="17">
        <v>0</v>
      </c>
      <c r="S32" s="18"/>
      <c r="T32" s="17">
        <v>265551.07049002539</v>
      </c>
      <c r="U32" s="18">
        <v>5.5228958743721836E-2</v>
      </c>
      <c r="V32" s="17">
        <v>413777.51199827896</v>
      </c>
      <c r="W32" s="18">
        <v>3.1726880885343721E-2</v>
      </c>
      <c r="X32" s="17">
        <v>0</v>
      </c>
      <c r="Y32" s="18"/>
      <c r="Z32" s="17">
        <v>0</v>
      </c>
      <c r="AA32" s="18"/>
      <c r="AB32" s="17">
        <v>139648.75856790319</v>
      </c>
      <c r="AC32" s="18">
        <v>2.0631300571458126E-2</v>
      </c>
      <c r="AD32" s="17">
        <v>306049.67939103674</v>
      </c>
      <c r="AE32" s="18">
        <v>1.4170606258608573E-2</v>
      </c>
      <c r="AF32" s="17">
        <v>261.16616157999999</v>
      </c>
      <c r="AG32" s="18">
        <v>8.4649217457476405E-5</v>
      </c>
      <c r="AH32" s="2">
        <v>1598039.6722016998</v>
      </c>
      <c r="AI32" s="18">
        <v>1.3555962185901009E-2</v>
      </c>
      <c r="AJ32" s="18"/>
    </row>
    <row r="33" spans="1:36" x14ac:dyDescent="0.3">
      <c r="A33" s="16" t="s">
        <v>44</v>
      </c>
      <c r="B33" s="17">
        <v>0</v>
      </c>
      <c r="C33" s="18"/>
      <c r="D33" s="17">
        <v>0</v>
      </c>
      <c r="E33" s="18"/>
      <c r="F33" s="17">
        <v>37017.993258740004</v>
      </c>
      <c r="G33" s="18">
        <v>2.7454185012857537E-3</v>
      </c>
      <c r="H33" s="17">
        <v>0</v>
      </c>
      <c r="I33" s="18"/>
      <c r="J33" s="17">
        <v>0</v>
      </c>
      <c r="K33" s="18"/>
      <c r="L33" s="17">
        <v>0</v>
      </c>
      <c r="M33" s="18"/>
      <c r="N33" s="17">
        <v>468340.12153904728</v>
      </c>
      <c r="O33" s="18">
        <v>1.7784076921969497E-2</v>
      </c>
      <c r="P33" s="17">
        <v>97854.793277172415</v>
      </c>
      <c r="Q33" s="18">
        <v>2.8649168852268085E-2</v>
      </c>
      <c r="R33" s="17">
        <v>0</v>
      </c>
      <c r="S33" s="18"/>
      <c r="T33" s="17">
        <v>12.6062843121</v>
      </c>
      <c r="U33" s="18">
        <v>2.6218382584556386E-6</v>
      </c>
      <c r="V33" s="17">
        <v>242861.62215148922</v>
      </c>
      <c r="W33" s="18">
        <v>1.8621702567668055E-2</v>
      </c>
      <c r="X33" s="17">
        <v>53791.209409083691</v>
      </c>
      <c r="Y33" s="18">
        <v>1.4571472402828261E-2</v>
      </c>
      <c r="Z33" s="17">
        <v>0</v>
      </c>
      <c r="AA33" s="18"/>
      <c r="AB33" s="17">
        <v>0</v>
      </c>
      <c r="AC33" s="18"/>
      <c r="AD33" s="17">
        <v>208717.53761784802</v>
      </c>
      <c r="AE33" s="18">
        <v>9.6639671400206902E-3</v>
      </c>
      <c r="AF33" s="17">
        <v>65833.679295007591</v>
      </c>
      <c r="AG33" s="18">
        <v>2.1338022510093896E-2</v>
      </c>
      <c r="AH33" s="2">
        <v>1174429.5628327003</v>
      </c>
      <c r="AI33" s="18">
        <v>9.9625328586679142E-3</v>
      </c>
      <c r="AJ33" s="18"/>
    </row>
    <row r="34" spans="1:36" x14ac:dyDescent="0.3">
      <c r="A34" s="16" t="s">
        <v>45</v>
      </c>
      <c r="B34" s="17">
        <v>0</v>
      </c>
      <c r="C34" s="18"/>
      <c r="D34" s="17">
        <v>0</v>
      </c>
      <c r="E34" s="18"/>
      <c r="F34" s="17">
        <v>0</v>
      </c>
      <c r="G34" s="18"/>
      <c r="H34" s="17">
        <v>0</v>
      </c>
      <c r="I34" s="18"/>
      <c r="J34" s="17">
        <v>0</v>
      </c>
      <c r="K34" s="18"/>
      <c r="L34" s="17">
        <v>0</v>
      </c>
      <c r="M34" s="18"/>
      <c r="N34" s="17">
        <v>139366.42802507701</v>
      </c>
      <c r="O34" s="18">
        <v>5.2921011084707016E-3</v>
      </c>
      <c r="P34" s="17">
        <v>0</v>
      </c>
      <c r="Q34" s="18"/>
      <c r="R34" s="17">
        <v>0</v>
      </c>
      <c r="S34" s="18"/>
      <c r="T34" s="17">
        <v>0</v>
      </c>
      <c r="U34" s="18"/>
      <c r="V34" s="17">
        <v>0</v>
      </c>
      <c r="W34" s="18"/>
      <c r="X34" s="17">
        <v>0</v>
      </c>
      <c r="Y34" s="18"/>
      <c r="Z34" s="17">
        <v>0</v>
      </c>
      <c r="AA34" s="18"/>
      <c r="AB34" s="17">
        <v>0</v>
      </c>
      <c r="AC34" s="18"/>
      <c r="AD34" s="17">
        <v>0</v>
      </c>
      <c r="AE34" s="18"/>
      <c r="AF34" s="17">
        <v>0</v>
      </c>
      <c r="AG34" s="18"/>
      <c r="AH34" s="2">
        <v>139366.42802507701</v>
      </c>
      <c r="AI34" s="18">
        <v>1.1822272382569384E-3</v>
      </c>
      <c r="AJ34" s="18"/>
    </row>
    <row r="35" spans="1:36" x14ac:dyDescent="0.3">
      <c r="A35" s="14" t="s">
        <v>46</v>
      </c>
      <c r="B35" s="15">
        <v>0</v>
      </c>
      <c r="C35" s="13"/>
      <c r="D35" s="15">
        <v>50185.345925113106</v>
      </c>
      <c r="E35" s="13">
        <v>2.9821351182769486E-2</v>
      </c>
      <c r="F35" s="15">
        <v>227038.0947282165</v>
      </c>
      <c r="G35" s="13">
        <v>1.683815169036338E-2</v>
      </c>
      <c r="H35" s="15">
        <v>374.43975613309999</v>
      </c>
      <c r="I35" s="13">
        <v>7.040563366873882E-5</v>
      </c>
      <c r="J35" s="15">
        <v>0</v>
      </c>
      <c r="K35" s="13"/>
      <c r="L35" s="15">
        <v>239643.90392349439</v>
      </c>
      <c r="M35" s="13">
        <v>3.1179033764296222E-2</v>
      </c>
      <c r="N35" s="15">
        <v>208019.82367708531</v>
      </c>
      <c r="O35" s="13">
        <v>7.8990468154016159E-3</v>
      </c>
      <c r="P35" s="15">
        <v>0</v>
      </c>
      <c r="Q35" s="13"/>
      <c r="R35" s="15">
        <v>70792.189583564992</v>
      </c>
      <c r="S35" s="13">
        <v>3.9443335877185223E-2</v>
      </c>
      <c r="T35" s="15">
        <v>196274.115566625</v>
      </c>
      <c r="U35" s="13">
        <v>4.0820829722457451E-2</v>
      </c>
      <c r="V35" s="15">
        <v>670529.50259196316</v>
      </c>
      <c r="W35" s="13">
        <v>5.1413643907580159E-2</v>
      </c>
      <c r="X35" s="15">
        <v>109038.85163806559</v>
      </c>
      <c r="Y35" s="13">
        <v>2.9537477125618376E-2</v>
      </c>
      <c r="Z35" s="15">
        <v>0</v>
      </c>
      <c r="AA35" s="13"/>
      <c r="AB35" s="15">
        <v>69673.421673428107</v>
      </c>
      <c r="AC35" s="13">
        <v>1.0293348248330392E-2</v>
      </c>
      <c r="AD35" s="15">
        <v>161762.6831061902</v>
      </c>
      <c r="AE35" s="13">
        <v>7.4898797286602464E-3</v>
      </c>
      <c r="AF35" s="15">
        <v>0</v>
      </c>
      <c r="AG35" s="13"/>
      <c r="AH35" s="70">
        <v>2003332.3721698797</v>
      </c>
      <c r="AI35" s="13">
        <v>1.6994007317421945E-2</v>
      </c>
      <c r="AJ35" s="18"/>
    </row>
    <row r="36" spans="1:36" x14ac:dyDescent="0.3">
      <c r="A36" s="16" t="s">
        <v>47</v>
      </c>
      <c r="B36" s="17">
        <v>0</v>
      </c>
      <c r="C36" s="18"/>
      <c r="D36" s="17">
        <v>0</v>
      </c>
      <c r="E36" s="18"/>
      <c r="F36" s="17">
        <v>0</v>
      </c>
      <c r="G36" s="18"/>
      <c r="H36" s="17">
        <v>0</v>
      </c>
      <c r="I36" s="18"/>
      <c r="J36" s="17">
        <v>0</v>
      </c>
      <c r="K36" s="18"/>
      <c r="L36" s="17">
        <v>0</v>
      </c>
      <c r="M36" s="18"/>
      <c r="N36" s="17">
        <v>0</v>
      </c>
      <c r="O36" s="18"/>
      <c r="P36" s="17">
        <v>0</v>
      </c>
      <c r="Q36" s="18"/>
      <c r="R36" s="17">
        <v>25361.798393865</v>
      </c>
      <c r="S36" s="18">
        <v>1.4130851699647309E-2</v>
      </c>
      <c r="T36" s="17">
        <v>0</v>
      </c>
      <c r="U36" s="18"/>
      <c r="V36" s="17">
        <v>0</v>
      </c>
      <c r="W36" s="18"/>
      <c r="X36" s="17">
        <v>0</v>
      </c>
      <c r="Y36" s="18"/>
      <c r="Z36" s="17">
        <v>0</v>
      </c>
      <c r="AA36" s="18"/>
      <c r="AB36" s="17">
        <v>0</v>
      </c>
      <c r="AC36" s="18"/>
      <c r="AD36" s="17">
        <v>0</v>
      </c>
      <c r="AE36" s="18"/>
      <c r="AF36" s="17">
        <v>0</v>
      </c>
      <c r="AG36" s="18"/>
      <c r="AH36" s="2">
        <v>25361.798393865</v>
      </c>
      <c r="AI36" s="18">
        <v>2.1514082908843143E-4</v>
      </c>
      <c r="AJ36" s="18"/>
    </row>
    <row r="37" spans="1:36" x14ac:dyDescent="0.3">
      <c r="A37" s="16" t="s">
        <v>48</v>
      </c>
      <c r="B37" s="17">
        <v>0</v>
      </c>
      <c r="C37" s="18"/>
      <c r="D37" s="17">
        <v>0</v>
      </c>
      <c r="E37" s="18"/>
      <c r="F37" s="17">
        <v>0</v>
      </c>
      <c r="G37" s="18"/>
      <c r="H37" s="17">
        <v>0</v>
      </c>
      <c r="I37" s="18"/>
      <c r="J37" s="17">
        <v>0</v>
      </c>
      <c r="K37" s="18"/>
      <c r="L37" s="17">
        <v>0</v>
      </c>
      <c r="M37" s="18"/>
      <c r="N37" s="17">
        <v>0</v>
      </c>
      <c r="O37" s="18"/>
      <c r="P37" s="17">
        <v>0</v>
      </c>
      <c r="Q37" s="18"/>
      <c r="R37" s="17">
        <v>0</v>
      </c>
      <c r="S37" s="18"/>
      <c r="T37" s="17">
        <v>0</v>
      </c>
      <c r="U37" s="18"/>
      <c r="V37" s="17">
        <v>280307.18839928502</v>
      </c>
      <c r="W37" s="18">
        <v>2.149288571701477E-2</v>
      </c>
      <c r="X37" s="17">
        <v>109008.338607699</v>
      </c>
      <c r="Y37" s="18">
        <v>2.9529211466883466E-2</v>
      </c>
      <c r="Z37" s="17">
        <v>0</v>
      </c>
      <c r="AA37" s="18"/>
      <c r="AB37" s="17">
        <v>0</v>
      </c>
      <c r="AC37" s="18"/>
      <c r="AD37" s="17">
        <v>0</v>
      </c>
      <c r="AE37" s="18"/>
      <c r="AF37" s="17">
        <v>0</v>
      </c>
      <c r="AG37" s="18"/>
      <c r="AH37" s="2">
        <v>389315.52700698399</v>
      </c>
      <c r="AI37" s="18">
        <v>3.3025128564046573E-3</v>
      </c>
      <c r="AJ37" s="18"/>
    </row>
    <row r="38" spans="1:36" x14ac:dyDescent="0.3">
      <c r="A38" s="16" t="s">
        <v>49</v>
      </c>
      <c r="B38" s="17">
        <v>0</v>
      </c>
      <c r="C38" s="18"/>
      <c r="D38" s="17">
        <v>50185.345925113106</v>
      </c>
      <c r="E38" s="18">
        <v>2.9821351182769486E-2</v>
      </c>
      <c r="F38" s="17">
        <v>227038.0947282165</v>
      </c>
      <c r="G38" s="18">
        <v>1.683815169036338E-2</v>
      </c>
      <c r="H38" s="17">
        <v>374.43975613309999</v>
      </c>
      <c r="I38" s="18">
        <v>7.040563366873882E-5</v>
      </c>
      <c r="J38" s="17">
        <v>0</v>
      </c>
      <c r="K38" s="18"/>
      <c r="L38" s="17">
        <v>239643.90392349439</v>
      </c>
      <c r="M38" s="18">
        <v>3.1179033764296222E-2</v>
      </c>
      <c r="N38" s="17">
        <v>208019.82367708531</v>
      </c>
      <c r="O38" s="18">
        <v>7.8990468154016159E-3</v>
      </c>
      <c r="P38" s="17">
        <v>0</v>
      </c>
      <c r="Q38" s="18"/>
      <c r="R38" s="17">
        <v>45430.3911897</v>
      </c>
      <c r="S38" s="18">
        <v>2.5312484177537915E-2</v>
      </c>
      <c r="T38" s="17">
        <v>196274.115566625</v>
      </c>
      <c r="U38" s="18">
        <v>4.0820829722457451E-2</v>
      </c>
      <c r="V38" s="17">
        <v>390222.31419267814</v>
      </c>
      <c r="W38" s="18">
        <v>2.9920758190565389E-2</v>
      </c>
      <c r="X38" s="17">
        <v>30.513030366599999</v>
      </c>
      <c r="Y38" s="18">
        <v>8.2656587349101284E-6</v>
      </c>
      <c r="Z38" s="17">
        <v>0</v>
      </c>
      <c r="AA38" s="18"/>
      <c r="AB38" s="17">
        <v>69673.421673428107</v>
      </c>
      <c r="AC38" s="18">
        <v>1.0293348248330392E-2</v>
      </c>
      <c r="AD38" s="17">
        <v>161762.6831061902</v>
      </c>
      <c r="AE38" s="18">
        <v>7.4898797286602464E-3</v>
      </c>
      <c r="AF38" s="17">
        <v>0</v>
      </c>
      <c r="AG38" s="18"/>
      <c r="AH38" s="2">
        <v>1588655.0467690313</v>
      </c>
      <c r="AI38" s="18">
        <v>1.3476353631928856E-2</v>
      </c>
      <c r="AJ38" s="18"/>
    </row>
    <row r="39" spans="1:36" x14ac:dyDescent="0.3">
      <c r="A39" s="10" t="s">
        <v>50</v>
      </c>
      <c r="B39" s="11">
        <v>0</v>
      </c>
      <c r="C39" s="12"/>
      <c r="D39" s="11">
        <v>872709.50658811082</v>
      </c>
      <c r="E39" s="12">
        <v>0.51858518052940727</v>
      </c>
      <c r="F39" s="11">
        <v>6514580.0708445106</v>
      </c>
      <c r="G39" s="12">
        <v>0.48315014078677099</v>
      </c>
      <c r="H39" s="11">
        <v>3037190.6593410335</v>
      </c>
      <c r="I39" s="12">
        <v>0.57108073980175655</v>
      </c>
      <c r="J39" s="11">
        <v>0</v>
      </c>
      <c r="K39" s="12"/>
      <c r="L39" s="11">
        <v>3843308.6337761478</v>
      </c>
      <c r="M39" s="12">
        <v>0.50003629425672036</v>
      </c>
      <c r="N39" s="11">
        <v>13730387.719052266</v>
      </c>
      <c r="O39" s="12">
        <v>0.52137807574902051</v>
      </c>
      <c r="P39" s="11">
        <v>2072923.2619844684</v>
      </c>
      <c r="Q39" s="12">
        <v>0.60689442552060802</v>
      </c>
      <c r="R39" s="11">
        <v>0</v>
      </c>
      <c r="S39" s="12"/>
      <c r="T39" s="11">
        <v>2109721.6725260485</v>
      </c>
      <c r="U39" s="12">
        <v>0.43877710979535872</v>
      </c>
      <c r="V39" s="11">
        <v>6818674.836737006</v>
      </c>
      <c r="W39" s="12">
        <v>0.52282997037776502</v>
      </c>
      <c r="X39" s="11">
        <v>2238739.0495959134</v>
      </c>
      <c r="Y39" s="12">
        <v>0.60645084274331262</v>
      </c>
      <c r="Z39" s="11">
        <v>0</v>
      </c>
      <c r="AA39" s="12"/>
      <c r="AB39" s="11">
        <v>3591683.386748353</v>
      </c>
      <c r="AC39" s="12">
        <v>0.53062483526115134</v>
      </c>
      <c r="AD39" s="11">
        <v>10481850.547176888</v>
      </c>
      <c r="AE39" s="12">
        <v>0.4853270137749231</v>
      </c>
      <c r="AF39" s="11">
        <v>1647493.583497107</v>
      </c>
      <c r="AG39" s="12">
        <v>0.5339858799683157</v>
      </c>
      <c r="AH39" s="69">
        <v>56959262.927867889</v>
      </c>
      <c r="AI39" s="12">
        <v>0.4831780010337019</v>
      </c>
      <c r="AJ39" s="18"/>
    </row>
    <row r="40" spans="1:36" x14ac:dyDescent="0.3">
      <c r="A40" s="14" t="s">
        <v>23</v>
      </c>
      <c r="B40" s="15">
        <v>0</v>
      </c>
      <c r="C40" s="13"/>
      <c r="D40" s="15">
        <v>258932.7802730049</v>
      </c>
      <c r="E40" s="13">
        <v>0.1538641456168216</v>
      </c>
      <c r="F40" s="15">
        <v>0</v>
      </c>
      <c r="G40" s="13"/>
      <c r="H40" s="15">
        <v>0</v>
      </c>
      <c r="I40" s="13"/>
      <c r="J40" s="15">
        <v>0</v>
      </c>
      <c r="K40" s="13"/>
      <c r="L40" s="15">
        <v>958334.02230430476</v>
      </c>
      <c r="M40" s="13">
        <v>0.12468470238424591</v>
      </c>
      <c r="N40" s="15">
        <v>509790.26965854899</v>
      </c>
      <c r="O40" s="13">
        <v>1.9358045473204948E-2</v>
      </c>
      <c r="P40" s="15">
        <v>0</v>
      </c>
      <c r="Q40" s="13"/>
      <c r="R40" s="15">
        <v>0</v>
      </c>
      <c r="S40" s="13"/>
      <c r="T40" s="15">
        <v>577556.42156535492</v>
      </c>
      <c r="U40" s="13">
        <v>0.12011941702943632</v>
      </c>
      <c r="V40" s="15">
        <v>268278.58543718403</v>
      </c>
      <c r="W40" s="13">
        <v>2.057057833604415E-2</v>
      </c>
      <c r="X40" s="15">
        <v>155909.12818712491</v>
      </c>
      <c r="Y40" s="13">
        <v>4.2234141668955699E-2</v>
      </c>
      <c r="Z40" s="15">
        <v>0</v>
      </c>
      <c r="AA40" s="13"/>
      <c r="AB40" s="15">
        <v>1170386.2901655701</v>
      </c>
      <c r="AC40" s="13">
        <v>0.17290945930878843</v>
      </c>
      <c r="AD40" s="15">
        <v>1032942.4351033152</v>
      </c>
      <c r="AE40" s="13">
        <v>4.7826942883202037E-2</v>
      </c>
      <c r="AF40" s="15">
        <v>3652.2801919999997</v>
      </c>
      <c r="AG40" s="13">
        <v>1.1837776315196155E-3</v>
      </c>
      <c r="AH40" s="70">
        <v>4935782.2128864089</v>
      </c>
      <c r="AI40" s="13">
        <v>4.1869596981623541E-2</v>
      </c>
      <c r="AJ40" s="18"/>
    </row>
    <row r="41" spans="1:36" x14ac:dyDescent="0.3">
      <c r="A41" s="16" t="s">
        <v>51</v>
      </c>
      <c r="B41" s="17">
        <v>0</v>
      </c>
      <c r="C41" s="18"/>
      <c r="D41" s="17">
        <v>258932.7802730049</v>
      </c>
      <c r="E41" s="18">
        <v>0.1538641456168216</v>
      </c>
      <c r="F41" s="17">
        <v>0</v>
      </c>
      <c r="G41" s="18"/>
      <c r="H41" s="17">
        <v>0</v>
      </c>
      <c r="I41" s="18"/>
      <c r="J41" s="17">
        <v>0</v>
      </c>
      <c r="K41" s="18"/>
      <c r="L41" s="17">
        <v>958334.02230430476</v>
      </c>
      <c r="M41" s="18">
        <v>0.12468470238424591</v>
      </c>
      <c r="N41" s="17">
        <v>509790.26965854899</v>
      </c>
      <c r="O41" s="18">
        <v>1.9358045473204948E-2</v>
      </c>
      <c r="P41" s="17">
        <v>0</v>
      </c>
      <c r="Q41" s="18"/>
      <c r="R41" s="17">
        <v>0</v>
      </c>
      <c r="S41" s="18"/>
      <c r="T41" s="17">
        <v>577556.42156535492</v>
      </c>
      <c r="U41" s="18">
        <v>0.12011941702943632</v>
      </c>
      <c r="V41" s="17">
        <v>268278.58543718403</v>
      </c>
      <c r="W41" s="18">
        <v>2.057057833604415E-2</v>
      </c>
      <c r="X41" s="17">
        <v>155909.12818712491</v>
      </c>
      <c r="Y41" s="18">
        <v>4.2234141668955699E-2</v>
      </c>
      <c r="Z41" s="17">
        <v>0</v>
      </c>
      <c r="AA41" s="18"/>
      <c r="AB41" s="17">
        <v>1170386.2901655701</v>
      </c>
      <c r="AC41" s="18">
        <v>0.17290945930878843</v>
      </c>
      <c r="AD41" s="17">
        <v>1032942.4351033152</v>
      </c>
      <c r="AE41" s="18">
        <v>4.7826942883202037E-2</v>
      </c>
      <c r="AF41" s="17">
        <v>3652.2801919999997</v>
      </c>
      <c r="AG41" s="18">
        <v>1.1837776315196155E-3</v>
      </c>
      <c r="AH41" s="2">
        <v>4935782.2128864089</v>
      </c>
      <c r="AI41" s="18">
        <v>4.1869596981623541E-2</v>
      </c>
      <c r="AJ41" s="18"/>
    </row>
    <row r="42" spans="1:36" x14ac:dyDescent="0.3">
      <c r="A42" s="14" t="s">
        <v>26</v>
      </c>
      <c r="B42" s="15">
        <v>0</v>
      </c>
      <c r="C42" s="13"/>
      <c r="D42" s="15">
        <v>472.32821066459996</v>
      </c>
      <c r="E42" s="13">
        <v>2.8066889216578459E-4</v>
      </c>
      <c r="F42" s="15">
        <v>3958.5420827100002</v>
      </c>
      <c r="G42" s="13">
        <v>2.9358303125803179E-4</v>
      </c>
      <c r="H42" s="15">
        <v>1000.0590127465001</v>
      </c>
      <c r="I42" s="13">
        <v>1.8804036522639573E-4</v>
      </c>
      <c r="J42" s="15">
        <v>0</v>
      </c>
      <c r="K42" s="13"/>
      <c r="L42" s="15">
        <v>400194.83443920081</v>
      </c>
      <c r="M42" s="13">
        <v>5.2067622213583374E-2</v>
      </c>
      <c r="N42" s="15">
        <v>523800.30093566352</v>
      </c>
      <c r="O42" s="13">
        <v>1.9890042332864614E-2</v>
      </c>
      <c r="P42" s="15">
        <v>44995.9884211225</v>
      </c>
      <c r="Q42" s="13">
        <v>1.3173577162439923E-2</v>
      </c>
      <c r="R42" s="15">
        <v>0</v>
      </c>
      <c r="S42" s="13"/>
      <c r="T42" s="15">
        <v>84977.136967829603</v>
      </c>
      <c r="U42" s="13">
        <v>1.7673432018539523E-2</v>
      </c>
      <c r="V42" s="15">
        <v>8356.9521617456994</v>
      </c>
      <c r="W42" s="13">
        <v>6.407792064865148E-4</v>
      </c>
      <c r="X42" s="15">
        <v>8626.4086796264</v>
      </c>
      <c r="Y42" s="13">
        <v>2.3368033065541641E-3</v>
      </c>
      <c r="Z42" s="15">
        <v>0</v>
      </c>
      <c r="AA42" s="13"/>
      <c r="AB42" s="15">
        <v>226830.9035049431</v>
      </c>
      <c r="AC42" s="13">
        <v>3.3511336563943527E-2</v>
      </c>
      <c r="AD42" s="15">
        <v>386969.36209165538</v>
      </c>
      <c r="AE42" s="13">
        <v>1.7917321381472343E-2</v>
      </c>
      <c r="AF42" s="15">
        <v>24484.946691978796</v>
      </c>
      <c r="AG42" s="13">
        <v>7.9360647812298808E-3</v>
      </c>
      <c r="AH42" s="70">
        <v>1714667.7631998865</v>
      </c>
      <c r="AI42" s="13">
        <v>1.4545303075797072E-2</v>
      </c>
      <c r="AJ42" s="18"/>
    </row>
    <row r="43" spans="1:36" x14ac:dyDescent="0.3">
      <c r="A43" s="16" t="s">
        <v>52</v>
      </c>
      <c r="B43" s="17">
        <v>0</v>
      </c>
      <c r="C43" s="18"/>
      <c r="D43" s="17">
        <v>0</v>
      </c>
      <c r="E43" s="18"/>
      <c r="F43" s="17">
        <v>0</v>
      </c>
      <c r="G43" s="18"/>
      <c r="H43" s="17">
        <v>0</v>
      </c>
      <c r="I43" s="18"/>
      <c r="J43" s="17">
        <v>0</v>
      </c>
      <c r="K43" s="18"/>
      <c r="L43" s="17">
        <v>317393.6933496003</v>
      </c>
      <c r="M43" s="18">
        <v>4.1294723210155787E-2</v>
      </c>
      <c r="N43" s="17">
        <v>311629.55465116829</v>
      </c>
      <c r="O43" s="18">
        <v>1.1833374328177033E-2</v>
      </c>
      <c r="P43" s="17">
        <v>0</v>
      </c>
      <c r="Q43" s="18"/>
      <c r="R43" s="17">
        <v>0</v>
      </c>
      <c r="S43" s="18"/>
      <c r="T43" s="17">
        <v>82121.999556056311</v>
      </c>
      <c r="U43" s="18">
        <v>1.7079624333895271E-2</v>
      </c>
      <c r="V43" s="17">
        <v>0</v>
      </c>
      <c r="W43" s="18"/>
      <c r="X43" s="17">
        <v>0</v>
      </c>
      <c r="Y43" s="18"/>
      <c r="Z43" s="17">
        <v>0</v>
      </c>
      <c r="AA43" s="18"/>
      <c r="AB43" s="17">
        <v>169964.85724743138</v>
      </c>
      <c r="AC43" s="18">
        <v>2.5110112631267494E-2</v>
      </c>
      <c r="AD43" s="17">
        <v>234621.396979582</v>
      </c>
      <c r="AE43" s="18">
        <v>1.0863358664703511E-2</v>
      </c>
      <c r="AF43" s="17">
        <v>0</v>
      </c>
      <c r="AG43" s="18"/>
      <c r="AH43" s="2">
        <v>1115731.5017838385</v>
      </c>
      <c r="AI43" s="18">
        <v>9.4646048598793792E-3</v>
      </c>
      <c r="AJ43" s="18"/>
    </row>
    <row r="44" spans="1:36" x14ac:dyDescent="0.3">
      <c r="A44" s="16" t="s">
        <v>53</v>
      </c>
      <c r="B44" s="17">
        <v>0</v>
      </c>
      <c r="C44" s="18"/>
      <c r="D44" s="17">
        <v>425.38341066459998</v>
      </c>
      <c r="E44" s="18">
        <v>2.5277315206081644E-4</v>
      </c>
      <c r="F44" s="17">
        <v>3485.7408827099998</v>
      </c>
      <c r="G44" s="18">
        <v>2.5851799807707627E-4</v>
      </c>
      <c r="H44" s="17">
        <v>886.05021274650005</v>
      </c>
      <c r="I44" s="18">
        <v>1.6660337389110802E-4</v>
      </c>
      <c r="J44" s="17">
        <v>0</v>
      </c>
      <c r="K44" s="18"/>
      <c r="L44" s="17">
        <v>22744.6452715245</v>
      </c>
      <c r="M44" s="18">
        <v>2.9592076045639733E-3</v>
      </c>
      <c r="N44" s="17">
        <v>9828.944533543101</v>
      </c>
      <c r="O44" s="18">
        <v>3.7323026067440708E-4</v>
      </c>
      <c r="P44" s="17">
        <v>9264.6364114504995</v>
      </c>
      <c r="Q44" s="18">
        <v>2.7124285282040922E-3</v>
      </c>
      <c r="R44" s="17">
        <v>0</v>
      </c>
      <c r="S44" s="18"/>
      <c r="T44" s="17">
        <v>2855.1374117733003</v>
      </c>
      <c r="U44" s="18">
        <v>5.9380768464425125E-4</v>
      </c>
      <c r="V44" s="17">
        <v>8356.9521617456994</v>
      </c>
      <c r="W44" s="18">
        <v>6.407792064865148E-4</v>
      </c>
      <c r="X44" s="17">
        <v>8626.4086796264</v>
      </c>
      <c r="Y44" s="18">
        <v>2.3368033065541641E-3</v>
      </c>
      <c r="Z44" s="17">
        <v>0</v>
      </c>
      <c r="AA44" s="18"/>
      <c r="AB44" s="17">
        <v>56866.046257511705</v>
      </c>
      <c r="AC44" s="18">
        <v>8.4012239326760312E-3</v>
      </c>
      <c r="AD44" s="17">
        <v>152347.96511207341</v>
      </c>
      <c r="AE44" s="18">
        <v>7.0539627167688322E-3</v>
      </c>
      <c r="AF44" s="17">
        <v>24484.946691978796</v>
      </c>
      <c r="AG44" s="18">
        <v>7.9360647812298808E-3</v>
      </c>
      <c r="AH44" s="2">
        <v>300172.85703734856</v>
      </c>
      <c r="AI44" s="18">
        <v>2.5463272095278566E-3</v>
      </c>
      <c r="AJ44" s="18"/>
    </row>
    <row r="45" spans="1:36" x14ac:dyDescent="0.3">
      <c r="A45" s="16" t="s">
        <v>54</v>
      </c>
      <c r="B45" s="17">
        <v>0</v>
      </c>
      <c r="C45" s="18"/>
      <c r="D45" s="17">
        <v>46.944800000000001</v>
      </c>
      <c r="E45" s="18">
        <v>2.7895740104968145E-5</v>
      </c>
      <c r="F45" s="17">
        <v>472.80119999999999</v>
      </c>
      <c r="G45" s="18">
        <v>3.5065033180955519E-5</v>
      </c>
      <c r="H45" s="17">
        <v>114.00880000000001</v>
      </c>
      <c r="I45" s="18">
        <v>2.1436991335287716E-5</v>
      </c>
      <c r="J45" s="17">
        <v>0</v>
      </c>
      <c r="K45" s="18"/>
      <c r="L45" s="17">
        <v>60056.495818076</v>
      </c>
      <c r="M45" s="18">
        <v>7.8136913988636134E-3</v>
      </c>
      <c r="N45" s="17">
        <v>202341.801750952</v>
      </c>
      <c r="O45" s="18">
        <v>7.6834377440131735E-3</v>
      </c>
      <c r="P45" s="17">
        <v>35731.352009672002</v>
      </c>
      <c r="Q45" s="18">
        <v>1.046114863423583E-2</v>
      </c>
      <c r="R45" s="17">
        <v>0</v>
      </c>
      <c r="S45" s="18"/>
      <c r="T45" s="17">
        <v>0</v>
      </c>
      <c r="U45" s="18"/>
      <c r="V45" s="17">
        <v>0</v>
      </c>
      <c r="W45" s="18"/>
      <c r="X45" s="17">
        <v>0</v>
      </c>
      <c r="Y45" s="18"/>
      <c r="Z45" s="17">
        <v>0</v>
      </c>
      <c r="AA45" s="18"/>
      <c r="AB45" s="17">
        <v>0</v>
      </c>
      <c r="AC45" s="18"/>
      <c r="AD45" s="17">
        <v>0</v>
      </c>
      <c r="AE45" s="18"/>
      <c r="AF45" s="17">
        <v>0</v>
      </c>
      <c r="AG45" s="18"/>
      <c r="AH45" s="2">
        <v>298763.40437869995</v>
      </c>
      <c r="AI45" s="18">
        <v>2.534371006389838E-3</v>
      </c>
      <c r="AJ45" s="18"/>
    </row>
    <row r="46" spans="1:36" x14ac:dyDescent="0.3">
      <c r="A46" s="14" t="s">
        <v>34</v>
      </c>
      <c r="B46" s="15">
        <v>0</v>
      </c>
      <c r="C46" s="13"/>
      <c r="D46" s="15">
        <v>91749.363588059205</v>
      </c>
      <c r="E46" s="13">
        <v>5.4519699763311946E-2</v>
      </c>
      <c r="F46" s="15">
        <v>105478.21761140309</v>
      </c>
      <c r="G46" s="13">
        <v>7.8227322612799983E-3</v>
      </c>
      <c r="H46" s="15">
        <v>36269.599892571401</v>
      </c>
      <c r="I46" s="13">
        <v>6.8197463584513248E-3</v>
      </c>
      <c r="J46" s="15">
        <v>0</v>
      </c>
      <c r="K46" s="13"/>
      <c r="L46" s="15">
        <v>274806.73351135716</v>
      </c>
      <c r="M46" s="13">
        <v>3.5753917719275406E-2</v>
      </c>
      <c r="N46" s="15">
        <v>726738.03423024225</v>
      </c>
      <c r="O46" s="13">
        <v>2.7596109127699362E-2</v>
      </c>
      <c r="P46" s="15">
        <v>71958.653797802108</v>
      </c>
      <c r="Q46" s="13">
        <v>2.1067497605312041E-2</v>
      </c>
      <c r="R46" s="15">
        <v>0</v>
      </c>
      <c r="S46" s="13"/>
      <c r="T46" s="15">
        <v>106628.89239701119</v>
      </c>
      <c r="U46" s="13">
        <v>2.2176535339195662E-2</v>
      </c>
      <c r="V46" s="15">
        <v>358248.61685841507</v>
      </c>
      <c r="W46" s="13">
        <v>2.7469137072034383E-2</v>
      </c>
      <c r="X46" s="15">
        <v>168759.43618397199</v>
      </c>
      <c r="Y46" s="13">
        <v>4.571515483822422E-2</v>
      </c>
      <c r="Z46" s="15">
        <v>0</v>
      </c>
      <c r="AA46" s="13"/>
      <c r="AB46" s="15">
        <v>420100.0836313063</v>
      </c>
      <c r="AC46" s="13">
        <v>6.2064361934716435E-2</v>
      </c>
      <c r="AD46" s="15">
        <v>533294.70026220509</v>
      </c>
      <c r="AE46" s="13">
        <v>2.4692426511457762E-2</v>
      </c>
      <c r="AF46" s="15">
        <v>0</v>
      </c>
      <c r="AG46" s="13"/>
      <c r="AH46" s="70">
        <v>2894032.3319643452</v>
      </c>
      <c r="AI46" s="13">
        <v>2.454969894635501E-2</v>
      </c>
      <c r="AJ46" s="18"/>
    </row>
    <row r="47" spans="1:36" x14ac:dyDescent="0.3">
      <c r="A47" s="16" t="s">
        <v>55</v>
      </c>
      <c r="B47" s="17">
        <v>0</v>
      </c>
      <c r="C47" s="18"/>
      <c r="D47" s="17">
        <v>617.47501399999999</v>
      </c>
      <c r="E47" s="18">
        <v>3.669186472592399E-4</v>
      </c>
      <c r="F47" s="17">
        <v>26897.116613684</v>
      </c>
      <c r="G47" s="18">
        <v>1.9948094178501648E-3</v>
      </c>
      <c r="H47" s="17">
        <v>36269.599892571401</v>
      </c>
      <c r="I47" s="18">
        <v>6.8197463584513248E-3</v>
      </c>
      <c r="J47" s="17">
        <v>0</v>
      </c>
      <c r="K47" s="18"/>
      <c r="L47" s="17">
        <v>12383.245122693401</v>
      </c>
      <c r="M47" s="18">
        <v>1.6111305627673073E-3</v>
      </c>
      <c r="N47" s="17">
        <v>338155.93076204404</v>
      </c>
      <c r="O47" s="18">
        <v>1.2840648938062398E-2</v>
      </c>
      <c r="P47" s="17">
        <v>71958.653797802108</v>
      </c>
      <c r="Q47" s="18">
        <v>2.1067497605312041E-2</v>
      </c>
      <c r="R47" s="17">
        <v>0</v>
      </c>
      <c r="S47" s="18"/>
      <c r="T47" s="17">
        <v>12479.075036784001</v>
      </c>
      <c r="U47" s="18">
        <v>2.5953814424266855E-3</v>
      </c>
      <c r="V47" s="17">
        <v>303931.41453520709</v>
      </c>
      <c r="W47" s="18">
        <v>2.330430124079012E-2</v>
      </c>
      <c r="X47" s="17">
        <v>168759.43618397199</v>
      </c>
      <c r="Y47" s="18">
        <v>4.571515483822422E-2</v>
      </c>
      <c r="Z47" s="17">
        <v>0</v>
      </c>
      <c r="AA47" s="18"/>
      <c r="AB47" s="17">
        <v>0</v>
      </c>
      <c r="AC47" s="18"/>
      <c r="AD47" s="17">
        <v>633.52777762970004</v>
      </c>
      <c r="AE47" s="18">
        <v>2.9333383745229724E-5</v>
      </c>
      <c r="AF47" s="17">
        <v>0</v>
      </c>
      <c r="AG47" s="18"/>
      <c r="AH47" s="2">
        <v>972085.47473638784</v>
      </c>
      <c r="AI47" s="18">
        <v>8.2460743410923722E-3</v>
      </c>
      <c r="AJ47" s="18"/>
    </row>
    <row r="48" spans="1:36" x14ac:dyDescent="0.3">
      <c r="A48" s="16" t="s">
        <v>56</v>
      </c>
      <c r="B48" s="17">
        <v>0</v>
      </c>
      <c r="C48" s="18"/>
      <c r="D48" s="17">
        <v>0</v>
      </c>
      <c r="E48" s="18"/>
      <c r="F48" s="17">
        <v>0</v>
      </c>
      <c r="G48" s="18"/>
      <c r="H48" s="17">
        <v>0</v>
      </c>
      <c r="I48" s="18"/>
      <c r="J48" s="17">
        <v>0</v>
      </c>
      <c r="K48" s="18"/>
      <c r="L48" s="17">
        <v>0</v>
      </c>
      <c r="M48" s="18"/>
      <c r="N48" s="17">
        <v>33582.046493234004</v>
      </c>
      <c r="O48" s="18">
        <v>1.2751965303981255E-3</v>
      </c>
      <c r="P48" s="17">
        <v>0</v>
      </c>
      <c r="Q48" s="18"/>
      <c r="R48" s="17">
        <v>0</v>
      </c>
      <c r="S48" s="18"/>
      <c r="T48" s="17">
        <v>0</v>
      </c>
      <c r="U48" s="18"/>
      <c r="V48" s="17">
        <v>0</v>
      </c>
      <c r="W48" s="18"/>
      <c r="X48" s="17">
        <v>0</v>
      </c>
      <c r="Y48" s="18"/>
      <c r="Z48" s="17">
        <v>0</v>
      </c>
      <c r="AA48" s="18"/>
      <c r="AB48" s="17">
        <v>85134.434840909904</v>
      </c>
      <c r="AC48" s="18">
        <v>1.2577513271125685E-2</v>
      </c>
      <c r="AD48" s="17">
        <v>92535.063245105295</v>
      </c>
      <c r="AE48" s="18">
        <v>4.2845264499899102E-3</v>
      </c>
      <c r="AF48" s="17">
        <v>0</v>
      </c>
      <c r="AG48" s="18"/>
      <c r="AH48" s="2">
        <v>211251.5445792492</v>
      </c>
      <c r="AI48" s="18">
        <v>1.792019309560691E-3</v>
      </c>
      <c r="AJ48" s="18"/>
    </row>
    <row r="49" spans="1:36" x14ac:dyDescent="0.3">
      <c r="A49" s="16" t="s">
        <v>57</v>
      </c>
      <c r="B49" s="17">
        <v>0</v>
      </c>
      <c r="C49" s="18"/>
      <c r="D49" s="17">
        <v>91131.888574059209</v>
      </c>
      <c r="E49" s="18">
        <v>5.4152781116052706E-2</v>
      </c>
      <c r="F49" s="17">
        <v>78581.100997719099</v>
      </c>
      <c r="G49" s="18">
        <v>5.8279228434298331E-3</v>
      </c>
      <c r="H49" s="17">
        <v>0</v>
      </c>
      <c r="I49" s="18"/>
      <c r="J49" s="17">
        <v>0</v>
      </c>
      <c r="K49" s="18"/>
      <c r="L49" s="17">
        <v>262423.4883886638</v>
      </c>
      <c r="M49" s="18">
        <v>3.4142787156508099E-2</v>
      </c>
      <c r="N49" s="17">
        <v>355000.05697496433</v>
      </c>
      <c r="O49" s="18">
        <v>1.3480263659238838E-2</v>
      </c>
      <c r="P49" s="17">
        <v>0</v>
      </c>
      <c r="Q49" s="18"/>
      <c r="R49" s="17">
        <v>0</v>
      </c>
      <c r="S49" s="18"/>
      <c r="T49" s="17">
        <v>94149.8173602272</v>
      </c>
      <c r="U49" s="18">
        <v>1.9581153896768975E-2</v>
      </c>
      <c r="V49" s="17">
        <v>54317.202323207996</v>
      </c>
      <c r="W49" s="18">
        <v>4.1648358312442639E-3</v>
      </c>
      <c r="X49" s="17">
        <v>0</v>
      </c>
      <c r="Y49" s="18"/>
      <c r="Z49" s="17">
        <v>0</v>
      </c>
      <c r="AA49" s="18"/>
      <c r="AB49" s="17">
        <v>334965.6487903964</v>
      </c>
      <c r="AC49" s="18">
        <v>4.9486848663590752E-2</v>
      </c>
      <c r="AD49" s="17">
        <v>440126.10923946998</v>
      </c>
      <c r="AE49" s="18">
        <v>2.0378566677722622E-2</v>
      </c>
      <c r="AF49" s="17">
        <v>0</v>
      </c>
      <c r="AG49" s="18"/>
      <c r="AH49" s="2">
        <v>1710695.3126487078</v>
      </c>
      <c r="AI49" s="18">
        <v>1.4511605295701944E-2</v>
      </c>
      <c r="AJ49" s="18"/>
    </row>
    <row r="50" spans="1:36" x14ac:dyDescent="0.3">
      <c r="A50" s="14" t="s">
        <v>40</v>
      </c>
      <c r="B50" s="15">
        <v>0</v>
      </c>
      <c r="C50" s="13"/>
      <c r="D50" s="15">
        <v>521555.03451638191</v>
      </c>
      <c r="E50" s="13">
        <v>0.30992066625710796</v>
      </c>
      <c r="F50" s="15">
        <v>6405143.3111503981</v>
      </c>
      <c r="G50" s="13">
        <v>0.47503382549423295</v>
      </c>
      <c r="H50" s="15">
        <v>2999921.0004357151</v>
      </c>
      <c r="I50" s="13">
        <v>0.56407295307807892</v>
      </c>
      <c r="J50" s="15">
        <v>0</v>
      </c>
      <c r="K50" s="13"/>
      <c r="L50" s="15">
        <v>2209973.0435212841</v>
      </c>
      <c r="M50" s="13">
        <v>0.28753005193961567</v>
      </c>
      <c r="N50" s="15">
        <v>11970059.114227816</v>
      </c>
      <c r="O50" s="13">
        <v>0.45453387881525165</v>
      </c>
      <c r="P50" s="15">
        <v>1955968.6197655436</v>
      </c>
      <c r="Q50" s="13">
        <v>0.57265335075285606</v>
      </c>
      <c r="R50" s="15">
        <v>0</v>
      </c>
      <c r="S50" s="13"/>
      <c r="T50" s="15">
        <v>1340559.2215958522</v>
      </c>
      <c r="U50" s="13">
        <v>0.27880772540818721</v>
      </c>
      <c r="V50" s="15">
        <v>6183790.6822796613</v>
      </c>
      <c r="W50" s="13">
        <v>0.47414947576319993</v>
      </c>
      <c r="X50" s="15">
        <v>1905444.0765451896</v>
      </c>
      <c r="Y50" s="13">
        <v>0.51616474292957859</v>
      </c>
      <c r="Z50" s="15">
        <v>0</v>
      </c>
      <c r="AA50" s="13"/>
      <c r="AB50" s="15">
        <v>1774366.1094465333</v>
      </c>
      <c r="AC50" s="13">
        <v>0.26213967745370298</v>
      </c>
      <c r="AD50" s="15">
        <v>8528644.0497197136</v>
      </c>
      <c r="AE50" s="13">
        <v>0.39489032299879095</v>
      </c>
      <c r="AF50" s="15">
        <v>1619356.3566131282</v>
      </c>
      <c r="AG50" s="13">
        <v>0.52486603755556616</v>
      </c>
      <c r="AH50" s="70">
        <v>47414780.61981722</v>
      </c>
      <c r="AI50" s="13">
        <v>0.40221340202992628</v>
      </c>
      <c r="AJ50" s="18"/>
    </row>
    <row r="51" spans="1:36" s="20" customFormat="1" x14ac:dyDescent="0.3">
      <c r="A51" s="16" t="s">
        <v>58</v>
      </c>
      <c r="B51" s="17">
        <v>0</v>
      </c>
      <c r="C51" s="18"/>
      <c r="D51" s="17">
        <v>0</v>
      </c>
      <c r="E51" s="18"/>
      <c r="F51" s="17">
        <v>2473920.8345907778</v>
      </c>
      <c r="G51" s="18">
        <v>0.18347693735122245</v>
      </c>
      <c r="H51" s="17">
        <v>543378.53631296859</v>
      </c>
      <c r="I51" s="18">
        <v>0.10217106902907871</v>
      </c>
      <c r="J51" s="17">
        <v>0</v>
      </c>
      <c r="K51" s="18"/>
      <c r="L51" s="17">
        <v>0</v>
      </c>
      <c r="M51" s="18"/>
      <c r="N51" s="17">
        <v>5141863.1835466139</v>
      </c>
      <c r="O51" s="18">
        <v>0.19524974729463143</v>
      </c>
      <c r="P51" s="17">
        <v>488680.64722582459</v>
      </c>
      <c r="Q51" s="18">
        <v>0.14307213687072698</v>
      </c>
      <c r="R51" s="17">
        <v>0</v>
      </c>
      <c r="S51" s="18"/>
      <c r="T51" s="17">
        <v>0</v>
      </c>
      <c r="U51" s="18"/>
      <c r="V51" s="17">
        <v>2508765.9910539705</v>
      </c>
      <c r="W51" s="18">
        <v>0.19236260419996354</v>
      </c>
      <c r="X51" s="17">
        <v>412115.92124707252</v>
      </c>
      <c r="Y51" s="18">
        <v>0.11163786498177858</v>
      </c>
      <c r="Z51" s="17">
        <v>0</v>
      </c>
      <c r="AA51" s="18"/>
      <c r="AB51" s="17">
        <v>0</v>
      </c>
      <c r="AC51" s="18"/>
      <c r="AD51" s="17">
        <v>2186877.3399691861</v>
      </c>
      <c r="AE51" s="18">
        <v>0.1012560371970911</v>
      </c>
      <c r="AF51" s="17">
        <v>222675.99707094018</v>
      </c>
      <c r="AG51" s="18">
        <v>7.2173779269809779E-2</v>
      </c>
      <c r="AH51" s="2">
        <v>13978278.45101735</v>
      </c>
      <c r="AI51" s="18">
        <v>0.11857591360352002</v>
      </c>
    </row>
    <row r="52" spans="1:36" s="20" customFormat="1" x14ac:dyDescent="0.3">
      <c r="A52" s="16" t="s">
        <v>59</v>
      </c>
      <c r="B52" s="17">
        <v>0</v>
      </c>
      <c r="C52" s="18"/>
      <c r="D52" s="17">
        <v>521555.03451638191</v>
      </c>
      <c r="E52" s="18">
        <v>0.30992066625710796</v>
      </c>
      <c r="F52" s="17">
        <v>3931222.4765596166</v>
      </c>
      <c r="G52" s="18">
        <v>0.29155688814301051</v>
      </c>
      <c r="H52" s="17">
        <v>2456542.4641227475</v>
      </c>
      <c r="I52" s="18">
        <v>0.46190188404900018</v>
      </c>
      <c r="J52" s="17">
        <v>0</v>
      </c>
      <c r="K52" s="18"/>
      <c r="L52" s="17">
        <v>2209973.0435212841</v>
      </c>
      <c r="M52" s="18">
        <v>0.28753005193961567</v>
      </c>
      <c r="N52" s="17">
        <v>6828195.9306811988</v>
      </c>
      <c r="O52" s="18">
        <v>0.25928413152062019</v>
      </c>
      <c r="P52" s="17">
        <v>1467287.9725397194</v>
      </c>
      <c r="Q52" s="18">
        <v>0.42958121388212905</v>
      </c>
      <c r="R52" s="17">
        <v>0</v>
      </c>
      <c r="S52" s="18"/>
      <c r="T52" s="17">
        <v>1340559.2215958522</v>
      </c>
      <c r="U52" s="18">
        <v>0.27880772540818721</v>
      </c>
      <c r="V52" s="17">
        <v>3675024.6912256908</v>
      </c>
      <c r="W52" s="18">
        <v>0.2817868715632364</v>
      </c>
      <c r="X52" s="17">
        <v>1493328.1552981173</v>
      </c>
      <c r="Y52" s="18">
        <v>0.40452687794780001</v>
      </c>
      <c r="Z52" s="17">
        <v>0</v>
      </c>
      <c r="AA52" s="18"/>
      <c r="AB52" s="17">
        <v>1774366.1094465333</v>
      </c>
      <c r="AC52" s="18">
        <v>0.26213967745370298</v>
      </c>
      <c r="AD52" s="17">
        <v>6341766.7097505275</v>
      </c>
      <c r="AE52" s="18">
        <v>0.29363428580169987</v>
      </c>
      <c r="AF52" s="17">
        <v>1396680.3595421882</v>
      </c>
      <c r="AG52" s="18">
        <v>0.45269225828575638</v>
      </c>
      <c r="AH52" s="2">
        <v>33436502.168799866</v>
      </c>
      <c r="AI52" s="18">
        <v>0.28363748842640629</v>
      </c>
    </row>
    <row r="53" spans="1:36" s="20" customFormat="1" x14ac:dyDescent="0.3">
      <c r="A53" s="20" t="s">
        <v>60</v>
      </c>
      <c r="B53" s="130">
        <v>-697.66234999999995</v>
      </c>
      <c r="C53" s="104">
        <v>-2.6732762627691875E-3</v>
      </c>
      <c r="D53" s="130">
        <v>-81508.465804281295</v>
      </c>
      <c r="E53" s="104">
        <v>-4.8434309623875585E-2</v>
      </c>
      <c r="F53" s="130">
        <v>-1095873.8259013982</v>
      </c>
      <c r="G53" s="104">
        <v>-8.1274861543018925E-2</v>
      </c>
      <c r="H53" s="130">
        <v>-104106.8252567607</v>
      </c>
      <c r="I53" s="104">
        <v>-1.9575130261642017E-2</v>
      </c>
      <c r="J53" s="130">
        <v>518.17386999999871</v>
      </c>
      <c r="K53" s="104">
        <v>1.8090169290023786E-4</v>
      </c>
      <c r="L53" s="130">
        <v>82123.034410413122</v>
      </c>
      <c r="M53" s="104">
        <v>1.0684673470876899E-2</v>
      </c>
      <c r="N53" s="130">
        <v>-2450841.3044044031</v>
      </c>
      <c r="O53" s="104">
        <v>-9.3064737092856648E-2</v>
      </c>
      <c r="P53" s="130">
        <v>-33386.565482191974</v>
      </c>
      <c r="Q53" s="104">
        <v>-9.7746601864188154E-3</v>
      </c>
      <c r="R53" s="130">
        <v>-1504.3531300000004</v>
      </c>
      <c r="S53" s="104">
        <v>-8.3818153010286906E-4</v>
      </c>
      <c r="T53" s="130">
        <v>-67800.735295838327</v>
      </c>
      <c r="U53" s="104">
        <v>-1.4101106824905507E-2</v>
      </c>
      <c r="V53" s="130">
        <v>-876110.60748521215</v>
      </c>
      <c r="W53" s="104">
        <v>-6.7176818652689541E-2</v>
      </c>
      <c r="X53" s="130">
        <v>-36258.669319451728</v>
      </c>
      <c r="Y53" s="104">
        <v>-9.8220918465247303E-3</v>
      </c>
      <c r="Z53" s="130">
        <v>-5348.0067399999989</v>
      </c>
      <c r="AA53" s="104">
        <v>-2.6086373949681147E-3</v>
      </c>
      <c r="AB53" s="130">
        <v>5252.4359067691839</v>
      </c>
      <c r="AC53" s="104">
        <v>7.7597957215053137E-4</v>
      </c>
      <c r="AD53" s="130">
        <v>-820674.86299090425</v>
      </c>
      <c r="AE53" s="104">
        <v>-3.7998603275525046E-2</v>
      </c>
      <c r="AF53" s="130">
        <v>101.08576392200484</v>
      </c>
      <c r="AG53" s="104">
        <v>3.2763933735985989E-5</v>
      </c>
      <c r="AH53" s="130">
        <v>-5486117.1542093391</v>
      </c>
      <c r="AI53" s="104">
        <v>-4.653801653586101E-2</v>
      </c>
    </row>
    <row r="54" spans="1:36" s="20" customFormat="1" x14ac:dyDescent="0.3">
      <c r="A54" s="166" t="s">
        <v>19</v>
      </c>
      <c r="B54" s="167">
        <v>260976.525216031</v>
      </c>
      <c r="C54" s="168">
        <v>1</v>
      </c>
      <c r="D54" s="167">
        <v>1682866.266438985</v>
      </c>
      <c r="E54" s="168">
        <v>1</v>
      </c>
      <c r="F54" s="167">
        <v>13483552.049133301</v>
      </c>
      <c r="G54" s="168">
        <v>1</v>
      </c>
      <c r="H54" s="167">
        <v>5318320.9442422362</v>
      </c>
      <c r="I54" s="168">
        <v>1</v>
      </c>
      <c r="J54" s="167">
        <v>2864394.8085425482</v>
      </c>
      <c r="K54" s="168">
        <v>1</v>
      </c>
      <c r="L54" s="167">
        <v>7686059.3479300104</v>
      </c>
      <c r="M54" s="168">
        <v>1</v>
      </c>
      <c r="N54" s="167">
        <v>26334800.709306702</v>
      </c>
      <c r="O54" s="168">
        <v>1</v>
      </c>
      <c r="P54" s="167">
        <v>3415624.1593523743</v>
      </c>
      <c r="Q54" s="168">
        <v>1</v>
      </c>
      <c r="R54" s="167">
        <v>1794782.0083978381</v>
      </c>
      <c r="S54" s="168">
        <v>1</v>
      </c>
      <c r="T54" s="167">
        <v>4808185.352946057</v>
      </c>
      <c r="U54" s="168">
        <v>1</v>
      </c>
      <c r="V54" s="167">
        <v>13041859.1570224</v>
      </c>
      <c r="W54" s="168">
        <v>1</v>
      </c>
      <c r="X54" s="167">
        <v>3691542.4826006643</v>
      </c>
      <c r="Y54" s="168">
        <v>1</v>
      </c>
      <c r="Z54" s="167">
        <v>2050115.0333564731</v>
      </c>
      <c r="AA54" s="168">
        <v>1</v>
      </c>
      <c r="AB54" s="167">
        <v>6768781.1577471215</v>
      </c>
      <c r="AC54" s="168">
        <v>1</v>
      </c>
      <c r="AD54" s="167">
        <v>21597500.7565476</v>
      </c>
      <c r="AE54" s="168">
        <v>1</v>
      </c>
      <c r="AF54" s="167">
        <v>3085275.5574639193</v>
      </c>
      <c r="AG54" s="168">
        <v>1</v>
      </c>
      <c r="AH54" s="167">
        <v>117884636.31624424</v>
      </c>
      <c r="AI54" s="168">
        <v>1</v>
      </c>
    </row>
  </sheetData>
  <mergeCells count="3">
    <mergeCell ref="A2:AA2"/>
    <mergeCell ref="A4:AA4"/>
    <mergeCell ref="A5:AA5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13D4D-79E2-41DD-991F-BED58CCE1CB5}">
  <dimension ref="A1:AL20"/>
  <sheetViews>
    <sheetView zoomScale="80" zoomScaleNormal="80" workbookViewId="0">
      <selection activeCell="A2" sqref="A2:AA2"/>
    </sheetView>
  </sheetViews>
  <sheetFormatPr baseColWidth="10" defaultRowHeight="14.4" x14ac:dyDescent="0.3"/>
  <cols>
    <col min="1" max="1" width="29" bestFit="1" customWidth="1"/>
    <col min="2" max="2" width="11.88671875" bestFit="1" customWidth="1"/>
    <col min="3" max="3" width="7.88671875" bestFit="1" customWidth="1"/>
    <col min="4" max="4" width="13.44140625" bestFit="1" customWidth="1"/>
    <col min="5" max="5" width="7.88671875" bestFit="1" customWidth="1"/>
    <col min="6" max="6" width="14.5546875" bestFit="1" customWidth="1"/>
    <col min="7" max="7" width="7.88671875" bestFit="1" customWidth="1"/>
    <col min="8" max="8" width="13.44140625" bestFit="1" customWidth="1"/>
    <col min="9" max="9" width="7.88671875" bestFit="1" customWidth="1"/>
    <col min="10" max="10" width="13.44140625" bestFit="1" customWidth="1"/>
    <col min="11" max="11" width="7.88671875" bestFit="1" customWidth="1"/>
    <col min="12" max="12" width="13.44140625" bestFit="1" customWidth="1"/>
    <col min="13" max="13" width="7.88671875" bestFit="1" customWidth="1"/>
    <col min="14" max="14" width="14.5546875" bestFit="1" customWidth="1"/>
    <col min="15" max="15" width="7.88671875" bestFit="1" customWidth="1"/>
    <col min="16" max="16" width="13.44140625" bestFit="1" customWidth="1"/>
    <col min="17" max="17" width="7.88671875" bestFit="1" customWidth="1"/>
    <col min="18" max="18" width="13.44140625" bestFit="1" customWidth="1"/>
    <col min="19" max="19" width="7.88671875" bestFit="1" customWidth="1"/>
    <col min="20" max="20" width="13.44140625" bestFit="1" customWidth="1"/>
    <col min="21" max="21" width="7.88671875" bestFit="1" customWidth="1"/>
    <col min="22" max="22" width="14.5546875" bestFit="1" customWidth="1"/>
    <col min="23" max="23" width="7.88671875" bestFit="1" customWidth="1"/>
    <col min="24" max="24" width="13.44140625" bestFit="1" customWidth="1"/>
    <col min="25" max="25" width="7.88671875" bestFit="1" customWidth="1"/>
    <col min="26" max="26" width="13.44140625" bestFit="1" customWidth="1"/>
    <col min="27" max="27" width="7.88671875" bestFit="1" customWidth="1"/>
    <col min="28" max="28" width="13.44140625" bestFit="1" customWidth="1"/>
    <col min="29" max="29" width="7.88671875" bestFit="1" customWidth="1"/>
    <col min="30" max="30" width="14.5546875" bestFit="1" customWidth="1"/>
    <col min="31" max="31" width="7.88671875" bestFit="1" customWidth="1"/>
    <col min="32" max="32" width="13.44140625" bestFit="1" customWidth="1"/>
    <col min="33" max="33" width="7.88671875" bestFit="1" customWidth="1"/>
    <col min="34" max="34" width="15.5546875" bestFit="1" customWidth="1"/>
    <col min="35" max="35" width="7.88671875" bestFit="1" customWidth="1"/>
    <col min="38" max="38" width="11.77734375" bestFit="1" customWidth="1"/>
  </cols>
  <sheetData>
    <row r="1" spans="1:36" x14ac:dyDescent="0.3">
      <c r="A1" s="1"/>
      <c r="B1" s="2"/>
      <c r="C1" s="1"/>
      <c r="D1" s="1"/>
      <c r="E1" s="2"/>
      <c r="F1" s="1"/>
      <c r="G1" s="1"/>
      <c r="H1" s="2"/>
      <c r="I1" s="1"/>
      <c r="J1" s="1"/>
      <c r="K1" s="2"/>
      <c r="L1" s="1"/>
      <c r="M1" s="1"/>
      <c r="N1" s="2"/>
      <c r="O1" s="1"/>
      <c r="P1" s="1"/>
      <c r="Q1" s="2"/>
      <c r="R1" s="1"/>
      <c r="S1" s="1"/>
      <c r="T1" s="2"/>
      <c r="U1" s="1"/>
      <c r="V1" s="1"/>
      <c r="W1" s="2"/>
      <c r="X1" s="1"/>
      <c r="Y1" s="1"/>
      <c r="Z1" s="2"/>
      <c r="AA1" s="1"/>
      <c r="AB1" s="1"/>
      <c r="AC1" s="2"/>
      <c r="AD1" s="1"/>
      <c r="AE1" s="1"/>
      <c r="AF1" s="2"/>
      <c r="AG1" s="1"/>
      <c r="AH1" s="1"/>
      <c r="AI1" s="2"/>
    </row>
    <row r="2" spans="1:36" x14ac:dyDescent="0.3">
      <c r="A2" s="151" t="s">
        <v>0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  <c r="AB2" s="1"/>
      <c r="AC2" s="1"/>
      <c r="AD2" s="1"/>
      <c r="AE2" s="1"/>
      <c r="AF2" s="1"/>
      <c r="AG2" s="1"/>
      <c r="AH2" s="1"/>
      <c r="AI2" s="1"/>
    </row>
    <row r="3" spans="1:36" x14ac:dyDescent="0.3">
      <c r="A3" s="3"/>
      <c r="B3" s="4"/>
      <c r="C3" s="3"/>
      <c r="D3" s="4"/>
      <c r="E3" s="3"/>
      <c r="F3" s="4"/>
      <c r="G3" s="3"/>
      <c r="H3" s="4"/>
      <c r="I3" s="3"/>
      <c r="J3" s="4"/>
      <c r="K3" s="3"/>
      <c r="L3" s="4"/>
      <c r="M3" s="3"/>
      <c r="N3" s="4"/>
      <c r="O3" s="3"/>
      <c r="P3" s="4"/>
      <c r="Q3" s="3"/>
      <c r="R3" s="4"/>
      <c r="S3" s="3"/>
      <c r="T3" s="4"/>
      <c r="U3" s="3"/>
      <c r="V3" s="4"/>
      <c r="W3" s="3"/>
      <c r="X3" s="4"/>
      <c r="Y3" s="3"/>
      <c r="Z3" s="4"/>
      <c r="AA3" s="3"/>
      <c r="AB3" s="1"/>
      <c r="AC3" s="5"/>
      <c r="AD3" s="1"/>
      <c r="AE3" s="1"/>
      <c r="AF3" s="1"/>
      <c r="AG3" s="1"/>
      <c r="AH3" s="1"/>
      <c r="AI3" s="1"/>
    </row>
    <row r="4" spans="1:36" x14ac:dyDescent="0.3">
      <c r="A4" s="151" t="s">
        <v>1</v>
      </c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"/>
      <c r="AC4" s="5"/>
      <c r="AD4" s="1"/>
      <c r="AE4" s="1"/>
      <c r="AF4" s="1"/>
      <c r="AG4" s="1"/>
      <c r="AH4" s="1"/>
      <c r="AI4" s="1"/>
    </row>
    <row r="5" spans="1:36" x14ac:dyDescent="0.3">
      <c r="A5" s="151" t="s">
        <v>1140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1"/>
      <c r="Z5" s="151"/>
      <c r="AA5" s="151"/>
      <c r="AB5" s="1"/>
      <c r="AC5" s="5"/>
      <c r="AD5" s="1"/>
      <c r="AE5" s="1"/>
      <c r="AF5" s="1"/>
      <c r="AG5" s="1"/>
      <c r="AH5" s="1"/>
      <c r="AI5" s="1"/>
    </row>
    <row r="6" spans="1:36" x14ac:dyDescent="0.3">
      <c r="A6" s="3"/>
      <c r="B6" s="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/>
      <c r="R6" s="4"/>
      <c r="S6" s="3"/>
      <c r="T6" s="4"/>
      <c r="U6" s="3"/>
      <c r="V6" s="4"/>
      <c r="W6" s="3"/>
      <c r="X6" s="4"/>
      <c r="Y6" s="3"/>
      <c r="Z6" s="4"/>
      <c r="AA6" s="3"/>
      <c r="AB6" s="1"/>
      <c r="AC6" s="5"/>
      <c r="AD6" s="1"/>
      <c r="AE6" s="1"/>
      <c r="AF6" s="1"/>
      <c r="AG6" s="1"/>
      <c r="AH6" s="1"/>
      <c r="AI6" s="1"/>
    </row>
    <row r="7" spans="1:36" x14ac:dyDescent="0.3">
      <c r="A7" s="6"/>
      <c r="B7" s="169" t="s">
        <v>3</v>
      </c>
      <c r="C7" s="169"/>
      <c r="D7" s="169" t="s">
        <v>4</v>
      </c>
      <c r="E7" s="169"/>
      <c r="F7" s="169" t="s">
        <v>5</v>
      </c>
      <c r="G7" s="169"/>
      <c r="H7" s="169" t="s">
        <v>6</v>
      </c>
      <c r="I7" s="169"/>
      <c r="J7" s="169" t="s">
        <v>7</v>
      </c>
      <c r="K7" s="169"/>
      <c r="L7" s="169" t="s">
        <v>8</v>
      </c>
      <c r="M7" s="169"/>
      <c r="N7" s="169" t="s">
        <v>9</v>
      </c>
      <c r="O7" s="169"/>
      <c r="P7" s="169" t="s">
        <v>10</v>
      </c>
      <c r="Q7" s="169"/>
      <c r="R7" s="169" t="s">
        <v>11</v>
      </c>
      <c r="S7" s="169"/>
      <c r="T7" s="169" t="s">
        <v>12</v>
      </c>
      <c r="U7" s="169"/>
      <c r="V7" s="169" t="s">
        <v>13</v>
      </c>
      <c r="W7" s="169"/>
      <c r="X7" s="169" t="s">
        <v>14</v>
      </c>
      <c r="Y7" s="169"/>
      <c r="Z7" s="169" t="s">
        <v>15</v>
      </c>
      <c r="AA7" s="169"/>
      <c r="AB7" s="169" t="s">
        <v>16</v>
      </c>
      <c r="AC7" s="169"/>
      <c r="AD7" s="169" t="s">
        <v>17</v>
      </c>
      <c r="AE7" s="169"/>
      <c r="AF7" s="169" t="s">
        <v>18</v>
      </c>
      <c r="AG7" s="169"/>
      <c r="AH7" s="169" t="s">
        <v>19</v>
      </c>
      <c r="AI7" s="169"/>
    </row>
    <row r="8" spans="1:36" x14ac:dyDescent="0.3">
      <c r="A8" s="6"/>
      <c r="B8" s="7" t="s">
        <v>20</v>
      </c>
      <c r="C8" s="6" t="s">
        <v>21</v>
      </c>
      <c r="D8" s="7" t="s">
        <v>20</v>
      </c>
      <c r="E8" s="6" t="s">
        <v>21</v>
      </c>
      <c r="F8" s="7" t="s">
        <v>20</v>
      </c>
      <c r="G8" s="6" t="s">
        <v>21</v>
      </c>
      <c r="H8" s="7" t="s">
        <v>20</v>
      </c>
      <c r="I8" s="6" t="s">
        <v>21</v>
      </c>
      <c r="J8" s="7" t="s">
        <v>20</v>
      </c>
      <c r="K8" s="6" t="s">
        <v>21</v>
      </c>
      <c r="L8" s="7" t="s">
        <v>20</v>
      </c>
      <c r="M8" s="6" t="s">
        <v>21</v>
      </c>
      <c r="N8" s="7" t="s">
        <v>20</v>
      </c>
      <c r="O8" s="6" t="s">
        <v>21</v>
      </c>
      <c r="P8" s="7" t="s">
        <v>20</v>
      </c>
      <c r="Q8" s="6" t="s">
        <v>21</v>
      </c>
      <c r="R8" s="7" t="s">
        <v>20</v>
      </c>
      <c r="S8" s="6" t="s">
        <v>21</v>
      </c>
      <c r="T8" s="7" t="s">
        <v>20</v>
      </c>
      <c r="U8" s="6" t="s">
        <v>21</v>
      </c>
      <c r="V8" s="7" t="s">
        <v>20</v>
      </c>
      <c r="W8" s="6" t="s">
        <v>21</v>
      </c>
      <c r="X8" s="7" t="s">
        <v>20</v>
      </c>
      <c r="Y8" s="6" t="s">
        <v>21</v>
      </c>
      <c r="Z8" s="7" t="s">
        <v>20</v>
      </c>
      <c r="AA8" s="6" t="s">
        <v>21</v>
      </c>
      <c r="AB8" s="7" t="s">
        <v>20</v>
      </c>
      <c r="AC8" s="6" t="s">
        <v>21</v>
      </c>
      <c r="AD8" s="7" t="s">
        <v>20</v>
      </c>
      <c r="AE8" s="6" t="s">
        <v>21</v>
      </c>
      <c r="AF8" s="7" t="s">
        <v>20</v>
      </c>
      <c r="AG8" s="6" t="s">
        <v>21</v>
      </c>
      <c r="AH8" s="8" t="s">
        <v>20</v>
      </c>
      <c r="AI8" s="8" t="s">
        <v>21</v>
      </c>
      <c r="AJ8" s="9"/>
    </row>
    <row r="9" spans="1:36" x14ac:dyDescent="0.3">
      <c r="A9" s="99" t="s">
        <v>22</v>
      </c>
      <c r="B9" s="100">
        <v>261674.18756603089</v>
      </c>
      <c r="C9" s="101">
        <v>1.0026732762627684</v>
      </c>
      <c r="D9" s="100">
        <v>891665.22565515561</v>
      </c>
      <c r="E9" s="101">
        <v>0.52984912909446835</v>
      </c>
      <c r="F9" s="100">
        <v>8064845.8041902008</v>
      </c>
      <c r="G9" s="101">
        <v>0.59812472075624834</v>
      </c>
      <c r="H9" s="100">
        <v>2385237.1101579624</v>
      </c>
      <c r="I9" s="101">
        <v>0.4484943904598851</v>
      </c>
      <c r="J9" s="100">
        <v>2863876.6346725472</v>
      </c>
      <c r="K9" s="101">
        <v>0.99981909830709936</v>
      </c>
      <c r="L9" s="100">
        <v>3760627.679743452</v>
      </c>
      <c r="M9" s="101">
        <v>0.4892790322724031</v>
      </c>
      <c r="N9" s="100">
        <v>15055254.294658836</v>
      </c>
      <c r="O9" s="101">
        <v>0.57168666134383617</v>
      </c>
      <c r="P9" s="100">
        <v>1376087.4628500985</v>
      </c>
      <c r="Q9" s="101">
        <v>0.40288023466581108</v>
      </c>
      <c r="R9" s="100">
        <v>1796286.3615278383</v>
      </c>
      <c r="S9" s="101">
        <v>1.0008381815301028</v>
      </c>
      <c r="T9" s="100">
        <v>2766264.415715849</v>
      </c>
      <c r="U9" s="101">
        <v>0.57532399702954695</v>
      </c>
      <c r="V9" s="100">
        <v>7099294.9277705764</v>
      </c>
      <c r="W9" s="101">
        <v>0.54434684827492241</v>
      </c>
      <c r="X9" s="100">
        <v>1489062.1023242029</v>
      </c>
      <c r="Y9" s="101">
        <v>0.40337124910321209</v>
      </c>
      <c r="Z9" s="100">
        <v>2055463.0400964736</v>
      </c>
      <c r="AA9" s="101">
        <v>1.0026086373949683</v>
      </c>
      <c r="AB9" s="100">
        <v>3171845.3350919997</v>
      </c>
      <c r="AC9" s="101">
        <v>0.46859918516669818</v>
      </c>
      <c r="AD9" s="100">
        <v>11936325.072361641</v>
      </c>
      <c r="AE9" s="101">
        <v>0.55267158950060291</v>
      </c>
      <c r="AF9" s="100">
        <v>1437680.8882028912</v>
      </c>
      <c r="AG9" s="101">
        <v>0.46598135609794844</v>
      </c>
      <c r="AH9" s="149">
        <v>66411490.542585738</v>
      </c>
      <c r="AI9" s="101">
        <v>0.56336001550215919</v>
      </c>
    </row>
    <row r="10" spans="1:36" x14ac:dyDescent="0.3">
      <c r="A10" s="122" t="s">
        <v>1141</v>
      </c>
      <c r="B10" s="106">
        <v>248305.1789568869</v>
      </c>
      <c r="C10" s="22">
        <v>0.95144641362415583</v>
      </c>
      <c r="D10" s="106">
        <v>13050.290794183897</v>
      </c>
      <c r="E10" s="22">
        <v>7.7547996857758976E-3</v>
      </c>
      <c r="F10" s="106">
        <v>196989.3713315544</v>
      </c>
      <c r="G10" s="22">
        <v>1.4609605140673346E-2</v>
      </c>
      <c r="H10" s="106">
        <v>85549.823718499989</v>
      </c>
      <c r="I10" s="22">
        <v>1.6085870825663252E-2</v>
      </c>
      <c r="J10" s="106">
        <v>2863876.6346725472</v>
      </c>
      <c r="K10" s="22">
        <v>0.99981909830709936</v>
      </c>
      <c r="L10" s="106">
        <v>96813.844670882885</v>
      </c>
      <c r="M10" s="22">
        <v>1.2596031371649054E-2</v>
      </c>
      <c r="N10" s="106">
        <v>390298.6999813607</v>
      </c>
      <c r="O10" s="22">
        <v>1.4820643766764077E-2</v>
      </c>
      <c r="P10" s="106">
        <v>17687.790158164004</v>
      </c>
      <c r="Q10" s="22">
        <v>5.178494275997197E-3</v>
      </c>
      <c r="R10" s="106">
        <v>1545392.2404599783</v>
      </c>
      <c r="S10" s="22">
        <v>0.86104732119502092</v>
      </c>
      <c r="T10" s="106">
        <v>67162.971989627593</v>
      </c>
      <c r="U10" s="22">
        <v>1.3968465660017809E-2</v>
      </c>
      <c r="V10" s="106">
        <v>217564.46844271602</v>
      </c>
      <c r="W10" s="22">
        <v>1.6682013340526543E-2</v>
      </c>
      <c r="X10" s="106">
        <v>86072.731684608007</v>
      </c>
      <c r="Y10" s="22">
        <v>2.3316196980068454E-2</v>
      </c>
      <c r="Z10" s="106">
        <v>2055463.0400964736</v>
      </c>
      <c r="AA10" s="22">
        <v>1.0026086373949683</v>
      </c>
      <c r="AB10" s="106">
        <v>34936.147619616</v>
      </c>
      <c r="AC10" s="22">
        <v>5.1613646246533272E-3</v>
      </c>
      <c r="AD10" s="106">
        <v>221835.80726577601</v>
      </c>
      <c r="AE10" s="22">
        <v>1.0271364717907152E-2</v>
      </c>
      <c r="AF10" s="106">
        <v>40089.19477940401</v>
      </c>
      <c r="AG10" s="22">
        <v>1.2993716130936814E-2</v>
      </c>
      <c r="AH10" s="21">
        <v>8181088.2366222767</v>
      </c>
      <c r="AI10" s="22">
        <v>6.939910485599847E-2</v>
      </c>
    </row>
    <row r="11" spans="1:36" x14ac:dyDescent="0.3">
      <c r="A11" s="122" t="s">
        <v>1142</v>
      </c>
      <c r="B11" s="106">
        <v>0</v>
      </c>
      <c r="C11" s="22"/>
      <c r="D11" s="106">
        <v>0</v>
      </c>
      <c r="E11" s="22"/>
      <c r="F11" s="106">
        <v>37017.993258740004</v>
      </c>
      <c r="G11" s="22">
        <v>2.7454185012857537E-3</v>
      </c>
      <c r="H11" s="106">
        <v>0</v>
      </c>
      <c r="I11" s="22"/>
      <c r="J11" s="106">
        <v>0</v>
      </c>
      <c r="K11" s="22"/>
      <c r="L11" s="106">
        <v>0</v>
      </c>
      <c r="M11" s="22"/>
      <c r="N11" s="106">
        <v>512416.07449433836</v>
      </c>
      <c r="O11" s="22">
        <v>1.9457754024819741E-2</v>
      </c>
      <c r="P11" s="106">
        <v>125365.09323699112</v>
      </c>
      <c r="Q11" s="22">
        <v>3.6703421508987449E-2</v>
      </c>
      <c r="R11" s="106">
        <v>0</v>
      </c>
      <c r="S11" s="22"/>
      <c r="T11" s="106">
        <v>12.6062843121</v>
      </c>
      <c r="U11" s="22">
        <v>2.6218382584556386E-6</v>
      </c>
      <c r="V11" s="106">
        <v>277463.30635737692</v>
      </c>
      <c r="W11" s="22">
        <v>2.1274827692643539E-2</v>
      </c>
      <c r="X11" s="106">
        <v>68620.501696374486</v>
      </c>
      <c r="Y11" s="22">
        <v>1.8588571584860068E-2</v>
      </c>
      <c r="Z11" s="106">
        <v>0</v>
      </c>
      <c r="AA11" s="22"/>
      <c r="AB11" s="106">
        <v>0</v>
      </c>
      <c r="AC11" s="22"/>
      <c r="AD11" s="106">
        <v>241671.52302213109</v>
      </c>
      <c r="AE11" s="22">
        <v>1.1189791159000878E-2</v>
      </c>
      <c r="AF11" s="106">
        <v>98787.664699290704</v>
      </c>
      <c r="AG11" s="22">
        <v>3.2019073453683225E-2</v>
      </c>
      <c r="AH11" s="21">
        <v>1361354.7630495545</v>
      </c>
      <c r="AI11" s="22">
        <v>1.1548194960686009E-2</v>
      </c>
    </row>
    <row r="12" spans="1:36" x14ac:dyDescent="0.3">
      <c r="A12" s="122" t="s">
        <v>1143</v>
      </c>
      <c r="B12" s="106">
        <v>13369.008609144001</v>
      </c>
      <c r="C12" s="22">
        <v>5.1226862638612453E-2</v>
      </c>
      <c r="D12" s="106">
        <v>790496.92683472764</v>
      </c>
      <c r="E12" s="22">
        <v>0.4697324692992107</v>
      </c>
      <c r="F12" s="106">
        <v>4866481.4325119276</v>
      </c>
      <c r="G12" s="22">
        <v>0.36091983883614226</v>
      </c>
      <c r="H12" s="106">
        <v>420164.90430390876</v>
      </c>
      <c r="I12" s="22">
        <v>7.900329985891337E-2</v>
      </c>
      <c r="J12" s="106">
        <v>0</v>
      </c>
      <c r="K12" s="22"/>
      <c r="L12" s="106">
        <v>3279930.5555787515</v>
      </c>
      <c r="M12" s="22">
        <v>0.42673760468192257</v>
      </c>
      <c r="N12" s="106">
        <v>8056202.1138568651</v>
      </c>
      <c r="O12" s="22">
        <v>0.30591467931670396</v>
      </c>
      <c r="P12" s="106">
        <v>19509.933000000001</v>
      </c>
      <c r="Q12" s="22">
        <v>5.7119671514734858E-3</v>
      </c>
      <c r="R12" s="106">
        <v>250894.12106786002</v>
      </c>
      <c r="S12" s="22">
        <v>0.13979086033508192</v>
      </c>
      <c r="T12" s="106">
        <v>2460052.9467884121</v>
      </c>
      <c r="U12" s="22">
        <v>0.51163854265333097</v>
      </c>
      <c r="V12" s="106">
        <v>4643007.5017890278</v>
      </c>
      <c r="W12" s="22">
        <v>0.35600810021698465</v>
      </c>
      <c r="X12" s="106">
        <v>175622.69792695617</v>
      </c>
      <c r="Y12" s="22">
        <v>4.757434019917639E-2</v>
      </c>
      <c r="Z12" s="106">
        <v>0</v>
      </c>
      <c r="AA12" s="22"/>
      <c r="AB12" s="106">
        <v>2842708.8724026713</v>
      </c>
      <c r="AC12" s="22">
        <v>0.41997352346797129</v>
      </c>
      <c r="AD12" s="106">
        <v>6463435.11685842</v>
      </c>
      <c r="AE12" s="22">
        <v>0.29926773424924791</v>
      </c>
      <c r="AF12" s="106">
        <v>178029.3626159011</v>
      </c>
      <c r="AG12" s="22">
        <v>5.7702905072842287E-2</v>
      </c>
      <c r="AH12" s="21">
        <v>34459905.494144589</v>
      </c>
      <c r="AI12" s="22">
        <v>0.29231888540335665</v>
      </c>
    </row>
    <row r="13" spans="1:36" x14ac:dyDescent="0.3">
      <c r="A13" s="122" t="s">
        <v>1144</v>
      </c>
      <c r="B13" s="106">
        <v>0</v>
      </c>
      <c r="C13" s="22"/>
      <c r="D13" s="106">
        <v>88118.008026243901</v>
      </c>
      <c r="E13" s="22">
        <v>5.2361860109481705E-2</v>
      </c>
      <c r="F13" s="106">
        <v>2964357.0070879739</v>
      </c>
      <c r="G13" s="22">
        <v>0.21984985827814699</v>
      </c>
      <c r="H13" s="106">
        <v>1879522.3821355535</v>
      </c>
      <c r="I13" s="22">
        <v>0.35340521977530848</v>
      </c>
      <c r="J13" s="106">
        <v>0</v>
      </c>
      <c r="K13" s="22"/>
      <c r="L13" s="106">
        <v>383883.27949381812</v>
      </c>
      <c r="M13" s="22">
        <v>4.9945396218831505E-2</v>
      </c>
      <c r="N13" s="106">
        <v>6096337.4063262688</v>
      </c>
      <c r="O13" s="22">
        <v>0.23149358423554836</v>
      </c>
      <c r="P13" s="106">
        <v>1213524.6464549433</v>
      </c>
      <c r="Q13" s="22">
        <v>0.35528635172935297</v>
      </c>
      <c r="R13" s="106">
        <v>0</v>
      </c>
      <c r="S13" s="22"/>
      <c r="T13" s="106">
        <v>239035.89065349623</v>
      </c>
      <c r="U13" s="22">
        <v>4.9714366877939689E-2</v>
      </c>
      <c r="V13" s="106">
        <v>1961259.6511814573</v>
      </c>
      <c r="W13" s="22">
        <v>0.15038190702476764</v>
      </c>
      <c r="X13" s="106">
        <v>1158746.1710162638</v>
      </c>
      <c r="Y13" s="22">
        <v>0.31389214033910717</v>
      </c>
      <c r="Z13" s="106">
        <v>0</v>
      </c>
      <c r="AA13" s="22"/>
      <c r="AB13" s="106">
        <v>294200.31506971252</v>
      </c>
      <c r="AC13" s="22">
        <v>4.3464297074073566E-2</v>
      </c>
      <c r="AD13" s="106">
        <v>5009382.6252153106</v>
      </c>
      <c r="AE13" s="22">
        <v>0.231942699374447</v>
      </c>
      <c r="AF13" s="106">
        <v>1120774.6661082951</v>
      </c>
      <c r="AG13" s="22">
        <v>0.36326566144048611</v>
      </c>
      <c r="AH13" s="21">
        <v>22409142.04876934</v>
      </c>
      <c r="AI13" s="22">
        <v>0.19009383028211807</v>
      </c>
    </row>
    <row r="14" spans="1:36" x14ac:dyDescent="0.3">
      <c r="A14" s="99" t="s">
        <v>50</v>
      </c>
      <c r="B14" s="100">
        <v>0</v>
      </c>
      <c r="C14" s="101"/>
      <c r="D14" s="100">
        <v>872709.5065881107</v>
      </c>
      <c r="E14" s="101">
        <v>0.51858518052940727</v>
      </c>
      <c r="F14" s="100">
        <v>6514580.0708445106</v>
      </c>
      <c r="G14" s="101">
        <v>0.48315014078677099</v>
      </c>
      <c r="H14" s="100">
        <v>3037190.6593410331</v>
      </c>
      <c r="I14" s="101">
        <v>0.57108073980175666</v>
      </c>
      <c r="J14" s="100">
        <v>0</v>
      </c>
      <c r="K14" s="101"/>
      <c r="L14" s="100">
        <v>3843308.6337761478</v>
      </c>
      <c r="M14" s="101">
        <v>0.50003629425672036</v>
      </c>
      <c r="N14" s="100">
        <v>13730387.719052274</v>
      </c>
      <c r="O14" s="101">
        <v>0.52137807574902051</v>
      </c>
      <c r="P14" s="100">
        <v>2072923.2619844682</v>
      </c>
      <c r="Q14" s="101">
        <v>0.60689442552060791</v>
      </c>
      <c r="R14" s="100">
        <v>0</v>
      </c>
      <c r="S14" s="101"/>
      <c r="T14" s="100">
        <v>2109721.6725260485</v>
      </c>
      <c r="U14" s="101">
        <v>0.43877710979535872</v>
      </c>
      <c r="V14" s="100">
        <v>6818674.836737006</v>
      </c>
      <c r="W14" s="101">
        <v>0.52282997037776502</v>
      </c>
      <c r="X14" s="100">
        <v>2238739.0495959134</v>
      </c>
      <c r="Y14" s="101">
        <v>0.60645084274331262</v>
      </c>
      <c r="Z14" s="100">
        <v>0</v>
      </c>
      <c r="AA14" s="101"/>
      <c r="AB14" s="100">
        <v>3591683.386748353</v>
      </c>
      <c r="AC14" s="101">
        <v>0.53062483526115156</v>
      </c>
      <c r="AD14" s="100">
        <v>10481850.547176892</v>
      </c>
      <c r="AE14" s="101">
        <v>0.48532701377492304</v>
      </c>
      <c r="AF14" s="100">
        <v>1647493.583497107</v>
      </c>
      <c r="AG14" s="101">
        <v>0.5339858799683157</v>
      </c>
      <c r="AH14" s="149">
        <v>56959262.927867889</v>
      </c>
      <c r="AI14" s="101">
        <v>0.48317800103370212</v>
      </c>
    </row>
    <row r="15" spans="1:36" x14ac:dyDescent="0.3">
      <c r="A15" s="122" t="s">
        <v>1141</v>
      </c>
      <c r="B15" s="106">
        <v>0</v>
      </c>
      <c r="C15" s="22"/>
      <c r="D15" s="106">
        <v>40652.063024262592</v>
      </c>
      <c r="E15" s="22">
        <v>2.415644298954548E-2</v>
      </c>
      <c r="F15" s="106">
        <v>3958.5420827100002</v>
      </c>
      <c r="G15" s="22">
        <v>2.9358303125803179E-4</v>
      </c>
      <c r="H15" s="106">
        <v>1000.0590127465001</v>
      </c>
      <c r="I15" s="22">
        <v>1.8804036522639573E-4</v>
      </c>
      <c r="J15" s="106">
        <v>0</v>
      </c>
      <c r="K15" s="22"/>
      <c r="L15" s="106">
        <v>82801.141089600496</v>
      </c>
      <c r="M15" s="22">
        <v>1.0772899003427589E-2</v>
      </c>
      <c r="N15" s="106">
        <v>212170.74628449511</v>
      </c>
      <c r="O15" s="22">
        <v>8.0566680046875797E-3</v>
      </c>
      <c r="P15" s="106">
        <v>44995.9884211225</v>
      </c>
      <c r="Q15" s="22">
        <v>1.3173577162439925E-2</v>
      </c>
      <c r="R15" s="106">
        <v>0</v>
      </c>
      <c r="S15" s="22"/>
      <c r="T15" s="106">
        <v>164157.33088120131</v>
      </c>
      <c r="U15" s="22">
        <v>3.4141223524300976E-2</v>
      </c>
      <c r="V15" s="106">
        <v>76403.277249290695</v>
      </c>
      <c r="W15" s="22">
        <v>5.8583117889408646E-3</v>
      </c>
      <c r="X15" s="106">
        <v>37918.731479217204</v>
      </c>
      <c r="Y15" s="22">
        <v>1.0271785211179186E-2</v>
      </c>
      <c r="Z15" s="106">
        <v>0</v>
      </c>
      <c r="AA15" s="22"/>
      <c r="AB15" s="106">
        <v>276299.24315887073</v>
      </c>
      <c r="AC15" s="22">
        <v>4.0819644884313611E-2</v>
      </c>
      <c r="AD15" s="106">
        <v>376706.41982929339</v>
      </c>
      <c r="AE15" s="22">
        <v>1.7442130183284717E-2</v>
      </c>
      <c r="AF15" s="106">
        <v>24484.946691978796</v>
      </c>
      <c r="AG15" s="22">
        <v>7.9360647812298808E-3</v>
      </c>
      <c r="AH15" s="21">
        <v>1341548.489204789</v>
      </c>
      <c r="AI15" s="22">
        <v>1.1380180922014914E-2</v>
      </c>
    </row>
    <row r="16" spans="1:36" x14ac:dyDescent="0.3">
      <c r="A16" s="122" t="s">
        <v>1142</v>
      </c>
      <c r="B16" s="106">
        <v>0</v>
      </c>
      <c r="C16" s="22"/>
      <c r="D16" s="106">
        <v>0</v>
      </c>
      <c r="E16" s="22"/>
      <c r="F16" s="106">
        <v>2473920.8345907778</v>
      </c>
      <c r="G16" s="22">
        <v>0.18347693735122245</v>
      </c>
      <c r="H16" s="106">
        <v>543378.53631296859</v>
      </c>
      <c r="I16" s="22">
        <v>0.10217106902907871</v>
      </c>
      <c r="J16" s="106">
        <v>0</v>
      </c>
      <c r="K16" s="22"/>
      <c r="L16" s="106">
        <v>0</v>
      </c>
      <c r="M16" s="22"/>
      <c r="N16" s="106">
        <v>5141863.1835466139</v>
      </c>
      <c r="O16" s="22">
        <v>0.19524974729463143</v>
      </c>
      <c r="P16" s="106">
        <v>488680.64722582459</v>
      </c>
      <c r="Q16" s="22">
        <v>0.14307213687072698</v>
      </c>
      <c r="R16" s="106">
        <v>0</v>
      </c>
      <c r="S16" s="22"/>
      <c r="T16" s="106">
        <v>0</v>
      </c>
      <c r="U16" s="22"/>
      <c r="V16" s="106">
        <v>2508765.9910539705</v>
      </c>
      <c r="W16" s="22">
        <v>0.19236260419996354</v>
      </c>
      <c r="X16" s="106">
        <v>412115.92124707252</v>
      </c>
      <c r="Y16" s="22">
        <v>0.11163786498177858</v>
      </c>
      <c r="Z16" s="106">
        <v>0</v>
      </c>
      <c r="AA16" s="22"/>
      <c r="AB16" s="106">
        <v>0</v>
      </c>
      <c r="AC16" s="22"/>
      <c r="AD16" s="106">
        <v>2186877.3399691861</v>
      </c>
      <c r="AE16" s="22">
        <v>0.1012560371970911</v>
      </c>
      <c r="AF16" s="106">
        <v>222675.99707094018</v>
      </c>
      <c r="AG16" s="22">
        <v>7.2173779269809779E-2</v>
      </c>
      <c r="AH16" s="21">
        <v>13978278.45101735</v>
      </c>
      <c r="AI16" s="22">
        <v>0.11857591360352002</v>
      </c>
    </row>
    <row r="17" spans="1:38" x14ac:dyDescent="0.3">
      <c r="A17" s="122" t="s">
        <v>1143</v>
      </c>
      <c r="B17" s="106">
        <v>0</v>
      </c>
      <c r="C17" s="22"/>
      <c r="D17" s="106">
        <v>747350.58488286729</v>
      </c>
      <c r="E17" s="22">
        <v>0.44409386520314081</v>
      </c>
      <c r="F17" s="106">
        <v>825908.26249153202</v>
      </c>
      <c r="G17" s="22">
        <v>6.1253018454037113E-2</v>
      </c>
      <c r="H17" s="106">
        <v>59730.8362362478</v>
      </c>
      <c r="I17" s="22">
        <v>1.1231145480400931E-2</v>
      </c>
      <c r="J17" s="106">
        <v>0</v>
      </c>
      <c r="K17" s="22"/>
      <c r="L17" s="106">
        <v>3373542.1464341413</v>
      </c>
      <c r="M17" s="22">
        <v>0.43891700463420102</v>
      </c>
      <c r="N17" s="106">
        <v>2630162.699397488</v>
      </c>
      <c r="O17" s="22">
        <v>9.9874030885222967E-2</v>
      </c>
      <c r="P17" s="106">
        <v>46204.187120296097</v>
      </c>
      <c r="Q17" s="22">
        <v>1.3527304224554008E-2</v>
      </c>
      <c r="R17" s="106">
        <v>0</v>
      </c>
      <c r="S17" s="22"/>
      <c r="T17" s="106">
        <v>1714538.352704413</v>
      </c>
      <c r="U17" s="22">
        <v>0.35658740810686218</v>
      </c>
      <c r="V17" s="106">
        <v>792424.66875384864</v>
      </c>
      <c r="W17" s="22">
        <v>6.0760100167710142E-2</v>
      </c>
      <c r="X17" s="106">
        <v>181341.00256193412</v>
      </c>
      <c r="Y17" s="22">
        <v>4.9123368731810099E-2</v>
      </c>
      <c r="Z17" s="106">
        <v>0</v>
      </c>
      <c r="AA17" s="22"/>
      <c r="AB17" s="106">
        <v>2929688.7815181608</v>
      </c>
      <c r="AC17" s="22">
        <v>0.43282368172961583</v>
      </c>
      <c r="AD17" s="106">
        <v>3190707.0312620075</v>
      </c>
      <c r="AE17" s="22">
        <v>0.14773501189922153</v>
      </c>
      <c r="AF17" s="106">
        <v>54272.422295550401</v>
      </c>
      <c r="AG17" s="22">
        <v>1.7590786069093308E-2</v>
      </c>
      <c r="AH17" s="21">
        <v>16545870.97565848</v>
      </c>
      <c r="AI17" s="22">
        <v>0.14035646622577319</v>
      </c>
    </row>
    <row r="18" spans="1:38" x14ac:dyDescent="0.3">
      <c r="A18" s="122" t="s">
        <v>1144</v>
      </c>
      <c r="B18" s="106">
        <v>0</v>
      </c>
      <c r="C18" s="22"/>
      <c r="D18" s="106">
        <v>84706.858680980615</v>
      </c>
      <c r="E18" s="22">
        <v>5.0334872336720959E-2</v>
      </c>
      <c r="F18" s="106">
        <v>3210792.4316794882</v>
      </c>
      <c r="G18" s="22">
        <v>0.23812660195025337</v>
      </c>
      <c r="H18" s="106">
        <v>2433081.2277790713</v>
      </c>
      <c r="I18" s="22">
        <v>0.45749048492705063</v>
      </c>
      <c r="J18" s="106">
        <v>0</v>
      </c>
      <c r="K18" s="22"/>
      <c r="L18" s="106">
        <v>386965.34625240602</v>
      </c>
      <c r="M18" s="22">
        <v>5.0346390619091755E-2</v>
      </c>
      <c r="N18" s="106">
        <v>5746191.0898236716</v>
      </c>
      <c r="O18" s="22">
        <v>0.21819762956447858</v>
      </c>
      <c r="P18" s="106">
        <v>1493042.4392172254</v>
      </c>
      <c r="Q18" s="22">
        <v>0.43712140726288706</v>
      </c>
      <c r="R18" s="106">
        <v>0</v>
      </c>
      <c r="S18" s="22"/>
      <c r="T18" s="106">
        <v>231025.98894043342</v>
      </c>
      <c r="U18" s="22">
        <v>4.8048478164195531E-2</v>
      </c>
      <c r="V18" s="106">
        <v>3441080.8996798955</v>
      </c>
      <c r="W18" s="22">
        <v>0.26384895422115046</v>
      </c>
      <c r="X18" s="106">
        <v>1607363.394307689</v>
      </c>
      <c r="Y18" s="22">
        <v>0.43541782381854482</v>
      </c>
      <c r="Z18" s="106">
        <v>0</v>
      </c>
      <c r="AA18" s="22"/>
      <c r="AB18" s="106">
        <v>385695.36207132152</v>
      </c>
      <c r="AC18" s="22">
        <v>5.6981508647222068E-2</v>
      </c>
      <c r="AD18" s="106">
        <v>4727559.7561164023</v>
      </c>
      <c r="AE18" s="22">
        <v>0.21889383449532571</v>
      </c>
      <c r="AF18" s="106">
        <v>1346060.2174386375</v>
      </c>
      <c r="AG18" s="22">
        <v>0.43628524984818268</v>
      </c>
      <c r="AH18" s="21">
        <v>25093565.011987232</v>
      </c>
      <c r="AI18" s="22">
        <v>0.21286544028239399</v>
      </c>
    </row>
    <row r="19" spans="1:38" s="20" customFormat="1" x14ac:dyDescent="0.3">
      <c r="A19" s="20" t="s">
        <v>60</v>
      </c>
      <c r="B19" s="150">
        <v>-697.66234999999995</v>
      </c>
      <c r="C19" s="104">
        <v>-2.6732762627691875E-3</v>
      </c>
      <c r="D19" s="150">
        <v>-81508.465804281295</v>
      </c>
      <c r="E19" s="104">
        <v>-4.8434309623875585E-2</v>
      </c>
      <c r="F19" s="150">
        <v>-1095873.8259013982</v>
      </c>
      <c r="G19" s="104">
        <v>-8.1274861543018925E-2</v>
      </c>
      <c r="H19" s="150">
        <v>-104106.8252567607</v>
      </c>
      <c r="I19" s="104">
        <v>-1.9575130261642017E-2</v>
      </c>
      <c r="J19" s="150">
        <v>518.17386999999871</v>
      </c>
      <c r="K19" s="104">
        <v>1.8090169290023786E-4</v>
      </c>
      <c r="L19" s="150">
        <v>82123.034410413122</v>
      </c>
      <c r="M19" s="104">
        <v>1.0684673470876899E-2</v>
      </c>
      <c r="N19" s="150">
        <v>-2450841.3044044031</v>
      </c>
      <c r="O19" s="104">
        <v>-9.3064737092856648E-2</v>
      </c>
      <c r="P19" s="150">
        <v>-33386.565482191974</v>
      </c>
      <c r="Q19" s="104">
        <v>-9.7746601864188154E-3</v>
      </c>
      <c r="R19" s="150">
        <v>-1504.3531300000004</v>
      </c>
      <c r="S19" s="104">
        <v>-8.3818153010286906E-4</v>
      </c>
      <c r="T19" s="150">
        <v>-67800.735295838327</v>
      </c>
      <c r="U19" s="104">
        <v>-1.4101106824905507E-2</v>
      </c>
      <c r="V19" s="150">
        <v>-876110.60748521215</v>
      </c>
      <c r="W19" s="104">
        <v>-6.7176818652689541E-2</v>
      </c>
      <c r="X19" s="150">
        <v>-36258.669319451728</v>
      </c>
      <c r="Y19" s="104">
        <v>-9.8220918465247303E-3</v>
      </c>
      <c r="Z19" s="150">
        <v>-5348.0067399999989</v>
      </c>
      <c r="AA19" s="104">
        <v>-2.6086373949681147E-3</v>
      </c>
      <c r="AB19" s="150">
        <v>5252.4359067691839</v>
      </c>
      <c r="AC19" s="104">
        <v>7.7597957215053137E-4</v>
      </c>
      <c r="AD19" s="150">
        <v>-820674.86299090425</v>
      </c>
      <c r="AE19" s="104">
        <v>-3.7998603275525046E-2</v>
      </c>
      <c r="AF19" s="150">
        <v>101.08576392200484</v>
      </c>
      <c r="AG19" s="104">
        <v>3.2763933735985989E-5</v>
      </c>
      <c r="AH19" s="150">
        <v>-5486117.1542093391</v>
      </c>
      <c r="AI19" s="104">
        <v>-4.653801653586101E-2</v>
      </c>
      <c r="AL19"/>
    </row>
    <row r="20" spans="1:38" s="20" customFormat="1" x14ac:dyDescent="0.3">
      <c r="A20" s="170" t="s">
        <v>19</v>
      </c>
      <c r="B20" s="171">
        <v>260976.525216031</v>
      </c>
      <c r="C20" s="172">
        <v>1</v>
      </c>
      <c r="D20" s="171">
        <v>1682866.266438985</v>
      </c>
      <c r="E20" s="172">
        <v>1</v>
      </c>
      <c r="F20" s="171">
        <v>13483552.049133301</v>
      </c>
      <c r="G20" s="172">
        <v>1</v>
      </c>
      <c r="H20" s="171">
        <v>5318320.9442422362</v>
      </c>
      <c r="I20" s="172">
        <v>1</v>
      </c>
      <c r="J20" s="171">
        <v>2864394.8085425482</v>
      </c>
      <c r="K20" s="172">
        <v>1</v>
      </c>
      <c r="L20" s="171">
        <v>7686059.3479300104</v>
      </c>
      <c r="M20" s="172">
        <v>1</v>
      </c>
      <c r="N20" s="171">
        <v>26334800.709306702</v>
      </c>
      <c r="O20" s="172">
        <v>1</v>
      </c>
      <c r="P20" s="171">
        <v>3415624.1593523743</v>
      </c>
      <c r="Q20" s="172">
        <v>1</v>
      </c>
      <c r="R20" s="171">
        <v>1794782.0083978381</v>
      </c>
      <c r="S20" s="172">
        <v>1</v>
      </c>
      <c r="T20" s="171">
        <v>4808185.352946057</v>
      </c>
      <c r="U20" s="172">
        <v>1</v>
      </c>
      <c r="V20" s="171">
        <v>13041859.1570224</v>
      </c>
      <c r="W20" s="172">
        <v>1</v>
      </c>
      <c r="X20" s="171">
        <v>3691542.4826006643</v>
      </c>
      <c r="Y20" s="172">
        <v>1</v>
      </c>
      <c r="Z20" s="171">
        <v>2050115.0333564731</v>
      </c>
      <c r="AA20" s="172">
        <v>1</v>
      </c>
      <c r="AB20" s="171">
        <v>6768781.1577471215</v>
      </c>
      <c r="AC20" s="172">
        <v>1</v>
      </c>
      <c r="AD20" s="171">
        <v>21597500.7565476</v>
      </c>
      <c r="AE20" s="172">
        <v>1</v>
      </c>
      <c r="AF20" s="171">
        <v>3085275.5574639193</v>
      </c>
      <c r="AG20" s="172">
        <v>1</v>
      </c>
      <c r="AH20" s="171">
        <v>117884636.31624424</v>
      </c>
      <c r="AI20" s="172">
        <v>1</v>
      </c>
      <c r="AL20"/>
    </row>
  </sheetData>
  <mergeCells count="3">
    <mergeCell ref="A2:AA2"/>
    <mergeCell ref="A4:AA4"/>
    <mergeCell ref="A5:AA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E1671-9AD6-47B0-B23A-39753BD055B4}">
  <dimension ref="A1:AN200"/>
  <sheetViews>
    <sheetView zoomScale="80" zoomScaleNormal="80" workbookViewId="0">
      <selection activeCell="A2" sqref="A2:AK2"/>
    </sheetView>
  </sheetViews>
  <sheetFormatPr baseColWidth="10" defaultRowHeight="14.4" x14ac:dyDescent="0.3"/>
  <cols>
    <col min="2" max="2" width="13.5546875" customWidth="1"/>
    <col min="3" max="3" width="38.5546875" bestFit="1" customWidth="1"/>
    <col min="26" max="26" width="11.44140625" style="58"/>
    <col min="36" max="36" width="12.21875" bestFit="1" customWidth="1"/>
    <col min="39" max="40" width="13.21875" bestFit="1" customWidth="1"/>
  </cols>
  <sheetData>
    <row r="1" spans="1:4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3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40" x14ac:dyDescent="0.3">
      <c r="A2" s="151" t="s">
        <v>61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  <c r="AB2" s="151"/>
      <c r="AC2" s="151"/>
      <c r="AD2" s="151"/>
      <c r="AE2" s="151"/>
      <c r="AF2" s="151"/>
      <c r="AG2" s="151"/>
      <c r="AH2" s="151"/>
      <c r="AI2" s="151"/>
      <c r="AJ2" s="151"/>
      <c r="AK2" s="151"/>
    </row>
    <row r="3" spans="1:40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3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40" x14ac:dyDescent="0.3">
      <c r="A4" s="151" t="s">
        <v>1</v>
      </c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51"/>
      <c r="AE4" s="151"/>
      <c r="AF4" s="151"/>
      <c r="AG4" s="151"/>
      <c r="AH4" s="151"/>
      <c r="AI4" s="151"/>
      <c r="AJ4" s="151"/>
      <c r="AK4" s="151"/>
    </row>
    <row r="5" spans="1:40" x14ac:dyDescent="0.3">
      <c r="A5" s="151" t="str">
        <f>'1'!A5:AA5</f>
        <v>Al 27-02-2026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1"/>
      <c r="Z5" s="151"/>
      <c r="AA5" s="151"/>
      <c r="AB5" s="151"/>
      <c r="AC5" s="151"/>
      <c r="AD5" s="151"/>
      <c r="AE5" s="151"/>
      <c r="AF5" s="151"/>
      <c r="AG5" s="151"/>
      <c r="AH5" s="151"/>
      <c r="AI5" s="151"/>
      <c r="AJ5" s="151"/>
      <c r="AK5" s="151"/>
    </row>
    <row r="6" spans="1:40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23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spans="1:40" x14ac:dyDescent="0.3">
      <c r="A7" s="6"/>
      <c r="B7" s="6"/>
      <c r="C7" s="6"/>
      <c r="D7" s="6" t="s">
        <v>3</v>
      </c>
      <c r="E7" s="6"/>
      <c r="F7" s="6" t="s">
        <v>4</v>
      </c>
      <c r="G7" s="6"/>
      <c r="H7" s="6" t="s">
        <v>5</v>
      </c>
      <c r="I7" s="6"/>
      <c r="J7" s="6" t="s">
        <v>6</v>
      </c>
      <c r="K7" s="6"/>
      <c r="L7" s="6" t="s">
        <v>7</v>
      </c>
      <c r="M7" s="6"/>
      <c r="N7" s="6" t="s">
        <v>8</v>
      </c>
      <c r="O7" s="6"/>
      <c r="P7" s="6" t="s">
        <v>9</v>
      </c>
      <c r="Q7" s="6"/>
      <c r="R7" s="6" t="s">
        <v>10</v>
      </c>
      <c r="S7" s="6"/>
      <c r="T7" s="6" t="s">
        <v>11</v>
      </c>
      <c r="U7" s="6"/>
      <c r="V7" s="6" t="s">
        <v>12</v>
      </c>
      <c r="W7" s="6"/>
      <c r="X7" s="6" t="s">
        <v>13</v>
      </c>
      <c r="Y7" s="6"/>
      <c r="Z7" s="6" t="s">
        <v>14</v>
      </c>
      <c r="AA7" s="6"/>
      <c r="AB7" s="6" t="s">
        <v>15</v>
      </c>
      <c r="AC7" s="6"/>
      <c r="AD7" s="6" t="s">
        <v>16</v>
      </c>
      <c r="AE7" s="6"/>
      <c r="AF7" s="6" t="s">
        <v>17</v>
      </c>
      <c r="AG7" s="6"/>
      <c r="AH7" s="6" t="s">
        <v>18</v>
      </c>
      <c r="AI7" s="6"/>
      <c r="AJ7" s="6" t="s">
        <v>19</v>
      </c>
      <c r="AK7" s="6"/>
    </row>
    <row r="8" spans="1:40" x14ac:dyDescent="0.3">
      <c r="A8" s="8"/>
      <c r="B8" s="8"/>
      <c r="C8" s="8"/>
      <c r="D8" s="7" t="s">
        <v>20</v>
      </c>
      <c r="E8" s="6" t="s">
        <v>21</v>
      </c>
      <c r="F8" s="7" t="s">
        <v>20</v>
      </c>
      <c r="G8" s="6" t="s">
        <v>21</v>
      </c>
      <c r="H8" s="7" t="s">
        <v>20</v>
      </c>
      <c r="I8" s="6" t="s">
        <v>21</v>
      </c>
      <c r="J8" s="7" t="s">
        <v>20</v>
      </c>
      <c r="K8" s="6" t="s">
        <v>21</v>
      </c>
      <c r="L8" s="7" t="s">
        <v>20</v>
      </c>
      <c r="M8" s="6" t="s">
        <v>21</v>
      </c>
      <c r="N8" s="7" t="s">
        <v>20</v>
      </c>
      <c r="O8" s="6" t="s">
        <v>21</v>
      </c>
      <c r="P8" s="7" t="s">
        <v>20</v>
      </c>
      <c r="Q8" s="6" t="s">
        <v>21</v>
      </c>
      <c r="R8" s="7" t="s">
        <v>20</v>
      </c>
      <c r="S8" s="6" t="s">
        <v>21</v>
      </c>
      <c r="T8" s="7" t="s">
        <v>20</v>
      </c>
      <c r="U8" s="6" t="s">
        <v>21</v>
      </c>
      <c r="V8" s="7" t="s">
        <v>20</v>
      </c>
      <c r="W8" s="6" t="s">
        <v>21</v>
      </c>
      <c r="X8" s="7" t="s">
        <v>20</v>
      </c>
      <c r="Y8" s="6" t="s">
        <v>21</v>
      </c>
      <c r="Z8" s="24" t="s">
        <v>20</v>
      </c>
      <c r="AA8" s="6" t="s">
        <v>21</v>
      </c>
      <c r="AB8" s="7" t="s">
        <v>20</v>
      </c>
      <c r="AC8" s="6" t="s">
        <v>21</v>
      </c>
      <c r="AD8" s="7" t="s">
        <v>20</v>
      </c>
      <c r="AE8" s="6" t="s">
        <v>21</v>
      </c>
      <c r="AF8" s="7" t="s">
        <v>20</v>
      </c>
      <c r="AG8" s="6" t="s">
        <v>21</v>
      </c>
      <c r="AH8" s="7" t="s">
        <v>20</v>
      </c>
      <c r="AI8" s="6" t="s">
        <v>21</v>
      </c>
      <c r="AJ8" s="8" t="s">
        <v>20</v>
      </c>
      <c r="AK8" s="8" t="s">
        <v>21</v>
      </c>
    </row>
    <row r="9" spans="1:40" x14ac:dyDescent="0.3">
      <c r="A9" s="25" t="s">
        <v>62</v>
      </c>
      <c r="B9" s="26"/>
      <c r="C9" s="27"/>
      <c r="D9" s="28">
        <v>261674.18756603095</v>
      </c>
      <c r="E9" s="29">
        <v>1.0026732762627693</v>
      </c>
      <c r="F9" s="28">
        <v>891665.22565515572</v>
      </c>
      <c r="G9" s="29">
        <v>0.52984912909446824</v>
      </c>
      <c r="H9" s="28">
        <v>8064845.8041901961</v>
      </c>
      <c r="I9" s="29">
        <v>0.59812472075624823</v>
      </c>
      <c r="J9" s="28">
        <v>2385237.1101579624</v>
      </c>
      <c r="K9" s="29">
        <v>0.44849439045988515</v>
      </c>
      <c r="L9" s="28">
        <v>2863876.6346725477</v>
      </c>
      <c r="M9" s="29">
        <v>0.9998190983070997</v>
      </c>
      <c r="N9" s="28">
        <v>3760627.6797434525</v>
      </c>
      <c r="O9" s="29">
        <v>0.48927903227240288</v>
      </c>
      <c r="P9" s="28">
        <v>15055254.294658836</v>
      </c>
      <c r="Q9" s="29">
        <v>0.57168666134383617</v>
      </c>
      <c r="R9" s="28">
        <v>1376087.462850098</v>
      </c>
      <c r="S9" s="29">
        <v>0.40288023466581102</v>
      </c>
      <c r="T9" s="28">
        <v>1796286.3615278383</v>
      </c>
      <c r="U9" s="29">
        <v>1.0008381815301028</v>
      </c>
      <c r="V9" s="28">
        <v>2766264.4157158495</v>
      </c>
      <c r="W9" s="29">
        <v>0.57532399702954695</v>
      </c>
      <c r="X9" s="28">
        <v>7099294.9277705792</v>
      </c>
      <c r="Y9" s="29">
        <v>0.54434684827492352</v>
      </c>
      <c r="Z9" s="28">
        <v>1489062.1023242024</v>
      </c>
      <c r="AA9" s="29">
        <v>0.40337124910321209</v>
      </c>
      <c r="AB9" s="28">
        <v>2055463.0400964734</v>
      </c>
      <c r="AC9" s="29">
        <v>1.0026086373949681</v>
      </c>
      <c r="AD9" s="28">
        <v>3171845.3350920011</v>
      </c>
      <c r="AE9" s="29">
        <v>0.46859918516669807</v>
      </c>
      <c r="AF9" s="28">
        <v>11936325.072361637</v>
      </c>
      <c r="AG9" s="29">
        <v>0.55267158950060236</v>
      </c>
      <c r="AH9" s="28">
        <v>1437680.8882028908</v>
      </c>
      <c r="AI9" s="29">
        <v>0.46598135609794838</v>
      </c>
      <c r="AJ9" s="28">
        <v>66411490.542585753</v>
      </c>
      <c r="AK9" s="29">
        <v>0.56336001550215908</v>
      </c>
      <c r="AM9" s="30"/>
      <c r="AN9" s="30"/>
    </row>
    <row r="10" spans="1:40" x14ac:dyDescent="0.3">
      <c r="A10" s="31"/>
      <c r="B10" s="25" t="s">
        <v>63</v>
      </c>
      <c r="C10" s="31"/>
      <c r="D10" s="32">
        <v>242971.53164688696</v>
      </c>
      <c r="E10" s="33">
        <v>0.93100914515495281</v>
      </c>
      <c r="F10" s="32">
        <v>1430</v>
      </c>
      <c r="G10" s="33">
        <v>8.4974072421449109E-4</v>
      </c>
      <c r="H10" s="32">
        <v>141093.78</v>
      </c>
      <c r="I10" s="33">
        <v>1.0464140271485007E-2</v>
      </c>
      <c r="J10" s="32">
        <v>84601.236000000004</v>
      </c>
      <c r="K10" s="33">
        <v>1.5907508570273798E-2</v>
      </c>
      <c r="L10" s="32">
        <v>2836978.3638425479</v>
      </c>
      <c r="M10" s="33">
        <v>0.99042853847582912</v>
      </c>
      <c r="N10" s="32">
        <v>7500</v>
      </c>
      <c r="O10" s="33">
        <v>9.7579262148423025E-4</v>
      </c>
      <c r="P10" s="32">
        <v>302111.40000000002</v>
      </c>
      <c r="Q10" s="33">
        <v>1.1471945557318536E-2</v>
      </c>
      <c r="R10" s="32">
        <v>12853.2</v>
      </c>
      <c r="S10" s="33">
        <v>3.7630603955082268E-3</v>
      </c>
      <c r="T10" s="32">
        <v>1432906.9183039782</v>
      </c>
      <c r="U10" s="33">
        <v>0.79837379224850935</v>
      </c>
      <c r="V10" s="32">
        <v>66123.195999999996</v>
      </c>
      <c r="W10" s="33">
        <v>1.3752214431476766E-2</v>
      </c>
      <c r="X10" s="32">
        <v>206873.296</v>
      </c>
      <c r="Y10" s="33">
        <v>1.5862255028924258E-2</v>
      </c>
      <c r="Z10" s="32">
        <v>85257.816000000006</v>
      </c>
      <c r="AA10" s="33">
        <v>2.3095444899210945E-2</v>
      </c>
      <c r="AB10" s="32">
        <v>1990210.140878404</v>
      </c>
      <c r="AC10" s="33">
        <v>0.97077974089093322</v>
      </c>
      <c r="AD10" s="32">
        <v>34612.36</v>
      </c>
      <c r="AE10" s="33">
        <v>5.1135291854405513E-3</v>
      </c>
      <c r="AF10" s="32">
        <v>209752.08</v>
      </c>
      <c r="AG10" s="33">
        <v>9.7118681630980076E-3</v>
      </c>
      <c r="AH10" s="32">
        <v>39871.08</v>
      </c>
      <c r="AI10" s="33">
        <v>1.2923020734256174E-2</v>
      </c>
      <c r="AJ10" s="32">
        <v>7695146.398671818</v>
      </c>
      <c r="AK10" s="33">
        <v>6.5276923602057571E-2</v>
      </c>
    </row>
    <row r="11" spans="1:40" x14ac:dyDescent="0.3">
      <c r="A11" s="31"/>
      <c r="B11" s="31"/>
      <c r="C11" s="34" t="s">
        <v>64</v>
      </c>
      <c r="D11" s="35">
        <v>242971.53164688696</v>
      </c>
      <c r="E11" s="36">
        <v>0.93100914515495281</v>
      </c>
      <c r="F11" s="35">
        <v>1430</v>
      </c>
      <c r="G11" s="36">
        <v>8.4974072421449109E-4</v>
      </c>
      <c r="H11" s="35">
        <v>141093.78</v>
      </c>
      <c r="I11" s="36">
        <v>1.0464140271485007E-2</v>
      </c>
      <c r="J11" s="35">
        <v>84601.236000000004</v>
      </c>
      <c r="K11" s="36">
        <v>1.5907508570273798E-2</v>
      </c>
      <c r="L11" s="35">
        <v>2836978.3638425479</v>
      </c>
      <c r="M11" s="36">
        <v>0.99042853847582912</v>
      </c>
      <c r="N11" s="35">
        <v>7500</v>
      </c>
      <c r="O11" s="36">
        <v>9.7579262148423025E-4</v>
      </c>
      <c r="P11" s="35">
        <v>302111.40000000002</v>
      </c>
      <c r="Q11" s="36">
        <v>1.1471945557318536E-2</v>
      </c>
      <c r="R11" s="35">
        <v>12853.2</v>
      </c>
      <c r="S11" s="36">
        <v>3.7630603955082268E-3</v>
      </c>
      <c r="T11" s="35">
        <v>1432906.9183039782</v>
      </c>
      <c r="U11" s="36">
        <v>0.79837379224850935</v>
      </c>
      <c r="V11" s="35">
        <v>66123.195999999996</v>
      </c>
      <c r="W11" s="36">
        <v>1.3752214431476766E-2</v>
      </c>
      <c r="X11" s="35">
        <v>206873.296</v>
      </c>
      <c r="Y11" s="36">
        <v>1.5862255028924258E-2</v>
      </c>
      <c r="Z11" s="35">
        <v>85257.816000000006</v>
      </c>
      <c r="AA11" s="36">
        <v>2.3095444899210945E-2</v>
      </c>
      <c r="AB11" s="35">
        <v>1990210.140878404</v>
      </c>
      <c r="AC11" s="36">
        <v>0.97077974089093322</v>
      </c>
      <c r="AD11" s="35">
        <v>34612.36</v>
      </c>
      <c r="AE11" s="36">
        <v>5.1135291854405513E-3</v>
      </c>
      <c r="AF11" s="35">
        <v>209752.08</v>
      </c>
      <c r="AG11" s="36">
        <v>9.7118681630980076E-3</v>
      </c>
      <c r="AH11" s="35">
        <v>39871.08</v>
      </c>
      <c r="AI11" s="36">
        <v>1.2923020734256174E-2</v>
      </c>
      <c r="AJ11" s="35">
        <v>7695146.398671818</v>
      </c>
      <c r="AK11" s="36">
        <v>6.5276923602057571E-2</v>
      </c>
    </row>
    <row r="12" spans="1:40" x14ac:dyDescent="0.3">
      <c r="A12" s="31"/>
      <c r="B12" s="31"/>
      <c r="C12" s="34" t="s">
        <v>65</v>
      </c>
      <c r="D12" s="35">
        <v>0</v>
      </c>
      <c r="E12" s="36">
        <v>0</v>
      </c>
      <c r="F12" s="35">
        <v>0</v>
      </c>
      <c r="G12" s="36">
        <v>0</v>
      </c>
      <c r="H12" s="35">
        <v>0</v>
      </c>
      <c r="I12" s="36">
        <v>0</v>
      </c>
      <c r="J12" s="35">
        <v>0</v>
      </c>
      <c r="K12" s="36">
        <v>0</v>
      </c>
      <c r="L12" s="35">
        <v>0</v>
      </c>
      <c r="M12" s="36">
        <v>0</v>
      </c>
      <c r="N12" s="35">
        <v>0</v>
      </c>
      <c r="O12" s="36">
        <v>0</v>
      </c>
      <c r="P12" s="35">
        <v>0</v>
      </c>
      <c r="Q12" s="36">
        <v>0</v>
      </c>
      <c r="R12" s="35">
        <v>0</v>
      </c>
      <c r="S12" s="36">
        <v>0</v>
      </c>
      <c r="T12" s="35">
        <v>0</v>
      </c>
      <c r="U12" s="36">
        <v>0</v>
      </c>
      <c r="V12" s="35">
        <v>0</v>
      </c>
      <c r="W12" s="36">
        <v>0</v>
      </c>
      <c r="X12" s="35">
        <v>0</v>
      </c>
      <c r="Y12" s="36">
        <v>0</v>
      </c>
      <c r="Z12" s="35">
        <v>0</v>
      </c>
      <c r="AA12" s="36">
        <v>0</v>
      </c>
      <c r="AB12" s="35">
        <v>0</v>
      </c>
      <c r="AC12" s="36">
        <v>0</v>
      </c>
      <c r="AD12" s="35">
        <v>0</v>
      </c>
      <c r="AE12" s="36">
        <v>0</v>
      </c>
      <c r="AF12" s="35">
        <v>0</v>
      </c>
      <c r="AG12" s="36">
        <v>0</v>
      </c>
      <c r="AH12" s="35">
        <v>0</v>
      </c>
      <c r="AI12" s="36">
        <v>0</v>
      </c>
      <c r="AJ12" s="35">
        <v>0</v>
      </c>
      <c r="AK12" s="36">
        <v>0</v>
      </c>
    </row>
    <row r="13" spans="1:40" x14ac:dyDescent="0.3">
      <c r="A13" s="31"/>
      <c r="B13" s="31"/>
      <c r="C13" s="34" t="s">
        <v>66</v>
      </c>
      <c r="D13" s="35">
        <v>0</v>
      </c>
      <c r="E13" s="36">
        <v>0</v>
      </c>
      <c r="F13" s="35">
        <v>0</v>
      </c>
      <c r="G13" s="36">
        <v>0</v>
      </c>
      <c r="H13" s="35">
        <v>0</v>
      </c>
      <c r="I13" s="36">
        <v>0</v>
      </c>
      <c r="J13" s="35">
        <v>0</v>
      </c>
      <c r="K13" s="36">
        <v>0</v>
      </c>
      <c r="L13" s="35"/>
      <c r="M13" s="36">
        <v>0</v>
      </c>
      <c r="N13" s="35"/>
      <c r="O13" s="36">
        <v>0</v>
      </c>
      <c r="P13" s="35"/>
      <c r="Q13" s="36">
        <v>0</v>
      </c>
      <c r="R13" s="35"/>
      <c r="S13" s="36">
        <v>0</v>
      </c>
      <c r="T13" s="35"/>
      <c r="U13" s="36">
        <v>0</v>
      </c>
      <c r="V13" s="35"/>
      <c r="W13" s="36">
        <v>0</v>
      </c>
      <c r="X13" s="35"/>
      <c r="Y13" s="36">
        <v>0</v>
      </c>
      <c r="Z13" s="35"/>
      <c r="AA13" s="36">
        <v>0</v>
      </c>
      <c r="AB13" s="35"/>
      <c r="AC13" s="36">
        <v>0</v>
      </c>
      <c r="AD13" s="35"/>
      <c r="AE13" s="36">
        <v>0</v>
      </c>
      <c r="AF13" s="35"/>
      <c r="AG13" s="36">
        <v>0</v>
      </c>
      <c r="AH13" s="35"/>
      <c r="AI13" s="36">
        <v>0</v>
      </c>
      <c r="AJ13" s="35">
        <v>0</v>
      </c>
      <c r="AK13" s="36">
        <v>0</v>
      </c>
    </row>
    <row r="14" spans="1:40" x14ac:dyDescent="0.3">
      <c r="A14" s="31"/>
      <c r="B14" s="31"/>
      <c r="C14" s="34" t="s">
        <v>67</v>
      </c>
      <c r="D14" s="35">
        <v>0</v>
      </c>
      <c r="E14" s="36">
        <v>0</v>
      </c>
      <c r="F14" s="35">
        <v>0</v>
      </c>
      <c r="G14" s="36">
        <v>0</v>
      </c>
      <c r="H14" s="35">
        <v>0</v>
      </c>
      <c r="I14" s="36">
        <v>0</v>
      </c>
      <c r="J14" s="35">
        <v>0</v>
      </c>
      <c r="K14" s="36">
        <v>0</v>
      </c>
      <c r="L14" s="35"/>
      <c r="M14" s="36">
        <v>0</v>
      </c>
      <c r="N14" s="35"/>
      <c r="O14" s="36">
        <v>0</v>
      </c>
      <c r="P14" s="35"/>
      <c r="Q14" s="36">
        <v>0</v>
      </c>
      <c r="R14" s="35"/>
      <c r="S14" s="36">
        <v>0</v>
      </c>
      <c r="T14" s="35"/>
      <c r="U14" s="36">
        <v>0</v>
      </c>
      <c r="V14" s="35"/>
      <c r="W14" s="36">
        <v>0</v>
      </c>
      <c r="X14" s="35"/>
      <c r="Y14" s="36">
        <v>0</v>
      </c>
      <c r="Z14" s="35"/>
      <c r="AA14" s="36">
        <v>0</v>
      </c>
      <c r="AB14" s="35"/>
      <c r="AC14" s="36">
        <v>0</v>
      </c>
      <c r="AD14" s="35"/>
      <c r="AE14" s="36">
        <v>0</v>
      </c>
      <c r="AF14" s="35"/>
      <c r="AG14" s="36">
        <v>0</v>
      </c>
      <c r="AH14" s="35"/>
      <c r="AI14" s="36">
        <v>0</v>
      </c>
      <c r="AJ14" s="35">
        <v>0</v>
      </c>
      <c r="AK14" s="36">
        <v>0</v>
      </c>
    </row>
    <row r="15" spans="1:40" x14ac:dyDescent="0.3">
      <c r="A15" s="31"/>
      <c r="B15" s="31"/>
      <c r="C15" s="34" t="s">
        <v>68</v>
      </c>
      <c r="D15" s="35">
        <v>0</v>
      </c>
      <c r="E15" s="36">
        <v>0</v>
      </c>
      <c r="F15" s="35">
        <v>0</v>
      </c>
      <c r="G15" s="36">
        <v>0</v>
      </c>
      <c r="H15" s="35">
        <v>0</v>
      </c>
      <c r="I15" s="36">
        <v>0</v>
      </c>
      <c r="J15" s="35">
        <v>0</v>
      </c>
      <c r="K15" s="36">
        <v>0</v>
      </c>
      <c r="L15" s="35"/>
      <c r="M15" s="36">
        <v>0</v>
      </c>
      <c r="N15" s="35"/>
      <c r="O15" s="36">
        <v>0</v>
      </c>
      <c r="P15" s="35"/>
      <c r="Q15" s="36">
        <v>0</v>
      </c>
      <c r="R15" s="35"/>
      <c r="S15" s="36">
        <v>0</v>
      </c>
      <c r="T15" s="35"/>
      <c r="U15" s="36">
        <v>0</v>
      </c>
      <c r="V15" s="35"/>
      <c r="W15" s="36">
        <v>0</v>
      </c>
      <c r="X15" s="35"/>
      <c r="Y15" s="36">
        <v>0</v>
      </c>
      <c r="Z15" s="35"/>
      <c r="AA15" s="36">
        <v>0</v>
      </c>
      <c r="AB15" s="35"/>
      <c r="AC15" s="36">
        <v>0</v>
      </c>
      <c r="AD15" s="35"/>
      <c r="AE15" s="36">
        <v>0</v>
      </c>
      <c r="AF15" s="35"/>
      <c r="AG15" s="36">
        <v>0</v>
      </c>
      <c r="AH15" s="35"/>
      <c r="AI15" s="36">
        <v>0</v>
      </c>
      <c r="AJ15" s="35">
        <v>0</v>
      </c>
      <c r="AK15" s="36">
        <v>0</v>
      </c>
    </row>
    <row r="16" spans="1:40" x14ac:dyDescent="0.3">
      <c r="A16" s="37"/>
      <c r="B16" s="26"/>
      <c r="C16" s="38" t="s">
        <v>69</v>
      </c>
      <c r="D16" s="39">
        <v>0</v>
      </c>
      <c r="E16" s="40">
        <v>0</v>
      </c>
      <c r="F16" s="39">
        <v>0</v>
      </c>
      <c r="G16" s="40">
        <v>0</v>
      </c>
      <c r="H16" s="39">
        <v>0</v>
      </c>
      <c r="I16" s="40">
        <v>0</v>
      </c>
      <c r="J16" s="39">
        <v>0</v>
      </c>
      <c r="K16" s="40">
        <v>0</v>
      </c>
      <c r="L16" s="39">
        <v>0</v>
      </c>
      <c r="M16" s="40">
        <v>0</v>
      </c>
      <c r="N16" s="39">
        <v>0</v>
      </c>
      <c r="O16" s="40">
        <v>0</v>
      </c>
      <c r="P16" s="39">
        <v>0</v>
      </c>
      <c r="Q16" s="40">
        <v>0</v>
      </c>
      <c r="R16" s="39">
        <v>0</v>
      </c>
      <c r="S16" s="40">
        <v>0</v>
      </c>
      <c r="T16" s="39">
        <v>0</v>
      </c>
      <c r="U16" s="40">
        <v>0</v>
      </c>
      <c r="V16" s="35">
        <v>0</v>
      </c>
      <c r="W16" s="40">
        <v>0</v>
      </c>
      <c r="X16" s="39">
        <v>0</v>
      </c>
      <c r="Y16" s="40">
        <v>0</v>
      </c>
      <c r="Z16" s="39">
        <v>0</v>
      </c>
      <c r="AA16" s="40">
        <v>0</v>
      </c>
      <c r="AB16" s="39">
        <v>0</v>
      </c>
      <c r="AC16" s="40">
        <v>0</v>
      </c>
      <c r="AD16" s="39">
        <v>0</v>
      </c>
      <c r="AE16" s="40">
        <v>0</v>
      </c>
      <c r="AF16" s="39">
        <v>0</v>
      </c>
      <c r="AG16" s="40">
        <v>0</v>
      </c>
      <c r="AH16" s="39">
        <v>0</v>
      </c>
      <c r="AI16" s="40">
        <v>0</v>
      </c>
      <c r="AJ16" s="39">
        <v>0</v>
      </c>
      <c r="AK16" s="40">
        <v>0</v>
      </c>
    </row>
    <row r="17" spans="1:37" x14ac:dyDescent="0.3">
      <c r="A17" s="31"/>
      <c r="B17" s="25" t="s">
        <v>70</v>
      </c>
      <c r="C17" s="31"/>
      <c r="D17" s="32">
        <v>0</v>
      </c>
      <c r="E17" s="33">
        <v>0</v>
      </c>
      <c r="F17" s="32">
        <v>0</v>
      </c>
      <c r="G17" s="33">
        <v>0</v>
      </c>
      <c r="H17" s="32">
        <v>0</v>
      </c>
      <c r="I17" s="33">
        <v>0</v>
      </c>
      <c r="J17" s="32">
        <v>0</v>
      </c>
      <c r="K17" s="33">
        <v>0</v>
      </c>
      <c r="L17" s="32"/>
      <c r="M17" s="33">
        <v>0</v>
      </c>
      <c r="N17" s="32"/>
      <c r="O17" s="33">
        <v>0</v>
      </c>
      <c r="P17" s="32"/>
      <c r="Q17" s="33">
        <v>0</v>
      </c>
      <c r="R17" s="32"/>
      <c r="S17" s="33">
        <v>0</v>
      </c>
      <c r="T17" s="32"/>
      <c r="U17" s="33">
        <v>0</v>
      </c>
      <c r="V17" s="32"/>
      <c r="W17" s="33">
        <v>0</v>
      </c>
      <c r="X17" s="32"/>
      <c r="Y17" s="33">
        <v>0</v>
      </c>
      <c r="Z17" s="32"/>
      <c r="AA17" s="33">
        <v>0</v>
      </c>
      <c r="AB17" s="32"/>
      <c r="AC17" s="33">
        <v>0</v>
      </c>
      <c r="AD17" s="32"/>
      <c r="AE17" s="33">
        <v>0</v>
      </c>
      <c r="AF17" s="32"/>
      <c r="AG17" s="33">
        <v>0</v>
      </c>
      <c r="AH17" s="32"/>
      <c r="AI17" s="33">
        <v>0</v>
      </c>
      <c r="AJ17" s="32">
        <v>0</v>
      </c>
      <c r="AK17" s="33">
        <v>0</v>
      </c>
    </row>
    <row r="18" spans="1:37" x14ac:dyDescent="0.3">
      <c r="A18" s="31"/>
      <c r="B18" s="31"/>
      <c r="C18" s="34" t="s">
        <v>64</v>
      </c>
      <c r="D18" s="35">
        <v>0</v>
      </c>
      <c r="E18" s="36">
        <v>0</v>
      </c>
      <c r="F18" s="35">
        <v>0</v>
      </c>
      <c r="G18" s="36">
        <v>0</v>
      </c>
      <c r="H18" s="35">
        <v>0</v>
      </c>
      <c r="I18" s="36">
        <v>0</v>
      </c>
      <c r="J18" s="35">
        <v>0</v>
      </c>
      <c r="K18" s="36">
        <v>0</v>
      </c>
      <c r="L18" s="35"/>
      <c r="M18" s="36">
        <v>0</v>
      </c>
      <c r="N18" s="35"/>
      <c r="O18" s="36">
        <v>0</v>
      </c>
      <c r="P18" s="35"/>
      <c r="Q18" s="36">
        <v>0</v>
      </c>
      <c r="R18" s="35"/>
      <c r="S18" s="36">
        <v>0</v>
      </c>
      <c r="T18" s="35"/>
      <c r="U18" s="36">
        <v>0</v>
      </c>
      <c r="V18" s="35"/>
      <c r="W18" s="36">
        <v>0</v>
      </c>
      <c r="X18" s="35"/>
      <c r="Y18" s="36">
        <v>0</v>
      </c>
      <c r="Z18" s="35"/>
      <c r="AA18" s="36">
        <v>0</v>
      </c>
      <c r="AB18" s="35"/>
      <c r="AC18" s="36">
        <v>0</v>
      </c>
      <c r="AD18" s="35"/>
      <c r="AE18" s="36">
        <v>0</v>
      </c>
      <c r="AF18" s="35"/>
      <c r="AG18" s="36">
        <v>0</v>
      </c>
      <c r="AH18" s="35"/>
      <c r="AI18" s="36">
        <v>0</v>
      </c>
      <c r="AJ18" s="35">
        <v>0</v>
      </c>
      <c r="AK18" s="36">
        <v>0</v>
      </c>
    </row>
    <row r="19" spans="1:37" x14ac:dyDescent="0.3">
      <c r="A19" s="31"/>
      <c r="B19" s="31"/>
      <c r="C19" s="34" t="s">
        <v>65</v>
      </c>
      <c r="D19" s="35">
        <v>0</v>
      </c>
      <c r="E19" s="36">
        <v>0</v>
      </c>
      <c r="F19" s="35">
        <v>0</v>
      </c>
      <c r="G19" s="36">
        <v>0</v>
      </c>
      <c r="H19" s="35">
        <v>0</v>
      </c>
      <c r="I19" s="36">
        <v>0</v>
      </c>
      <c r="J19" s="35">
        <v>0</v>
      </c>
      <c r="K19" s="36">
        <v>0</v>
      </c>
      <c r="L19" s="35"/>
      <c r="M19" s="36">
        <v>0</v>
      </c>
      <c r="N19" s="35"/>
      <c r="O19" s="36">
        <v>0</v>
      </c>
      <c r="P19" s="35"/>
      <c r="Q19" s="36">
        <v>0</v>
      </c>
      <c r="R19" s="35"/>
      <c r="S19" s="36">
        <v>0</v>
      </c>
      <c r="T19" s="35"/>
      <c r="U19" s="36">
        <v>0</v>
      </c>
      <c r="V19" s="35"/>
      <c r="W19" s="36">
        <v>0</v>
      </c>
      <c r="X19" s="35"/>
      <c r="Y19" s="36">
        <v>0</v>
      </c>
      <c r="Z19" s="35"/>
      <c r="AA19" s="36">
        <v>0</v>
      </c>
      <c r="AB19" s="35"/>
      <c r="AC19" s="36">
        <v>0</v>
      </c>
      <c r="AD19" s="35"/>
      <c r="AE19" s="36">
        <v>0</v>
      </c>
      <c r="AF19" s="35"/>
      <c r="AG19" s="36">
        <v>0</v>
      </c>
      <c r="AH19" s="35"/>
      <c r="AI19" s="36">
        <v>0</v>
      </c>
      <c r="AJ19" s="35">
        <v>0</v>
      </c>
      <c r="AK19" s="36">
        <v>0</v>
      </c>
    </row>
    <row r="20" spans="1:37" x14ac:dyDescent="0.3">
      <c r="A20" s="31"/>
      <c r="B20" s="31"/>
      <c r="C20" s="34" t="s">
        <v>66</v>
      </c>
      <c r="D20" s="35">
        <v>0</v>
      </c>
      <c r="E20" s="36">
        <v>0</v>
      </c>
      <c r="F20" s="35">
        <v>0</v>
      </c>
      <c r="G20" s="36">
        <v>0</v>
      </c>
      <c r="H20" s="35">
        <v>0</v>
      </c>
      <c r="I20" s="36">
        <v>0</v>
      </c>
      <c r="J20" s="35">
        <v>0</v>
      </c>
      <c r="K20" s="36">
        <v>0</v>
      </c>
      <c r="L20" s="35"/>
      <c r="M20" s="36">
        <v>0</v>
      </c>
      <c r="N20" s="35"/>
      <c r="O20" s="36">
        <v>0</v>
      </c>
      <c r="P20" s="35"/>
      <c r="Q20" s="36">
        <v>0</v>
      </c>
      <c r="R20" s="35"/>
      <c r="S20" s="36">
        <v>0</v>
      </c>
      <c r="T20" s="35"/>
      <c r="U20" s="36">
        <v>0</v>
      </c>
      <c r="V20" s="35"/>
      <c r="W20" s="36">
        <v>0</v>
      </c>
      <c r="X20" s="35"/>
      <c r="Y20" s="36">
        <v>0</v>
      </c>
      <c r="Z20" s="35"/>
      <c r="AA20" s="36">
        <v>0</v>
      </c>
      <c r="AB20" s="35"/>
      <c r="AC20" s="36">
        <v>0</v>
      </c>
      <c r="AD20" s="35"/>
      <c r="AE20" s="36">
        <v>0</v>
      </c>
      <c r="AF20" s="35"/>
      <c r="AG20" s="36">
        <v>0</v>
      </c>
      <c r="AH20" s="35"/>
      <c r="AI20" s="36">
        <v>0</v>
      </c>
      <c r="AJ20" s="35">
        <v>0</v>
      </c>
      <c r="AK20" s="36">
        <v>0</v>
      </c>
    </row>
    <row r="21" spans="1:37" x14ac:dyDescent="0.3">
      <c r="A21" s="31"/>
      <c r="B21" s="31"/>
      <c r="C21" s="34" t="s">
        <v>67</v>
      </c>
      <c r="D21" s="35">
        <v>0</v>
      </c>
      <c r="E21" s="36">
        <v>0</v>
      </c>
      <c r="F21" s="35">
        <v>0</v>
      </c>
      <c r="G21" s="36">
        <v>0</v>
      </c>
      <c r="H21" s="35">
        <v>0</v>
      </c>
      <c r="I21" s="36">
        <v>0</v>
      </c>
      <c r="J21" s="35">
        <v>0</v>
      </c>
      <c r="K21" s="36">
        <v>0</v>
      </c>
      <c r="L21" s="35"/>
      <c r="M21" s="36">
        <v>0</v>
      </c>
      <c r="N21" s="35"/>
      <c r="O21" s="36">
        <v>0</v>
      </c>
      <c r="P21" s="35"/>
      <c r="Q21" s="36">
        <v>0</v>
      </c>
      <c r="R21" s="35"/>
      <c r="S21" s="36">
        <v>0</v>
      </c>
      <c r="T21" s="35"/>
      <c r="U21" s="36">
        <v>0</v>
      </c>
      <c r="V21" s="35"/>
      <c r="W21" s="36">
        <v>0</v>
      </c>
      <c r="X21" s="35"/>
      <c r="Y21" s="36">
        <v>0</v>
      </c>
      <c r="Z21" s="35"/>
      <c r="AA21" s="36">
        <v>0</v>
      </c>
      <c r="AB21" s="35"/>
      <c r="AC21" s="36">
        <v>0</v>
      </c>
      <c r="AD21" s="35"/>
      <c r="AE21" s="36">
        <v>0</v>
      </c>
      <c r="AF21" s="35"/>
      <c r="AG21" s="36">
        <v>0</v>
      </c>
      <c r="AH21" s="35"/>
      <c r="AI21" s="36">
        <v>0</v>
      </c>
      <c r="AJ21" s="35">
        <v>0</v>
      </c>
      <c r="AK21" s="36">
        <v>0</v>
      </c>
    </row>
    <row r="22" spans="1:37" x14ac:dyDescent="0.3">
      <c r="A22" s="31"/>
      <c r="B22" s="26"/>
      <c r="C22" s="38" t="s">
        <v>68</v>
      </c>
      <c r="D22" s="39">
        <v>0</v>
      </c>
      <c r="E22" s="40">
        <v>0</v>
      </c>
      <c r="F22" s="39">
        <v>0</v>
      </c>
      <c r="G22" s="40">
        <v>0</v>
      </c>
      <c r="H22" s="39">
        <v>0</v>
      </c>
      <c r="I22" s="40">
        <v>0</v>
      </c>
      <c r="J22" s="39">
        <v>0</v>
      </c>
      <c r="K22" s="40">
        <v>0</v>
      </c>
      <c r="L22" s="39"/>
      <c r="M22" s="40">
        <v>0</v>
      </c>
      <c r="N22" s="39"/>
      <c r="O22" s="40">
        <v>0</v>
      </c>
      <c r="P22" s="39"/>
      <c r="Q22" s="40">
        <v>0</v>
      </c>
      <c r="R22" s="39"/>
      <c r="S22" s="40">
        <v>0</v>
      </c>
      <c r="T22" s="39"/>
      <c r="U22" s="40">
        <v>0</v>
      </c>
      <c r="V22" s="39"/>
      <c r="W22" s="40">
        <v>0</v>
      </c>
      <c r="X22" s="39"/>
      <c r="Y22" s="40">
        <v>0</v>
      </c>
      <c r="Z22" s="39"/>
      <c r="AA22" s="40">
        <v>0</v>
      </c>
      <c r="AB22" s="39"/>
      <c r="AC22" s="40">
        <v>0</v>
      </c>
      <c r="AD22" s="39"/>
      <c r="AE22" s="40">
        <v>0</v>
      </c>
      <c r="AF22" s="39"/>
      <c r="AG22" s="40">
        <v>0</v>
      </c>
      <c r="AH22" s="39"/>
      <c r="AI22" s="40">
        <v>0</v>
      </c>
      <c r="AJ22" s="39">
        <v>0</v>
      </c>
      <c r="AK22" s="40">
        <v>0</v>
      </c>
    </row>
    <row r="23" spans="1:37" x14ac:dyDescent="0.3">
      <c r="A23" s="31"/>
      <c r="B23" s="41" t="s">
        <v>71</v>
      </c>
      <c r="C23" s="31"/>
      <c r="D23" s="32">
        <v>0</v>
      </c>
      <c r="E23" s="33">
        <v>0</v>
      </c>
      <c r="F23" s="32">
        <v>310421.70614148886</v>
      </c>
      <c r="G23" s="33">
        <v>0.18446011565634032</v>
      </c>
      <c r="H23" s="32">
        <v>936657.77063310309</v>
      </c>
      <c r="I23" s="33">
        <v>6.9466692991577803E-2</v>
      </c>
      <c r="J23" s="32">
        <v>4040.9649223590995</v>
      </c>
      <c r="K23" s="33">
        <v>7.59819680821249E-4</v>
      </c>
      <c r="L23" s="32">
        <v>0</v>
      </c>
      <c r="M23" s="33">
        <v>0</v>
      </c>
      <c r="N23" s="32">
        <v>1279028.0184671369</v>
      </c>
      <c r="O23" s="33">
        <v>0.16640881374557706</v>
      </c>
      <c r="P23" s="32">
        <v>1673185.0149563863</v>
      </c>
      <c r="Q23" s="33">
        <v>6.3535131077148574E-2</v>
      </c>
      <c r="R23" s="32">
        <v>0</v>
      </c>
      <c r="S23" s="33">
        <v>0</v>
      </c>
      <c r="T23" s="32">
        <v>221740.46863084001</v>
      </c>
      <c r="U23" s="33">
        <v>0.12354729855398025</v>
      </c>
      <c r="V23" s="32">
        <v>787484.3487105472</v>
      </c>
      <c r="W23" s="33">
        <v>0.16377994833914666</v>
      </c>
      <c r="X23" s="32">
        <v>1605751.9386016028</v>
      </c>
      <c r="Y23" s="33">
        <v>0.12312293203511462</v>
      </c>
      <c r="Z23" s="32">
        <v>116725.0542468862</v>
      </c>
      <c r="AA23" s="33">
        <v>3.1619588504546825E-2</v>
      </c>
      <c r="AB23" s="32">
        <v>64917.687018069504</v>
      </c>
      <c r="AC23" s="33">
        <v>3.1665387532808571E-2</v>
      </c>
      <c r="AD23" s="32">
        <v>901453.1680474903</v>
      </c>
      <c r="AE23" s="33">
        <v>0.13317806367779278</v>
      </c>
      <c r="AF23" s="32">
        <v>1222700.3268264094</v>
      </c>
      <c r="AG23" s="33">
        <v>5.661304706544476E-2</v>
      </c>
      <c r="AH23" s="32">
        <v>51016.532990321095</v>
      </c>
      <c r="AI23" s="33">
        <v>1.6535486714274697E-2</v>
      </c>
      <c r="AJ23" s="32">
        <v>9175123.0001926422</v>
      </c>
      <c r="AK23" s="33">
        <v>7.7831372152507794E-2</v>
      </c>
    </row>
    <row r="24" spans="1:37" x14ac:dyDescent="0.3">
      <c r="A24" s="31"/>
      <c r="B24" s="31"/>
      <c r="C24" s="34" t="s">
        <v>72</v>
      </c>
      <c r="D24" s="35">
        <v>0</v>
      </c>
      <c r="E24" s="36">
        <v>0</v>
      </c>
      <c r="F24" s="35">
        <v>367.01621581369994</v>
      </c>
      <c r="G24" s="36">
        <v>2.1808994756922752E-4</v>
      </c>
      <c r="H24" s="35">
        <v>6269.2774608843993</v>
      </c>
      <c r="I24" s="36">
        <v>4.6495741167012263E-4</v>
      </c>
      <c r="J24" s="35">
        <v>0</v>
      </c>
      <c r="K24" s="36">
        <v>0</v>
      </c>
      <c r="L24" s="35">
        <v>0</v>
      </c>
      <c r="M24" s="36">
        <v>0</v>
      </c>
      <c r="N24" s="35">
        <v>62259.574455552705</v>
      </c>
      <c r="O24" s="36">
        <v>8.1003244493968521E-3</v>
      </c>
      <c r="P24" s="35">
        <v>7659.4496416048005</v>
      </c>
      <c r="Q24" s="36">
        <v>2.9084896924615633E-4</v>
      </c>
      <c r="R24" s="35">
        <v>0</v>
      </c>
      <c r="S24" s="36">
        <v>0</v>
      </c>
      <c r="T24" s="35">
        <v>0</v>
      </c>
      <c r="U24" s="36">
        <v>0</v>
      </c>
      <c r="V24" s="35">
        <v>12147.692337014001</v>
      </c>
      <c r="W24" s="36">
        <v>2.5264609089104477E-3</v>
      </c>
      <c r="X24" s="35">
        <v>23524.228589049897</v>
      </c>
      <c r="Y24" s="36">
        <v>1.8037480934137604E-3</v>
      </c>
      <c r="Z24" s="35">
        <v>30.513030366599999</v>
      </c>
      <c r="AA24" s="36">
        <v>8.2656587349101284E-6</v>
      </c>
      <c r="AB24" s="35">
        <v>34599.473897540505</v>
      </c>
      <c r="AC24" s="36">
        <v>1.6876845120682729E-2</v>
      </c>
      <c r="AD24" s="35">
        <v>50854.003999</v>
      </c>
      <c r="AE24" s="36">
        <v>7.5130223320627951E-3</v>
      </c>
      <c r="AF24" s="35">
        <v>0</v>
      </c>
      <c r="AG24" s="36">
        <v>0</v>
      </c>
      <c r="AH24" s="35">
        <v>0</v>
      </c>
      <c r="AI24" s="36">
        <v>0</v>
      </c>
      <c r="AJ24" s="35">
        <v>197711.22962682659</v>
      </c>
      <c r="AK24" s="36">
        <v>1.6771585832138025E-3</v>
      </c>
    </row>
    <row r="25" spans="1:37" x14ac:dyDescent="0.3">
      <c r="A25" s="31"/>
      <c r="B25" s="31"/>
      <c r="C25" s="34" t="s">
        <v>73</v>
      </c>
      <c r="D25" s="35">
        <v>0</v>
      </c>
      <c r="E25" s="36">
        <v>0</v>
      </c>
      <c r="F25" s="35">
        <v>50370.191896627388</v>
      </c>
      <c r="G25" s="36">
        <v>2.9931191147596535E-2</v>
      </c>
      <c r="H25" s="35">
        <v>153468.39185432438</v>
      </c>
      <c r="I25" s="36">
        <v>1.1381896350093373E-2</v>
      </c>
      <c r="J25" s="35">
        <v>643.44990529799998</v>
      </c>
      <c r="K25" s="36">
        <v>1.2098741539745114E-4</v>
      </c>
      <c r="L25" s="35">
        <v>0</v>
      </c>
      <c r="M25" s="36">
        <v>0</v>
      </c>
      <c r="N25" s="35">
        <v>273577.57938466856</v>
      </c>
      <c r="O25" s="36">
        <v>3.559399778227678E-2</v>
      </c>
      <c r="P25" s="35">
        <v>413522.32922038087</v>
      </c>
      <c r="Q25" s="36">
        <v>1.5702504597813128E-2</v>
      </c>
      <c r="R25" s="35">
        <v>0</v>
      </c>
      <c r="S25" s="36">
        <v>0</v>
      </c>
      <c r="T25" s="35">
        <v>0</v>
      </c>
      <c r="U25" s="36">
        <v>0</v>
      </c>
      <c r="V25" s="35">
        <v>201517.15878463481</v>
      </c>
      <c r="W25" s="36">
        <v>4.1911270883340998E-2</v>
      </c>
      <c r="X25" s="35">
        <v>234166.45267946372</v>
      </c>
      <c r="Y25" s="36">
        <v>1.7954990148270164E-2</v>
      </c>
      <c r="Z25" s="35">
        <v>7686.2026088206003</v>
      </c>
      <c r="AA25" s="36">
        <v>2.0821113789284444E-3</v>
      </c>
      <c r="AB25" s="35">
        <v>30318.213120528999</v>
      </c>
      <c r="AC25" s="36">
        <v>1.4788542412125846E-2</v>
      </c>
      <c r="AD25" s="35">
        <v>97710.232154808298</v>
      </c>
      <c r="AE25" s="36">
        <v>1.4435424912943933E-2</v>
      </c>
      <c r="AF25" s="35">
        <v>260479.10264731603</v>
      </c>
      <c r="AG25" s="36">
        <v>1.2060613197031498E-2</v>
      </c>
      <c r="AH25" s="35">
        <v>41128.0695623211</v>
      </c>
      <c r="AI25" s="36">
        <v>1.3330436389327948E-2</v>
      </c>
      <c r="AJ25" s="35">
        <v>1764587.3738191926</v>
      </c>
      <c r="AK25" s="36">
        <v>1.4968764624131398E-2</v>
      </c>
    </row>
    <row r="26" spans="1:37" x14ac:dyDescent="0.3">
      <c r="A26" s="31"/>
      <c r="B26" s="31"/>
      <c r="C26" s="34" t="s">
        <v>74</v>
      </c>
      <c r="D26" s="35">
        <v>0</v>
      </c>
      <c r="E26" s="36">
        <v>0</v>
      </c>
      <c r="F26" s="35">
        <v>8599.6978180799997</v>
      </c>
      <c r="G26" s="36">
        <v>5.1101492671056488E-3</v>
      </c>
      <c r="H26" s="35">
        <v>6449.7733635600007</v>
      </c>
      <c r="I26" s="36">
        <v>4.7834378805061082E-4</v>
      </c>
      <c r="J26" s="35">
        <v>0</v>
      </c>
      <c r="K26" s="36">
        <v>0</v>
      </c>
      <c r="L26" s="35">
        <v>0</v>
      </c>
      <c r="M26" s="36">
        <v>0</v>
      </c>
      <c r="N26" s="35">
        <v>30905.317264740901</v>
      </c>
      <c r="O26" s="36">
        <v>4.0209574068751155E-3</v>
      </c>
      <c r="P26" s="35">
        <v>0</v>
      </c>
      <c r="Q26" s="36">
        <v>0</v>
      </c>
      <c r="R26" s="35">
        <v>0</v>
      </c>
      <c r="S26" s="36">
        <v>0</v>
      </c>
      <c r="T26" s="35">
        <v>0</v>
      </c>
      <c r="U26" s="36">
        <v>0</v>
      </c>
      <c r="V26" s="35">
        <v>0</v>
      </c>
      <c r="W26" s="36">
        <v>0</v>
      </c>
      <c r="X26" s="35">
        <v>298335.2901370505</v>
      </c>
      <c r="Y26" s="36">
        <v>2.2875211773500274E-2</v>
      </c>
      <c r="Z26" s="35">
        <v>109008.338607699</v>
      </c>
      <c r="AA26" s="36">
        <v>2.9529211466883473E-2</v>
      </c>
      <c r="AB26" s="35">
        <v>0</v>
      </c>
      <c r="AC26" s="36">
        <v>0</v>
      </c>
      <c r="AD26" s="35">
        <v>20603.544843160598</v>
      </c>
      <c r="AE26" s="36">
        <v>3.0439076641706861E-3</v>
      </c>
      <c r="AF26" s="35">
        <v>0</v>
      </c>
      <c r="AG26" s="36">
        <v>0</v>
      </c>
      <c r="AH26" s="35">
        <v>0</v>
      </c>
      <c r="AI26" s="36">
        <v>0</v>
      </c>
      <c r="AJ26" s="35">
        <v>473901.96203429101</v>
      </c>
      <c r="AK26" s="36">
        <v>4.0200485563103719E-3</v>
      </c>
    </row>
    <row r="27" spans="1:37" x14ac:dyDescent="0.3">
      <c r="A27" s="31"/>
      <c r="B27" s="31"/>
      <c r="C27" s="34" t="s">
        <v>75</v>
      </c>
      <c r="D27" s="35">
        <v>0</v>
      </c>
      <c r="E27" s="36">
        <v>0</v>
      </c>
      <c r="F27" s="35">
        <v>0</v>
      </c>
      <c r="G27" s="36">
        <v>0</v>
      </c>
      <c r="H27" s="35">
        <v>0</v>
      </c>
      <c r="I27" s="36">
        <v>0</v>
      </c>
      <c r="J27" s="35">
        <v>0</v>
      </c>
      <c r="K27" s="36">
        <v>0</v>
      </c>
      <c r="L27" s="35">
        <v>0</v>
      </c>
      <c r="M27" s="36">
        <v>0</v>
      </c>
      <c r="N27" s="35">
        <v>7979.1381987020004</v>
      </c>
      <c r="O27" s="36">
        <v>1.0381312240128511E-3</v>
      </c>
      <c r="P27" s="35">
        <v>33453.508730576003</v>
      </c>
      <c r="Q27" s="36">
        <v>1.2703156215172556E-3</v>
      </c>
      <c r="R27" s="35">
        <v>0</v>
      </c>
      <c r="S27" s="36">
        <v>0</v>
      </c>
      <c r="T27" s="35">
        <v>0</v>
      </c>
      <c r="U27" s="36">
        <v>0</v>
      </c>
      <c r="V27" s="35">
        <v>0</v>
      </c>
      <c r="W27" s="36">
        <v>0</v>
      </c>
      <c r="X27" s="35">
        <v>0</v>
      </c>
      <c r="Y27" s="36">
        <v>0</v>
      </c>
      <c r="Z27" s="35">
        <v>0</v>
      </c>
      <c r="AA27" s="36">
        <v>0</v>
      </c>
      <c r="AB27" s="35">
        <v>0</v>
      </c>
      <c r="AC27" s="36">
        <v>0</v>
      </c>
      <c r="AD27" s="35">
        <v>0</v>
      </c>
      <c r="AE27" s="36">
        <v>0</v>
      </c>
      <c r="AF27" s="35">
        <v>5750.1914320799997</v>
      </c>
      <c r="AG27" s="36">
        <v>2.6624337217984531E-4</v>
      </c>
      <c r="AH27" s="35">
        <v>0</v>
      </c>
      <c r="AI27" s="36">
        <v>0</v>
      </c>
      <c r="AJ27" s="35">
        <v>47182.838361358001</v>
      </c>
      <c r="AK27" s="36">
        <v>4.0024586609218986E-4</v>
      </c>
    </row>
    <row r="28" spans="1:37" x14ac:dyDescent="0.3">
      <c r="A28" s="31"/>
      <c r="B28" s="31"/>
      <c r="C28" s="34" t="s">
        <v>76</v>
      </c>
      <c r="D28" s="35">
        <v>0</v>
      </c>
      <c r="E28" s="36">
        <v>0</v>
      </c>
      <c r="F28" s="35">
        <v>0</v>
      </c>
      <c r="G28" s="36">
        <v>0</v>
      </c>
      <c r="H28" s="35">
        <v>0</v>
      </c>
      <c r="I28" s="36">
        <v>0</v>
      </c>
      <c r="J28" s="35">
        <v>0</v>
      </c>
      <c r="K28" s="36">
        <v>0</v>
      </c>
      <c r="L28" s="35">
        <v>0</v>
      </c>
      <c r="M28" s="36">
        <v>0</v>
      </c>
      <c r="N28" s="35">
        <v>0</v>
      </c>
      <c r="O28" s="36">
        <v>0</v>
      </c>
      <c r="P28" s="35">
        <v>0</v>
      </c>
      <c r="Q28" s="36">
        <v>0</v>
      </c>
      <c r="R28" s="35">
        <v>0</v>
      </c>
      <c r="S28" s="36">
        <v>0</v>
      </c>
      <c r="T28" s="35">
        <v>0</v>
      </c>
      <c r="U28" s="36">
        <v>0</v>
      </c>
      <c r="V28" s="35">
        <v>0</v>
      </c>
      <c r="W28" s="36">
        <v>0</v>
      </c>
      <c r="X28" s="35">
        <v>0</v>
      </c>
      <c r="Y28" s="36">
        <v>0</v>
      </c>
      <c r="Z28" s="35">
        <v>0</v>
      </c>
      <c r="AA28" s="36">
        <v>0</v>
      </c>
      <c r="AB28" s="35">
        <v>0</v>
      </c>
      <c r="AC28" s="36">
        <v>0</v>
      </c>
      <c r="AD28" s="35">
        <v>0</v>
      </c>
      <c r="AE28" s="36">
        <v>0</v>
      </c>
      <c r="AF28" s="35">
        <v>0</v>
      </c>
      <c r="AG28" s="36">
        <v>0</v>
      </c>
      <c r="AH28" s="35">
        <v>0</v>
      </c>
      <c r="AI28" s="36">
        <v>0</v>
      </c>
      <c r="AJ28" s="35">
        <v>0</v>
      </c>
      <c r="AK28" s="36">
        <v>0</v>
      </c>
    </row>
    <row r="29" spans="1:37" x14ac:dyDescent="0.3">
      <c r="A29" s="31"/>
      <c r="B29" s="31"/>
      <c r="C29" s="34" t="s">
        <v>77</v>
      </c>
      <c r="D29" s="35">
        <v>0</v>
      </c>
      <c r="E29" s="36">
        <v>0</v>
      </c>
      <c r="F29" s="35">
        <v>0</v>
      </c>
      <c r="G29" s="36">
        <v>0</v>
      </c>
      <c r="H29" s="35">
        <v>0</v>
      </c>
      <c r="I29" s="36">
        <v>0</v>
      </c>
      <c r="J29" s="35">
        <v>0</v>
      </c>
      <c r="K29" s="36">
        <v>0</v>
      </c>
      <c r="L29" s="35">
        <v>0</v>
      </c>
      <c r="M29" s="36">
        <v>0</v>
      </c>
      <c r="N29" s="35">
        <v>0</v>
      </c>
      <c r="O29" s="36">
        <v>0</v>
      </c>
      <c r="P29" s="35">
        <v>0</v>
      </c>
      <c r="Q29" s="36">
        <v>0</v>
      </c>
      <c r="R29" s="35">
        <v>0</v>
      </c>
      <c r="S29" s="36">
        <v>0</v>
      </c>
      <c r="T29" s="35">
        <v>0</v>
      </c>
      <c r="U29" s="36">
        <v>0</v>
      </c>
      <c r="V29" s="35">
        <v>0</v>
      </c>
      <c r="W29" s="36">
        <v>0</v>
      </c>
      <c r="X29" s="35">
        <v>0</v>
      </c>
      <c r="Y29" s="36">
        <v>0</v>
      </c>
      <c r="Z29" s="35">
        <v>0</v>
      </c>
      <c r="AA29" s="36">
        <v>0</v>
      </c>
      <c r="AB29" s="35">
        <v>0</v>
      </c>
      <c r="AC29" s="36">
        <v>0</v>
      </c>
      <c r="AD29" s="35">
        <v>0</v>
      </c>
      <c r="AE29" s="36">
        <v>0</v>
      </c>
      <c r="AF29" s="35">
        <v>0</v>
      </c>
      <c r="AG29" s="36">
        <v>0</v>
      </c>
      <c r="AH29" s="35">
        <v>0</v>
      </c>
      <c r="AI29" s="36">
        <v>0</v>
      </c>
      <c r="AJ29" s="35">
        <v>0</v>
      </c>
      <c r="AK29" s="36">
        <v>0</v>
      </c>
    </row>
    <row r="30" spans="1:37" x14ac:dyDescent="0.3">
      <c r="A30" s="31"/>
      <c r="B30" s="31"/>
      <c r="C30" s="34" t="s">
        <v>78</v>
      </c>
      <c r="D30" s="35">
        <v>0</v>
      </c>
      <c r="E30" s="36">
        <v>0</v>
      </c>
      <c r="F30" s="35">
        <v>62864.733530778001</v>
      </c>
      <c r="G30" s="36">
        <v>3.7355751187408602E-2</v>
      </c>
      <c r="H30" s="35">
        <v>112182.19695672399</v>
      </c>
      <c r="I30" s="36">
        <v>8.3199290919735679E-3</v>
      </c>
      <c r="J30" s="35">
        <v>0</v>
      </c>
      <c r="K30" s="36">
        <v>0</v>
      </c>
      <c r="L30" s="35">
        <v>0</v>
      </c>
      <c r="M30" s="36">
        <v>0</v>
      </c>
      <c r="N30" s="35">
        <v>414625.75130789995</v>
      </c>
      <c r="O30" s="36">
        <v>5.3945166507147223E-2</v>
      </c>
      <c r="P30" s="35">
        <v>395162.93004790001</v>
      </c>
      <c r="Q30" s="36">
        <v>1.5005351071756915E-2</v>
      </c>
      <c r="R30" s="35">
        <v>0</v>
      </c>
      <c r="S30" s="36">
        <v>0</v>
      </c>
      <c r="T30" s="35">
        <v>102202.329226</v>
      </c>
      <c r="U30" s="36">
        <v>5.6944146279488128E-2</v>
      </c>
      <c r="V30" s="35">
        <v>359225.85127975454</v>
      </c>
      <c r="W30" s="36">
        <v>7.4711315165845393E-2</v>
      </c>
      <c r="X30" s="35">
        <v>733704.10304154595</v>
      </c>
      <c r="Y30" s="36">
        <v>5.6257631232467645E-2</v>
      </c>
      <c r="Z30" s="35">
        <v>0</v>
      </c>
      <c r="AA30" s="36">
        <v>0</v>
      </c>
      <c r="AB30" s="35">
        <v>0</v>
      </c>
      <c r="AC30" s="36">
        <v>0</v>
      </c>
      <c r="AD30" s="35">
        <v>273293.37782901002</v>
      </c>
      <c r="AE30" s="36">
        <v>4.0375567101355536E-2</v>
      </c>
      <c r="AF30" s="35">
        <v>95562.967499999999</v>
      </c>
      <c r="AG30" s="36">
        <v>4.4247234241225151E-3</v>
      </c>
      <c r="AH30" s="35">
        <v>0</v>
      </c>
      <c r="AI30" s="36">
        <v>0</v>
      </c>
      <c r="AJ30" s="35">
        <v>2548824.2407196127</v>
      </c>
      <c r="AK30" s="36">
        <v>2.1621343716767185E-2</v>
      </c>
    </row>
    <row r="31" spans="1:37" x14ac:dyDescent="0.3">
      <c r="A31" s="31"/>
      <c r="B31" s="31"/>
      <c r="C31" s="34" t="s">
        <v>79</v>
      </c>
      <c r="D31" s="35">
        <v>0</v>
      </c>
      <c r="E31" s="36">
        <v>0</v>
      </c>
      <c r="F31" s="35">
        <v>0</v>
      </c>
      <c r="G31" s="36">
        <v>0</v>
      </c>
      <c r="H31" s="35">
        <v>0</v>
      </c>
      <c r="I31" s="36">
        <v>0</v>
      </c>
      <c r="J31" s="35">
        <v>0</v>
      </c>
      <c r="K31" s="36">
        <v>0</v>
      </c>
      <c r="L31" s="35">
        <v>0</v>
      </c>
      <c r="M31" s="36">
        <v>0</v>
      </c>
      <c r="N31" s="35">
        <v>0</v>
      </c>
      <c r="O31" s="36">
        <v>0</v>
      </c>
      <c r="P31" s="35">
        <v>0</v>
      </c>
      <c r="Q31" s="36">
        <v>0</v>
      </c>
      <c r="R31" s="35">
        <v>0</v>
      </c>
      <c r="S31" s="36">
        <v>0</v>
      </c>
      <c r="T31" s="35">
        <v>0</v>
      </c>
      <c r="U31" s="36">
        <v>0</v>
      </c>
      <c r="V31" s="35">
        <v>0</v>
      </c>
      <c r="W31" s="36">
        <v>0</v>
      </c>
      <c r="X31" s="35">
        <v>0</v>
      </c>
      <c r="Y31" s="36">
        <v>0</v>
      </c>
      <c r="Z31" s="35">
        <v>0</v>
      </c>
      <c r="AA31" s="36">
        <v>0</v>
      </c>
      <c r="AB31" s="35">
        <v>0</v>
      </c>
      <c r="AC31" s="36">
        <v>0</v>
      </c>
      <c r="AD31" s="35">
        <v>0</v>
      </c>
      <c r="AE31" s="36">
        <v>0</v>
      </c>
      <c r="AF31" s="35">
        <v>0</v>
      </c>
      <c r="AG31" s="36">
        <v>0</v>
      </c>
      <c r="AH31" s="35">
        <v>0</v>
      </c>
      <c r="AI31" s="36">
        <v>0</v>
      </c>
      <c r="AJ31" s="35">
        <v>0</v>
      </c>
      <c r="AK31" s="36">
        <v>0</v>
      </c>
    </row>
    <row r="32" spans="1:37" x14ac:dyDescent="0.3">
      <c r="A32" s="31"/>
      <c r="B32" s="31"/>
      <c r="C32" s="34" t="s">
        <v>80</v>
      </c>
      <c r="D32" s="35">
        <v>0</v>
      </c>
      <c r="E32" s="36">
        <v>0</v>
      </c>
      <c r="F32" s="35">
        <v>0</v>
      </c>
      <c r="G32" s="36">
        <v>0</v>
      </c>
      <c r="H32" s="35">
        <v>0</v>
      </c>
      <c r="I32" s="36">
        <v>0</v>
      </c>
      <c r="J32" s="35">
        <v>0</v>
      </c>
      <c r="K32" s="36">
        <v>0</v>
      </c>
      <c r="L32" s="35">
        <v>0</v>
      </c>
      <c r="M32" s="36">
        <v>0</v>
      </c>
      <c r="N32" s="35">
        <v>0</v>
      </c>
      <c r="O32" s="36">
        <v>0</v>
      </c>
      <c r="P32" s="35">
        <v>0</v>
      </c>
      <c r="Q32" s="36">
        <v>0</v>
      </c>
      <c r="R32" s="35">
        <v>0</v>
      </c>
      <c r="S32" s="36">
        <v>0</v>
      </c>
      <c r="T32" s="35">
        <v>0</v>
      </c>
      <c r="U32" s="36">
        <v>0</v>
      </c>
      <c r="V32" s="35">
        <v>0</v>
      </c>
      <c r="W32" s="36">
        <v>0</v>
      </c>
      <c r="X32" s="35">
        <v>0</v>
      </c>
      <c r="Y32" s="36">
        <v>0</v>
      </c>
      <c r="Z32" s="35">
        <v>0</v>
      </c>
      <c r="AA32" s="36">
        <v>0</v>
      </c>
      <c r="AB32" s="35">
        <v>0</v>
      </c>
      <c r="AC32" s="36">
        <v>0</v>
      </c>
      <c r="AD32" s="35">
        <v>0</v>
      </c>
      <c r="AE32" s="36">
        <v>0</v>
      </c>
      <c r="AF32" s="35">
        <v>0</v>
      </c>
      <c r="AG32" s="36">
        <v>0</v>
      </c>
      <c r="AH32" s="35">
        <v>0</v>
      </c>
      <c r="AI32" s="36">
        <v>0</v>
      </c>
      <c r="AJ32" s="35">
        <v>0</v>
      </c>
      <c r="AK32" s="36">
        <v>0</v>
      </c>
    </row>
    <row r="33" spans="1:37" x14ac:dyDescent="0.3">
      <c r="A33" s="31"/>
      <c r="B33" s="31"/>
      <c r="C33" s="34" t="s">
        <v>81</v>
      </c>
      <c r="D33" s="35">
        <v>0</v>
      </c>
      <c r="E33" s="36">
        <v>0</v>
      </c>
      <c r="F33" s="35">
        <v>95990.652957043698</v>
      </c>
      <c r="G33" s="36">
        <v>5.7039976896181954E-2</v>
      </c>
      <c r="H33" s="35">
        <v>320295.7203049516</v>
      </c>
      <c r="I33" s="36">
        <v>2.3754550665715683E-2</v>
      </c>
      <c r="J33" s="35">
        <v>3286.1520170610997</v>
      </c>
      <c r="K33" s="36">
        <v>6.1789276192870241E-4</v>
      </c>
      <c r="L33" s="35">
        <v>0</v>
      </c>
      <c r="M33" s="36">
        <v>0</v>
      </c>
      <c r="N33" s="35">
        <v>192789.4042453455</v>
      </c>
      <c r="O33" s="36">
        <v>2.5082997088393157E-2</v>
      </c>
      <c r="P33" s="35">
        <v>216244.96337537162</v>
      </c>
      <c r="Q33" s="36">
        <v>8.2113764885621797E-3</v>
      </c>
      <c r="R33" s="35">
        <v>0</v>
      </c>
      <c r="S33" s="36">
        <v>0</v>
      </c>
      <c r="T33" s="35">
        <v>74107.748215140004</v>
      </c>
      <c r="U33" s="36">
        <v>4.1290668096954197E-2</v>
      </c>
      <c r="V33" s="35">
        <v>62641.839871484895</v>
      </c>
      <c r="W33" s="36">
        <v>1.3028166610320701E-2</v>
      </c>
      <c r="X33" s="35">
        <v>59710.162454562997</v>
      </c>
      <c r="Y33" s="36">
        <v>4.5783474377126777E-3</v>
      </c>
      <c r="Z33" s="35">
        <v>0</v>
      </c>
      <c r="AA33" s="36">
        <v>0</v>
      </c>
      <c r="AB33" s="35">
        <v>0</v>
      </c>
      <c r="AC33" s="36">
        <v>0</v>
      </c>
      <c r="AD33" s="35">
        <v>227013.08052826399</v>
      </c>
      <c r="AE33" s="36">
        <v>3.3538250866396974E-2</v>
      </c>
      <c r="AF33" s="35">
        <v>221050.50452195</v>
      </c>
      <c r="AG33" s="36">
        <v>1.0235003902242489E-2</v>
      </c>
      <c r="AH33" s="35">
        <v>0</v>
      </c>
      <c r="AI33" s="36">
        <v>0</v>
      </c>
      <c r="AJ33" s="35">
        <v>1473130.2284911755</v>
      </c>
      <c r="AK33" s="36">
        <v>1.2496371660673997E-2</v>
      </c>
    </row>
    <row r="34" spans="1:37" x14ac:dyDescent="0.3">
      <c r="A34" s="31"/>
      <c r="B34" s="31"/>
      <c r="C34" s="34" t="s">
        <v>82</v>
      </c>
      <c r="D34" s="35">
        <v>0</v>
      </c>
      <c r="E34" s="36">
        <v>0</v>
      </c>
      <c r="F34" s="35">
        <v>34614.480925340104</v>
      </c>
      <c r="G34" s="36">
        <v>2.0568765097767262E-2</v>
      </c>
      <c r="H34" s="35">
        <v>46242.783111196601</v>
      </c>
      <c r="I34" s="36">
        <v>3.4295698153343052E-3</v>
      </c>
      <c r="J34" s="35">
        <v>0</v>
      </c>
      <c r="K34" s="36">
        <v>0</v>
      </c>
      <c r="L34" s="35">
        <v>0</v>
      </c>
      <c r="M34" s="36">
        <v>0</v>
      </c>
      <c r="N34" s="35">
        <v>0</v>
      </c>
      <c r="O34" s="36">
        <v>0</v>
      </c>
      <c r="P34" s="35">
        <v>0</v>
      </c>
      <c r="Q34" s="36">
        <v>0</v>
      </c>
      <c r="R34" s="35">
        <v>0</v>
      </c>
      <c r="S34" s="36">
        <v>0</v>
      </c>
      <c r="T34" s="35">
        <v>0</v>
      </c>
      <c r="U34" s="36">
        <v>0</v>
      </c>
      <c r="V34" s="35">
        <v>0</v>
      </c>
      <c r="W34" s="36">
        <v>0</v>
      </c>
      <c r="X34" s="35">
        <v>0</v>
      </c>
      <c r="Y34" s="36">
        <v>0</v>
      </c>
      <c r="Z34" s="35">
        <v>0</v>
      </c>
      <c r="AA34" s="36">
        <v>0</v>
      </c>
      <c r="AB34" s="35">
        <v>0</v>
      </c>
      <c r="AC34" s="36">
        <v>0</v>
      </c>
      <c r="AD34" s="35">
        <v>75719.177024181598</v>
      </c>
      <c r="AE34" s="36">
        <v>1.1186530522931469E-2</v>
      </c>
      <c r="AF34" s="35">
        <v>120368.25174277399</v>
      </c>
      <c r="AG34" s="36">
        <v>5.5732491041252758E-3</v>
      </c>
      <c r="AH34" s="35">
        <v>0</v>
      </c>
      <c r="AI34" s="36">
        <v>0</v>
      </c>
      <c r="AJ34" s="35">
        <v>276944.6928034923</v>
      </c>
      <c r="AK34" s="36">
        <v>2.3492857208342586E-3</v>
      </c>
    </row>
    <row r="35" spans="1:37" x14ac:dyDescent="0.3">
      <c r="A35" s="31"/>
      <c r="B35" s="31"/>
      <c r="C35" s="34" t="s">
        <v>83</v>
      </c>
      <c r="D35" s="35">
        <v>0</v>
      </c>
      <c r="E35" s="36">
        <v>0</v>
      </c>
      <c r="F35" s="35">
        <v>111.363</v>
      </c>
      <c r="G35" s="36">
        <v>6.6174598790698158E-5</v>
      </c>
      <c r="H35" s="35">
        <v>1181.56143</v>
      </c>
      <c r="I35" s="36">
        <v>8.7629834163464984E-5</v>
      </c>
      <c r="J35" s="35">
        <v>111.363</v>
      </c>
      <c r="K35" s="36">
        <v>2.0939503495095518E-5</v>
      </c>
      <c r="L35" s="35">
        <v>0</v>
      </c>
      <c r="M35" s="36">
        <v>0</v>
      </c>
      <c r="N35" s="35">
        <v>12496.710407999999</v>
      </c>
      <c r="O35" s="36">
        <v>1.6258930411935445E-3</v>
      </c>
      <c r="P35" s="35">
        <v>49652.752631999996</v>
      </c>
      <c r="Q35" s="36">
        <v>1.8854425055304387E-3</v>
      </c>
      <c r="R35" s="35">
        <v>0</v>
      </c>
      <c r="S35" s="36">
        <v>0</v>
      </c>
      <c r="T35" s="35">
        <v>0</v>
      </c>
      <c r="U35" s="36">
        <v>0</v>
      </c>
      <c r="V35" s="35">
        <v>5467.2551220000005</v>
      </c>
      <c r="W35" s="36">
        <v>1.1370724547151907E-3</v>
      </c>
      <c r="X35" s="35">
        <v>38271.231306000001</v>
      </c>
      <c r="Y35" s="36">
        <v>2.9344919957514574E-3</v>
      </c>
      <c r="Z35" s="35">
        <v>0</v>
      </c>
      <c r="AA35" s="36">
        <v>0</v>
      </c>
      <c r="AB35" s="35">
        <v>0</v>
      </c>
      <c r="AC35" s="36">
        <v>0</v>
      </c>
      <c r="AD35" s="35">
        <v>20271.512363999998</v>
      </c>
      <c r="AE35" s="36">
        <v>2.9948541534392044E-3</v>
      </c>
      <c r="AF35" s="35">
        <v>65607.916362000004</v>
      </c>
      <c r="AG35" s="36">
        <v>3.0377550208956438E-3</v>
      </c>
      <c r="AH35" s="35">
        <v>9888.4634279999991</v>
      </c>
      <c r="AI35" s="36">
        <v>3.2050503249467497E-3</v>
      </c>
      <c r="AJ35" s="35">
        <v>203060.129052</v>
      </c>
      <c r="AK35" s="36">
        <v>1.722532599644783E-3</v>
      </c>
    </row>
    <row r="36" spans="1:37" x14ac:dyDescent="0.3">
      <c r="A36" s="31"/>
      <c r="B36" s="31"/>
      <c r="C36" s="34" t="s">
        <v>84</v>
      </c>
      <c r="D36" s="35">
        <v>0</v>
      </c>
      <c r="E36" s="36">
        <v>0</v>
      </c>
      <c r="F36" s="35">
        <v>0</v>
      </c>
      <c r="G36" s="36">
        <v>0</v>
      </c>
      <c r="H36" s="35">
        <v>0</v>
      </c>
      <c r="I36" s="36">
        <v>0</v>
      </c>
      <c r="J36" s="35">
        <v>0</v>
      </c>
      <c r="K36" s="36">
        <v>0</v>
      </c>
      <c r="L36" s="35">
        <v>0</v>
      </c>
      <c r="M36" s="36">
        <v>0</v>
      </c>
      <c r="N36" s="35">
        <v>0</v>
      </c>
      <c r="O36" s="36">
        <v>0</v>
      </c>
      <c r="P36" s="35">
        <v>0</v>
      </c>
      <c r="Q36" s="36">
        <v>0</v>
      </c>
      <c r="R36" s="35">
        <v>0</v>
      </c>
      <c r="S36" s="36">
        <v>0</v>
      </c>
      <c r="T36" s="35">
        <v>0</v>
      </c>
      <c r="U36" s="36">
        <v>0</v>
      </c>
      <c r="V36" s="35">
        <v>0</v>
      </c>
      <c r="W36" s="36">
        <v>0</v>
      </c>
      <c r="X36" s="35">
        <v>0</v>
      </c>
      <c r="Y36" s="36">
        <v>0</v>
      </c>
      <c r="Z36" s="35">
        <v>0</v>
      </c>
      <c r="AA36" s="36">
        <v>0</v>
      </c>
      <c r="AB36" s="35">
        <v>0</v>
      </c>
      <c r="AC36" s="36">
        <v>0</v>
      </c>
      <c r="AD36" s="35">
        <v>0</v>
      </c>
      <c r="AE36" s="36">
        <v>0</v>
      </c>
      <c r="AF36" s="35">
        <v>0</v>
      </c>
      <c r="AG36" s="36">
        <v>0</v>
      </c>
      <c r="AH36" s="35">
        <v>0</v>
      </c>
      <c r="AI36" s="36">
        <v>0</v>
      </c>
      <c r="AJ36" s="35">
        <v>0</v>
      </c>
      <c r="AK36" s="36">
        <v>0</v>
      </c>
    </row>
    <row r="37" spans="1:37" x14ac:dyDescent="0.3">
      <c r="A37" s="31"/>
      <c r="B37" s="31"/>
      <c r="C37" s="34" t="s">
        <v>85</v>
      </c>
      <c r="D37" s="35">
        <v>0</v>
      </c>
      <c r="E37" s="36">
        <v>0</v>
      </c>
      <c r="F37" s="35">
        <v>0</v>
      </c>
      <c r="G37" s="36">
        <v>0</v>
      </c>
      <c r="H37" s="35">
        <v>0</v>
      </c>
      <c r="I37" s="36">
        <v>0</v>
      </c>
      <c r="J37" s="35">
        <v>0</v>
      </c>
      <c r="K37" s="36">
        <v>0</v>
      </c>
      <c r="L37" s="35">
        <v>0</v>
      </c>
      <c r="M37" s="36">
        <v>0</v>
      </c>
      <c r="N37" s="35">
        <v>37878.183415296</v>
      </c>
      <c r="O37" s="36">
        <v>4.9281669189162906E-3</v>
      </c>
      <c r="P37" s="35">
        <v>85028.630479127998</v>
      </c>
      <c r="Q37" s="36">
        <v>3.2287554182659503E-3</v>
      </c>
      <c r="R37" s="35">
        <v>0</v>
      </c>
      <c r="S37" s="36">
        <v>0</v>
      </c>
      <c r="T37" s="35">
        <v>0</v>
      </c>
      <c r="U37" s="36">
        <v>0</v>
      </c>
      <c r="V37" s="35">
        <v>0</v>
      </c>
      <c r="W37" s="36">
        <v>0</v>
      </c>
      <c r="X37" s="35">
        <v>0</v>
      </c>
      <c r="Y37" s="36">
        <v>0</v>
      </c>
      <c r="Z37" s="35">
        <v>0</v>
      </c>
      <c r="AA37" s="36">
        <v>0</v>
      </c>
      <c r="AB37" s="35">
        <v>0</v>
      </c>
      <c r="AC37" s="36">
        <v>0</v>
      </c>
      <c r="AD37" s="35">
        <v>51885.219990744001</v>
      </c>
      <c r="AE37" s="36">
        <v>7.6653711771076279E-3</v>
      </c>
      <c r="AF37" s="35">
        <v>234903.92183642203</v>
      </c>
      <c r="AG37" s="36">
        <v>1.0876440032775886E-2</v>
      </c>
      <c r="AH37" s="35">
        <v>0</v>
      </c>
      <c r="AI37" s="36">
        <v>0</v>
      </c>
      <c r="AJ37" s="35">
        <v>409695.95572159003</v>
      </c>
      <c r="AK37" s="36">
        <v>3.4753973759779483E-3</v>
      </c>
    </row>
    <row r="38" spans="1:37" x14ac:dyDescent="0.3">
      <c r="A38" s="31"/>
      <c r="B38" s="31"/>
      <c r="C38" s="34" t="s">
        <v>86</v>
      </c>
      <c r="D38" s="35">
        <v>0</v>
      </c>
      <c r="E38" s="36">
        <v>0</v>
      </c>
      <c r="F38" s="35">
        <v>0</v>
      </c>
      <c r="G38" s="36">
        <v>0</v>
      </c>
      <c r="H38" s="35">
        <v>0</v>
      </c>
      <c r="I38" s="36">
        <v>0</v>
      </c>
      <c r="J38" s="35">
        <v>0</v>
      </c>
      <c r="K38" s="36">
        <v>0</v>
      </c>
      <c r="L38" s="35">
        <v>0</v>
      </c>
      <c r="M38" s="36">
        <v>0</v>
      </c>
      <c r="N38" s="35">
        <v>6164.6330223317</v>
      </c>
      <c r="O38" s="36">
        <v>8.0205378897990707E-4</v>
      </c>
      <c r="P38" s="35">
        <v>2975.2586025169999</v>
      </c>
      <c r="Q38" s="36">
        <v>1.1297820839272749E-4</v>
      </c>
      <c r="R38" s="35">
        <v>0</v>
      </c>
      <c r="S38" s="36">
        <v>0</v>
      </c>
      <c r="T38" s="35">
        <v>0</v>
      </c>
      <c r="U38" s="36">
        <v>0</v>
      </c>
      <c r="V38" s="35">
        <v>0</v>
      </c>
      <c r="W38" s="36">
        <v>0</v>
      </c>
      <c r="X38" s="35">
        <v>0</v>
      </c>
      <c r="Y38" s="36">
        <v>0</v>
      </c>
      <c r="Z38" s="35">
        <v>0</v>
      </c>
      <c r="AA38" s="36">
        <v>0</v>
      </c>
      <c r="AB38" s="35">
        <v>0</v>
      </c>
      <c r="AC38" s="36">
        <v>0</v>
      </c>
      <c r="AD38" s="35">
        <v>0</v>
      </c>
      <c r="AE38" s="36">
        <v>0</v>
      </c>
      <c r="AF38" s="35">
        <v>0</v>
      </c>
      <c r="AG38" s="36">
        <v>0</v>
      </c>
      <c r="AH38" s="35">
        <v>0</v>
      </c>
      <c r="AI38" s="36">
        <v>0</v>
      </c>
      <c r="AJ38" s="35">
        <v>9139.8916248486985</v>
      </c>
      <c r="AK38" s="36">
        <v>7.7532508988953296E-5</v>
      </c>
    </row>
    <row r="39" spans="1:37" x14ac:dyDescent="0.3">
      <c r="A39" s="31"/>
      <c r="B39" s="31"/>
      <c r="C39" s="34" t="s">
        <v>87</v>
      </c>
      <c r="D39" s="35">
        <v>0</v>
      </c>
      <c r="E39" s="36">
        <v>0</v>
      </c>
      <c r="F39" s="35">
        <v>0</v>
      </c>
      <c r="G39" s="36">
        <v>0</v>
      </c>
      <c r="H39" s="35">
        <v>0</v>
      </c>
      <c r="I39" s="36">
        <v>0</v>
      </c>
      <c r="J39" s="35">
        <v>0</v>
      </c>
      <c r="K39" s="36">
        <v>0</v>
      </c>
      <c r="L39" s="35">
        <v>0</v>
      </c>
      <c r="M39" s="36">
        <v>0</v>
      </c>
      <c r="N39" s="35">
        <v>0</v>
      </c>
      <c r="O39" s="36">
        <v>0</v>
      </c>
      <c r="P39" s="35">
        <v>0</v>
      </c>
      <c r="Q39" s="36">
        <v>0</v>
      </c>
      <c r="R39" s="35">
        <v>0</v>
      </c>
      <c r="S39" s="36">
        <v>0</v>
      </c>
      <c r="T39" s="35">
        <v>0</v>
      </c>
      <c r="U39" s="36">
        <v>0</v>
      </c>
      <c r="V39" s="35">
        <v>0</v>
      </c>
      <c r="W39" s="36">
        <v>0</v>
      </c>
      <c r="X39" s="35">
        <v>0</v>
      </c>
      <c r="Y39" s="36">
        <v>0</v>
      </c>
      <c r="Z39" s="35">
        <v>0</v>
      </c>
      <c r="AA39" s="36">
        <v>0</v>
      </c>
      <c r="AB39" s="35">
        <v>0</v>
      </c>
      <c r="AC39" s="36">
        <v>0</v>
      </c>
      <c r="AD39" s="35">
        <v>0</v>
      </c>
      <c r="AE39" s="36">
        <v>0</v>
      </c>
      <c r="AF39" s="35">
        <v>0</v>
      </c>
      <c r="AG39" s="36">
        <v>0</v>
      </c>
      <c r="AH39" s="35">
        <v>0</v>
      </c>
      <c r="AI39" s="36">
        <v>0</v>
      </c>
      <c r="AJ39" s="35">
        <v>0</v>
      </c>
      <c r="AK39" s="36">
        <v>0</v>
      </c>
    </row>
    <row r="40" spans="1:37" x14ac:dyDescent="0.3">
      <c r="A40" s="31"/>
      <c r="B40" s="31"/>
      <c r="C40" s="34" t="s">
        <v>88</v>
      </c>
      <c r="D40" s="35">
        <v>0</v>
      </c>
      <c r="E40" s="36">
        <v>0</v>
      </c>
      <c r="F40" s="35">
        <v>0</v>
      </c>
      <c r="G40" s="36">
        <v>0</v>
      </c>
      <c r="H40" s="35">
        <v>0</v>
      </c>
      <c r="I40" s="36">
        <v>0</v>
      </c>
      <c r="J40" s="35">
        <v>0</v>
      </c>
      <c r="K40" s="36">
        <v>0</v>
      </c>
      <c r="L40" s="35">
        <v>0</v>
      </c>
      <c r="M40" s="36">
        <v>0</v>
      </c>
      <c r="N40" s="35">
        <v>0</v>
      </c>
      <c r="O40" s="36">
        <v>0</v>
      </c>
      <c r="P40" s="35">
        <v>0</v>
      </c>
      <c r="Q40" s="36">
        <v>0</v>
      </c>
      <c r="R40" s="35">
        <v>0</v>
      </c>
      <c r="S40" s="36">
        <v>0</v>
      </c>
      <c r="T40" s="35">
        <v>0</v>
      </c>
      <c r="U40" s="36">
        <v>0</v>
      </c>
      <c r="V40" s="35">
        <v>0</v>
      </c>
      <c r="W40" s="36">
        <v>0</v>
      </c>
      <c r="X40" s="35">
        <v>0</v>
      </c>
      <c r="Y40" s="36">
        <v>0</v>
      </c>
      <c r="Z40" s="35">
        <v>0</v>
      </c>
      <c r="AA40" s="36">
        <v>0</v>
      </c>
      <c r="AB40" s="35">
        <v>0</v>
      </c>
      <c r="AC40" s="36">
        <v>0</v>
      </c>
      <c r="AD40" s="35">
        <v>0</v>
      </c>
      <c r="AE40" s="36">
        <v>0</v>
      </c>
      <c r="AF40" s="35">
        <v>0</v>
      </c>
      <c r="AG40" s="36">
        <v>0</v>
      </c>
      <c r="AH40" s="35">
        <v>0</v>
      </c>
      <c r="AI40" s="36">
        <v>0</v>
      </c>
      <c r="AJ40" s="35">
        <v>0</v>
      </c>
      <c r="AK40" s="36">
        <v>0</v>
      </c>
    </row>
    <row r="41" spans="1:37" x14ac:dyDescent="0.3">
      <c r="A41" s="31"/>
      <c r="B41" s="26"/>
      <c r="C41" s="34" t="s">
        <v>89</v>
      </c>
      <c r="D41" s="35">
        <v>0</v>
      </c>
      <c r="E41" s="36">
        <v>0</v>
      </c>
      <c r="F41" s="35">
        <v>57503.569797805998</v>
      </c>
      <c r="G41" s="36">
        <v>3.4170017513920424E-2</v>
      </c>
      <c r="H41" s="35">
        <v>290568.06615146209</v>
      </c>
      <c r="I41" s="36">
        <v>2.1549816034576678E-2</v>
      </c>
      <c r="J41" s="35">
        <v>0</v>
      </c>
      <c r="K41" s="36">
        <v>0</v>
      </c>
      <c r="L41" s="35">
        <v>0</v>
      </c>
      <c r="M41" s="36">
        <v>0</v>
      </c>
      <c r="N41" s="35">
        <v>240351.7267645995</v>
      </c>
      <c r="O41" s="36">
        <v>3.1271125538385333E-2</v>
      </c>
      <c r="P41" s="35">
        <v>469485.19222690782</v>
      </c>
      <c r="Q41" s="36">
        <v>1.7827558196063815E-2</v>
      </c>
      <c r="R41" s="35">
        <v>0</v>
      </c>
      <c r="S41" s="36">
        <v>0</v>
      </c>
      <c r="T41" s="35">
        <v>45430.3911897</v>
      </c>
      <c r="U41" s="36">
        <v>2.5312484177537911E-2</v>
      </c>
      <c r="V41" s="35">
        <v>146484.55131565902</v>
      </c>
      <c r="W41" s="36">
        <v>3.0465662316013959E-2</v>
      </c>
      <c r="X41" s="35">
        <v>218040.47039392981</v>
      </c>
      <c r="Y41" s="36">
        <v>1.6718511353998652E-2</v>
      </c>
      <c r="Z41" s="35">
        <v>0</v>
      </c>
      <c r="AA41" s="36">
        <v>0</v>
      </c>
      <c r="AB41" s="35">
        <v>0</v>
      </c>
      <c r="AC41" s="36">
        <v>0</v>
      </c>
      <c r="AD41" s="35">
        <v>84103.019314321791</v>
      </c>
      <c r="AE41" s="36">
        <v>1.2425134947384543E-2</v>
      </c>
      <c r="AF41" s="35">
        <v>218977.47078386709</v>
      </c>
      <c r="AG41" s="36">
        <v>1.01390190120716E-2</v>
      </c>
      <c r="AH41" s="35">
        <v>0</v>
      </c>
      <c r="AI41" s="36">
        <v>0</v>
      </c>
      <c r="AJ41" s="35">
        <v>1770944.4579382532</v>
      </c>
      <c r="AK41" s="36">
        <v>1.502269093987289E-2</v>
      </c>
    </row>
    <row r="42" spans="1:37" x14ac:dyDescent="0.3">
      <c r="A42" s="37"/>
      <c r="B42" s="37"/>
      <c r="C42" s="34" t="s">
        <v>90</v>
      </c>
      <c r="D42" s="35">
        <v>0</v>
      </c>
      <c r="E42" s="36">
        <v>0</v>
      </c>
      <c r="F42" s="35">
        <v>0</v>
      </c>
      <c r="G42" s="36">
        <v>0</v>
      </c>
      <c r="H42" s="35">
        <v>0</v>
      </c>
      <c r="I42" s="36">
        <v>0</v>
      </c>
      <c r="J42" s="35">
        <v>0</v>
      </c>
      <c r="K42" s="36">
        <v>0</v>
      </c>
      <c r="L42" s="35">
        <v>0</v>
      </c>
      <c r="M42" s="36">
        <v>0</v>
      </c>
      <c r="N42" s="35">
        <v>0</v>
      </c>
      <c r="O42" s="36">
        <v>0</v>
      </c>
      <c r="P42" s="35">
        <v>0</v>
      </c>
      <c r="Q42" s="36">
        <v>0</v>
      </c>
      <c r="R42" s="35">
        <v>0</v>
      </c>
      <c r="S42" s="36">
        <v>0</v>
      </c>
      <c r="T42" s="35">
        <v>0</v>
      </c>
      <c r="U42" s="36">
        <v>0</v>
      </c>
      <c r="V42" s="35">
        <v>0</v>
      </c>
      <c r="W42" s="36">
        <v>0</v>
      </c>
      <c r="X42" s="35">
        <v>0</v>
      </c>
      <c r="Y42" s="36">
        <v>0</v>
      </c>
      <c r="Z42" s="35">
        <v>0</v>
      </c>
      <c r="AA42" s="36">
        <v>0</v>
      </c>
      <c r="AB42" s="35">
        <v>0</v>
      </c>
      <c r="AC42" s="36">
        <v>0</v>
      </c>
      <c r="AD42" s="35">
        <v>0</v>
      </c>
      <c r="AE42" s="36">
        <v>0</v>
      </c>
      <c r="AF42" s="35">
        <v>0</v>
      </c>
      <c r="AG42" s="36">
        <v>0</v>
      </c>
      <c r="AH42" s="35">
        <v>0</v>
      </c>
      <c r="AI42" s="36">
        <v>0</v>
      </c>
      <c r="AJ42" s="35">
        <v>0</v>
      </c>
      <c r="AK42" s="36">
        <v>0</v>
      </c>
    </row>
    <row r="43" spans="1:37" x14ac:dyDescent="0.3">
      <c r="A43" s="31"/>
      <c r="B43" s="41" t="s">
        <v>91</v>
      </c>
      <c r="C43" s="42"/>
      <c r="D43" s="43">
        <v>0</v>
      </c>
      <c r="E43" s="44">
        <v>0</v>
      </c>
      <c r="F43" s="43">
        <v>0</v>
      </c>
      <c r="G43" s="44">
        <v>0</v>
      </c>
      <c r="H43" s="43">
        <v>0</v>
      </c>
      <c r="I43" s="44">
        <v>0</v>
      </c>
      <c r="J43" s="43">
        <v>0</v>
      </c>
      <c r="K43" s="44">
        <v>0</v>
      </c>
      <c r="L43" s="43">
        <v>0</v>
      </c>
      <c r="M43" s="44">
        <v>0</v>
      </c>
      <c r="N43" s="43">
        <v>0</v>
      </c>
      <c r="O43" s="44">
        <v>0</v>
      </c>
      <c r="P43" s="43">
        <v>0</v>
      </c>
      <c r="Q43" s="44">
        <v>0</v>
      </c>
      <c r="R43" s="43">
        <v>0</v>
      </c>
      <c r="S43" s="44">
        <v>0</v>
      </c>
      <c r="T43" s="43">
        <v>0</v>
      </c>
      <c r="U43" s="44">
        <v>0</v>
      </c>
      <c r="V43" s="43">
        <v>0</v>
      </c>
      <c r="W43" s="44">
        <v>0</v>
      </c>
      <c r="X43" s="43">
        <v>0</v>
      </c>
      <c r="Y43" s="44">
        <v>0</v>
      </c>
      <c r="Z43" s="43">
        <v>0</v>
      </c>
      <c r="AA43" s="44">
        <v>0</v>
      </c>
      <c r="AB43" s="43">
        <v>0</v>
      </c>
      <c r="AC43" s="44">
        <v>0</v>
      </c>
      <c r="AD43" s="43">
        <v>0</v>
      </c>
      <c r="AE43" s="44">
        <v>0</v>
      </c>
      <c r="AF43" s="43">
        <v>0</v>
      </c>
      <c r="AG43" s="44">
        <v>0</v>
      </c>
      <c r="AH43" s="43">
        <v>0</v>
      </c>
      <c r="AI43" s="44">
        <v>0</v>
      </c>
      <c r="AJ43" s="43">
        <v>0</v>
      </c>
      <c r="AK43" s="44">
        <v>0</v>
      </c>
    </row>
    <row r="44" spans="1:37" x14ac:dyDescent="0.3">
      <c r="A44" s="31"/>
      <c r="B44" s="31"/>
      <c r="C44" s="34" t="s">
        <v>92</v>
      </c>
      <c r="D44" s="35">
        <v>0</v>
      </c>
      <c r="E44" s="36">
        <v>0</v>
      </c>
      <c r="F44" s="35">
        <v>0</v>
      </c>
      <c r="G44" s="36">
        <v>0</v>
      </c>
      <c r="H44" s="35">
        <v>0</v>
      </c>
      <c r="I44" s="36">
        <v>0</v>
      </c>
      <c r="J44" s="35">
        <v>0</v>
      </c>
      <c r="K44" s="36">
        <v>0</v>
      </c>
      <c r="L44" s="35">
        <v>0</v>
      </c>
      <c r="M44" s="36">
        <v>0</v>
      </c>
      <c r="N44" s="35">
        <v>0</v>
      </c>
      <c r="O44" s="36">
        <v>0</v>
      </c>
      <c r="P44" s="35">
        <v>0</v>
      </c>
      <c r="Q44" s="36">
        <v>0</v>
      </c>
      <c r="R44" s="35">
        <v>0</v>
      </c>
      <c r="S44" s="36">
        <v>0</v>
      </c>
      <c r="T44" s="35">
        <v>0</v>
      </c>
      <c r="U44" s="36">
        <v>0</v>
      </c>
      <c r="V44" s="35">
        <v>0</v>
      </c>
      <c r="W44" s="36">
        <v>0</v>
      </c>
      <c r="X44" s="35">
        <v>0</v>
      </c>
      <c r="Y44" s="36">
        <v>0</v>
      </c>
      <c r="Z44" s="35">
        <v>0</v>
      </c>
      <c r="AA44" s="36">
        <v>0</v>
      </c>
      <c r="AB44" s="35">
        <v>0</v>
      </c>
      <c r="AC44" s="36">
        <v>0</v>
      </c>
      <c r="AD44" s="35">
        <v>0</v>
      </c>
      <c r="AE44" s="36">
        <v>0</v>
      </c>
      <c r="AF44" s="35">
        <v>0</v>
      </c>
      <c r="AG44" s="36">
        <v>0</v>
      </c>
      <c r="AH44" s="35">
        <v>0</v>
      </c>
      <c r="AI44" s="36">
        <v>0</v>
      </c>
      <c r="AJ44" s="35">
        <v>0</v>
      </c>
      <c r="AK44" s="36">
        <v>0</v>
      </c>
    </row>
    <row r="45" spans="1:37" x14ac:dyDescent="0.3">
      <c r="A45" s="31"/>
      <c r="B45" s="31"/>
      <c r="C45" s="34" t="s">
        <v>93</v>
      </c>
      <c r="D45" s="35">
        <v>0</v>
      </c>
      <c r="E45" s="36">
        <v>0</v>
      </c>
      <c r="F45" s="35">
        <v>0</v>
      </c>
      <c r="G45" s="36">
        <v>0</v>
      </c>
      <c r="H45" s="35">
        <v>0</v>
      </c>
      <c r="I45" s="36">
        <v>0</v>
      </c>
      <c r="J45" s="35">
        <v>0</v>
      </c>
      <c r="K45" s="36">
        <v>0</v>
      </c>
      <c r="L45" s="35">
        <v>0</v>
      </c>
      <c r="M45" s="36">
        <v>0</v>
      </c>
      <c r="N45" s="35">
        <v>0</v>
      </c>
      <c r="O45" s="36">
        <v>0</v>
      </c>
      <c r="P45" s="35">
        <v>0</v>
      </c>
      <c r="Q45" s="36">
        <v>0</v>
      </c>
      <c r="R45" s="35">
        <v>0</v>
      </c>
      <c r="S45" s="36">
        <v>0</v>
      </c>
      <c r="T45" s="35">
        <v>0</v>
      </c>
      <c r="U45" s="36">
        <v>0</v>
      </c>
      <c r="V45" s="35">
        <v>0</v>
      </c>
      <c r="W45" s="36">
        <v>0</v>
      </c>
      <c r="X45" s="35">
        <v>0</v>
      </c>
      <c r="Y45" s="36">
        <v>0</v>
      </c>
      <c r="Z45" s="35">
        <v>0</v>
      </c>
      <c r="AA45" s="36">
        <v>0</v>
      </c>
      <c r="AB45" s="35">
        <v>0</v>
      </c>
      <c r="AC45" s="36">
        <v>0</v>
      </c>
      <c r="AD45" s="35">
        <v>0</v>
      </c>
      <c r="AE45" s="36">
        <v>0</v>
      </c>
      <c r="AF45" s="35">
        <v>0</v>
      </c>
      <c r="AG45" s="36">
        <v>0</v>
      </c>
      <c r="AH45" s="35">
        <v>0</v>
      </c>
      <c r="AI45" s="36">
        <v>0</v>
      </c>
      <c r="AJ45" s="35">
        <v>0</v>
      </c>
      <c r="AK45" s="36">
        <v>0</v>
      </c>
    </row>
    <row r="46" spans="1:37" x14ac:dyDescent="0.3">
      <c r="A46" s="31"/>
      <c r="B46" s="31"/>
      <c r="C46" s="34" t="s">
        <v>80</v>
      </c>
      <c r="D46" s="35">
        <v>0</v>
      </c>
      <c r="E46" s="36">
        <v>0</v>
      </c>
      <c r="F46" s="35">
        <v>0</v>
      </c>
      <c r="G46" s="36">
        <v>0</v>
      </c>
      <c r="H46" s="35">
        <v>0</v>
      </c>
      <c r="I46" s="36">
        <v>0</v>
      </c>
      <c r="J46" s="35">
        <v>0</v>
      </c>
      <c r="K46" s="36">
        <v>0</v>
      </c>
      <c r="L46" s="35">
        <v>0</v>
      </c>
      <c r="M46" s="36">
        <v>0</v>
      </c>
      <c r="N46" s="35">
        <v>0</v>
      </c>
      <c r="O46" s="36">
        <v>0</v>
      </c>
      <c r="P46" s="35">
        <v>0</v>
      </c>
      <c r="Q46" s="36">
        <v>0</v>
      </c>
      <c r="R46" s="35">
        <v>0</v>
      </c>
      <c r="S46" s="36">
        <v>0</v>
      </c>
      <c r="T46" s="35">
        <v>0</v>
      </c>
      <c r="U46" s="36">
        <v>0</v>
      </c>
      <c r="V46" s="35">
        <v>0</v>
      </c>
      <c r="W46" s="36">
        <v>0</v>
      </c>
      <c r="X46" s="35">
        <v>0</v>
      </c>
      <c r="Y46" s="36">
        <v>0</v>
      </c>
      <c r="Z46" s="35">
        <v>0</v>
      </c>
      <c r="AA46" s="36">
        <v>0</v>
      </c>
      <c r="AB46" s="35">
        <v>0</v>
      </c>
      <c r="AC46" s="36">
        <v>0</v>
      </c>
      <c r="AD46" s="35">
        <v>0</v>
      </c>
      <c r="AE46" s="36">
        <v>0</v>
      </c>
      <c r="AF46" s="35">
        <v>0</v>
      </c>
      <c r="AG46" s="36">
        <v>0</v>
      </c>
      <c r="AH46" s="35">
        <v>0</v>
      </c>
      <c r="AI46" s="36">
        <v>0</v>
      </c>
      <c r="AJ46" s="35">
        <v>0</v>
      </c>
      <c r="AK46" s="36">
        <v>0</v>
      </c>
    </row>
    <row r="47" spans="1:37" x14ac:dyDescent="0.3">
      <c r="A47" s="31"/>
      <c r="B47" s="31"/>
      <c r="C47" s="34" t="s">
        <v>81</v>
      </c>
      <c r="D47" s="35">
        <v>0</v>
      </c>
      <c r="E47" s="36">
        <v>0</v>
      </c>
      <c r="F47" s="35">
        <v>0</v>
      </c>
      <c r="G47" s="36">
        <v>0</v>
      </c>
      <c r="H47" s="35">
        <v>0</v>
      </c>
      <c r="I47" s="36">
        <v>0</v>
      </c>
      <c r="J47" s="35">
        <v>0</v>
      </c>
      <c r="K47" s="36">
        <v>0</v>
      </c>
      <c r="L47" s="35">
        <v>0</v>
      </c>
      <c r="M47" s="36">
        <v>0</v>
      </c>
      <c r="N47" s="35">
        <v>0</v>
      </c>
      <c r="O47" s="36">
        <v>0</v>
      </c>
      <c r="P47" s="35">
        <v>0</v>
      </c>
      <c r="Q47" s="36">
        <v>0</v>
      </c>
      <c r="R47" s="35">
        <v>0</v>
      </c>
      <c r="S47" s="36">
        <v>0</v>
      </c>
      <c r="T47" s="35">
        <v>0</v>
      </c>
      <c r="U47" s="36">
        <v>0</v>
      </c>
      <c r="V47" s="35">
        <v>0</v>
      </c>
      <c r="W47" s="36">
        <v>0</v>
      </c>
      <c r="X47" s="35">
        <v>0</v>
      </c>
      <c r="Y47" s="36">
        <v>0</v>
      </c>
      <c r="Z47" s="35">
        <v>0</v>
      </c>
      <c r="AA47" s="36">
        <v>0</v>
      </c>
      <c r="AB47" s="35">
        <v>0</v>
      </c>
      <c r="AC47" s="36">
        <v>0</v>
      </c>
      <c r="AD47" s="35">
        <v>0</v>
      </c>
      <c r="AE47" s="36">
        <v>0</v>
      </c>
      <c r="AF47" s="35">
        <v>0</v>
      </c>
      <c r="AG47" s="36">
        <v>0</v>
      </c>
      <c r="AH47" s="35">
        <v>0</v>
      </c>
      <c r="AI47" s="36">
        <v>0</v>
      </c>
      <c r="AJ47" s="35">
        <v>0</v>
      </c>
      <c r="AK47" s="36">
        <v>0</v>
      </c>
    </row>
    <row r="48" spans="1:37" x14ac:dyDescent="0.3">
      <c r="A48" s="31"/>
      <c r="B48" s="31"/>
      <c r="C48" s="34" t="s">
        <v>89</v>
      </c>
      <c r="D48" s="35">
        <v>0</v>
      </c>
      <c r="E48" s="36">
        <v>0</v>
      </c>
      <c r="F48" s="35">
        <v>0</v>
      </c>
      <c r="G48" s="36">
        <v>0</v>
      </c>
      <c r="H48" s="35">
        <v>0</v>
      </c>
      <c r="I48" s="36">
        <v>0</v>
      </c>
      <c r="J48" s="35">
        <v>0</v>
      </c>
      <c r="K48" s="36">
        <v>0</v>
      </c>
      <c r="L48" s="35">
        <v>0</v>
      </c>
      <c r="M48" s="36">
        <v>0</v>
      </c>
      <c r="N48" s="35">
        <v>0</v>
      </c>
      <c r="O48" s="36">
        <v>0</v>
      </c>
      <c r="P48" s="35">
        <v>0</v>
      </c>
      <c r="Q48" s="36">
        <v>0</v>
      </c>
      <c r="R48" s="35">
        <v>0</v>
      </c>
      <c r="S48" s="36">
        <v>0</v>
      </c>
      <c r="T48" s="35">
        <v>0</v>
      </c>
      <c r="U48" s="36">
        <v>0</v>
      </c>
      <c r="V48" s="35">
        <v>0</v>
      </c>
      <c r="W48" s="36">
        <v>0</v>
      </c>
      <c r="X48" s="35">
        <v>0</v>
      </c>
      <c r="Y48" s="36">
        <v>0</v>
      </c>
      <c r="Z48" s="35">
        <v>0</v>
      </c>
      <c r="AA48" s="36">
        <v>0</v>
      </c>
      <c r="AB48" s="35">
        <v>0</v>
      </c>
      <c r="AC48" s="36">
        <v>0</v>
      </c>
      <c r="AD48" s="35">
        <v>0</v>
      </c>
      <c r="AE48" s="36">
        <v>0</v>
      </c>
      <c r="AF48" s="35">
        <v>0</v>
      </c>
      <c r="AG48" s="36">
        <v>0</v>
      </c>
      <c r="AH48" s="35">
        <v>0</v>
      </c>
      <c r="AI48" s="36">
        <v>0</v>
      </c>
      <c r="AJ48" s="35">
        <v>0</v>
      </c>
      <c r="AK48" s="36">
        <v>0</v>
      </c>
    </row>
    <row r="49" spans="1:37" x14ac:dyDescent="0.3">
      <c r="A49" s="31"/>
      <c r="B49" s="31"/>
      <c r="C49" s="34" t="s">
        <v>82</v>
      </c>
      <c r="D49" s="35">
        <v>0</v>
      </c>
      <c r="E49" s="36">
        <v>0</v>
      </c>
      <c r="F49" s="35">
        <v>0</v>
      </c>
      <c r="G49" s="36">
        <v>0</v>
      </c>
      <c r="H49" s="35">
        <v>0</v>
      </c>
      <c r="I49" s="36">
        <v>0</v>
      </c>
      <c r="J49" s="35">
        <v>0</v>
      </c>
      <c r="K49" s="36">
        <v>0</v>
      </c>
      <c r="L49" s="35">
        <v>0</v>
      </c>
      <c r="M49" s="36">
        <v>0</v>
      </c>
      <c r="N49" s="35">
        <v>0</v>
      </c>
      <c r="O49" s="36">
        <v>0</v>
      </c>
      <c r="P49" s="35">
        <v>0</v>
      </c>
      <c r="Q49" s="36">
        <v>0</v>
      </c>
      <c r="R49" s="35">
        <v>0</v>
      </c>
      <c r="S49" s="36">
        <v>0</v>
      </c>
      <c r="T49" s="35">
        <v>0</v>
      </c>
      <c r="U49" s="36">
        <v>0</v>
      </c>
      <c r="V49" s="35">
        <v>0</v>
      </c>
      <c r="W49" s="36">
        <v>0</v>
      </c>
      <c r="X49" s="35">
        <v>0</v>
      </c>
      <c r="Y49" s="36">
        <v>0</v>
      </c>
      <c r="Z49" s="35">
        <v>0</v>
      </c>
      <c r="AA49" s="36">
        <v>0</v>
      </c>
      <c r="AB49" s="35">
        <v>0</v>
      </c>
      <c r="AC49" s="36">
        <v>0</v>
      </c>
      <c r="AD49" s="35">
        <v>0</v>
      </c>
      <c r="AE49" s="36">
        <v>0</v>
      </c>
      <c r="AF49" s="35">
        <v>0</v>
      </c>
      <c r="AG49" s="36">
        <v>0</v>
      </c>
      <c r="AH49" s="35">
        <v>0</v>
      </c>
      <c r="AI49" s="36">
        <v>0</v>
      </c>
      <c r="AJ49" s="35">
        <v>0</v>
      </c>
      <c r="AK49" s="36">
        <v>0</v>
      </c>
    </row>
    <row r="50" spans="1:37" x14ac:dyDescent="0.3">
      <c r="A50" s="31"/>
      <c r="B50" s="31"/>
      <c r="C50" s="34" t="s">
        <v>83</v>
      </c>
      <c r="D50" s="35">
        <v>0</v>
      </c>
      <c r="E50" s="36">
        <v>0</v>
      </c>
      <c r="F50" s="35">
        <v>0</v>
      </c>
      <c r="G50" s="36">
        <v>0</v>
      </c>
      <c r="H50" s="35">
        <v>0</v>
      </c>
      <c r="I50" s="36">
        <v>0</v>
      </c>
      <c r="J50" s="35">
        <v>0</v>
      </c>
      <c r="K50" s="36">
        <v>0</v>
      </c>
      <c r="L50" s="35">
        <v>0</v>
      </c>
      <c r="M50" s="36">
        <v>0</v>
      </c>
      <c r="N50" s="35">
        <v>0</v>
      </c>
      <c r="O50" s="36">
        <v>0</v>
      </c>
      <c r="P50" s="35">
        <v>0</v>
      </c>
      <c r="Q50" s="36">
        <v>0</v>
      </c>
      <c r="R50" s="35">
        <v>0</v>
      </c>
      <c r="S50" s="36">
        <v>0</v>
      </c>
      <c r="T50" s="35">
        <v>0</v>
      </c>
      <c r="U50" s="36">
        <v>0</v>
      </c>
      <c r="V50" s="35">
        <v>0</v>
      </c>
      <c r="W50" s="36">
        <v>0</v>
      </c>
      <c r="X50" s="35">
        <v>0</v>
      </c>
      <c r="Y50" s="36">
        <v>0</v>
      </c>
      <c r="Z50" s="35">
        <v>0</v>
      </c>
      <c r="AA50" s="36">
        <v>0</v>
      </c>
      <c r="AB50" s="35">
        <v>0</v>
      </c>
      <c r="AC50" s="36">
        <v>0</v>
      </c>
      <c r="AD50" s="35">
        <v>0</v>
      </c>
      <c r="AE50" s="36">
        <v>0</v>
      </c>
      <c r="AF50" s="35">
        <v>0</v>
      </c>
      <c r="AG50" s="36">
        <v>0</v>
      </c>
      <c r="AH50" s="35">
        <v>0</v>
      </c>
      <c r="AI50" s="36">
        <v>0</v>
      </c>
      <c r="AJ50" s="35">
        <v>0</v>
      </c>
      <c r="AK50" s="36">
        <v>0</v>
      </c>
    </row>
    <row r="51" spans="1:37" x14ac:dyDescent="0.3">
      <c r="A51" s="31"/>
      <c r="B51" s="31"/>
      <c r="C51" s="34" t="s">
        <v>84</v>
      </c>
      <c r="D51" s="35">
        <v>0</v>
      </c>
      <c r="E51" s="36">
        <v>0</v>
      </c>
      <c r="F51" s="35">
        <v>0</v>
      </c>
      <c r="G51" s="36">
        <v>0</v>
      </c>
      <c r="H51" s="35">
        <v>0</v>
      </c>
      <c r="I51" s="36">
        <v>0</v>
      </c>
      <c r="J51" s="35">
        <v>0</v>
      </c>
      <c r="K51" s="36">
        <v>0</v>
      </c>
      <c r="L51" s="35">
        <v>0</v>
      </c>
      <c r="M51" s="36">
        <v>0</v>
      </c>
      <c r="N51" s="35">
        <v>0</v>
      </c>
      <c r="O51" s="36">
        <v>0</v>
      </c>
      <c r="P51" s="35">
        <v>0</v>
      </c>
      <c r="Q51" s="36">
        <v>0</v>
      </c>
      <c r="R51" s="35">
        <v>0</v>
      </c>
      <c r="S51" s="36">
        <v>0</v>
      </c>
      <c r="T51" s="35">
        <v>0</v>
      </c>
      <c r="U51" s="36">
        <v>0</v>
      </c>
      <c r="V51" s="35">
        <v>0</v>
      </c>
      <c r="W51" s="36">
        <v>0</v>
      </c>
      <c r="X51" s="35">
        <v>0</v>
      </c>
      <c r="Y51" s="36">
        <v>0</v>
      </c>
      <c r="Z51" s="35">
        <v>0</v>
      </c>
      <c r="AA51" s="36">
        <v>0</v>
      </c>
      <c r="AB51" s="35">
        <v>0</v>
      </c>
      <c r="AC51" s="36">
        <v>0</v>
      </c>
      <c r="AD51" s="35">
        <v>0</v>
      </c>
      <c r="AE51" s="36">
        <v>0</v>
      </c>
      <c r="AF51" s="35">
        <v>0</v>
      </c>
      <c r="AG51" s="36">
        <v>0</v>
      </c>
      <c r="AH51" s="35">
        <v>0</v>
      </c>
      <c r="AI51" s="36">
        <v>0</v>
      </c>
      <c r="AJ51" s="35">
        <v>0</v>
      </c>
      <c r="AK51" s="36">
        <v>0</v>
      </c>
    </row>
    <row r="52" spans="1:37" x14ac:dyDescent="0.3">
      <c r="A52" s="31"/>
      <c r="B52" s="31"/>
      <c r="C52" s="34" t="s">
        <v>85</v>
      </c>
      <c r="D52" s="35">
        <v>0</v>
      </c>
      <c r="E52" s="36">
        <v>0</v>
      </c>
      <c r="F52" s="35">
        <v>0</v>
      </c>
      <c r="G52" s="36">
        <v>0</v>
      </c>
      <c r="H52" s="35">
        <v>0</v>
      </c>
      <c r="I52" s="36">
        <v>0</v>
      </c>
      <c r="J52" s="35">
        <v>0</v>
      </c>
      <c r="K52" s="36">
        <v>0</v>
      </c>
      <c r="L52" s="35">
        <v>0</v>
      </c>
      <c r="M52" s="36">
        <v>0</v>
      </c>
      <c r="N52" s="35">
        <v>0</v>
      </c>
      <c r="O52" s="36">
        <v>0</v>
      </c>
      <c r="P52" s="35">
        <v>0</v>
      </c>
      <c r="Q52" s="36">
        <v>0</v>
      </c>
      <c r="R52" s="35">
        <v>0</v>
      </c>
      <c r="S52" s="36">
        <v>0</v>
      </c>
      <c r="T52" s="35">
        <v>0</v>
      </c>
      <c r="U52" s="36">
        <v>0</v>
      </c>
      <c r="V52" s="35">
        <v>0</v>
      </c>
      <c r="W52" s="36">
        <v>0</v>
      </c>
      <c r="X52" s="35">
        <v>0</v>
      </c>
      <c r="Y52" s="36">
        <v>0</v>
      </c>
      <c r="Z52" s="35">
        <v>0</v>
      </c>
      <c r="AA52" s="36">
        <v>0</v>
      </c>
      <c r="AB52" s="35">
        <v>0</v>
      </c>
      <c r="AC52" s="36">
        <v>0</v>
      </c>
      <c r="AD52" s="35">
        <v>0</v>
      </c>
      <c r="AE52" s="36">
        <v>0</v>
      </c>
      <c r="AF52" s="35">
        <v>0</v>
      </c>
      <c r="AG52" s="36">
        <v>0</v>
      </c>
      <c r="AH52" s="35">
        <v>0</v>
      </c>
      <c r="AI52" s="36">
        <v>0</v>
      </c>
      <c r="AJ52" s="35">
        <v>0</v>
      </c>
      <c r="AK52" s="36">
        <v>0</v>
      </c>
    </row>
    <row r="53" spans="1:37" x14ac:dyDescent="0.3">
      <c r="A53" s="31"/>
      <c r="B53" s="31"/>
      <c r="C53" s="34" t="s">
        <v>94</v>
      </c>
      <c r="D53" s="35">
        <v>0</v>
      </c>
      <c r="E53" s="36">
        <v>0</v>
      </c>
      <c r="F53" s="35">
        <v>0</v>
      </c>
      <c r="G53" s="36">
        <v>0</v>
      </c>
      <c r="H53" s="35">
        <v>0</v>
      </c>
      <c r="I53" s="36">
        <v>0</v>
      </c>
      <c r="J53" s="35">
        <v>0</v>
      </c>
      <c r="K53" s="36">
        <v>0</v>
      </c>
      <c r="L53" s="35">
        <v>0</v>
      </c>
      <c r="M53" s="36">
        <v>0</v>
      </c>
      <c r="N53" s="35">
        <v>0</v>
      </c>
      <c r="O53" s="36">
        <v>0</v>
      </c>
      <c r="P53" s="35">
        <v>0</v>
      </c>
      <c r="Q53" s="36">
        <v>0</v>
      </c>
      <c r="R53" s="35">
        <v>0</v>
      </c>
      <c r="S53" s="36">
        <v>0</v>
      </c>
      <c r="T53" s="35">
        <v>0</v>
      </c>
      <c r="U53" s="36">
        <v>0</v>
      </c>
      <c r="V53" s="35">
        <v>0</v>
      </c>
      <c r="W53" s="36">
        <v>0</v>
      </c>
      <c r="X53" s="35">
        <v>0</v>
      </c>
      <c r="Y53" s="36">
        <v>0</v>
      </c>
      <c r="Z53" s="35">
        <v>0</v>
      </c>
      <c r="AA53" s="36">
        <v>0</v>
      </c>
      <c r="AB53" s="35">
        <v>0</v>
      </c>
      <c r="AC53" s="36">
        <v>0</v>
      </c>
      <c r="AD53" s="35">
        <v>0</v>
      </c>
      <c r="AE53" s="36">
        <v>0</v>
      </c>
      <c r="AF53" s="35">
        <v>0</v>
      </c>
      <c r="AG53" s="36">
        <v>0</v>
      </c>
      <c r="AH53" s="35">
        <v>0</v>
      </c>
      <c r="AI53" s="36">
        <v>0</v>
      </c>
      <c r="AJ53" s="35"/>
      <c r="AK53" s="36">
        <v>0</v>
      </c>
    </row>
    <row r="54" spans="1:37" x14ac:dyDescent="0.3">
      <c r="A54" s="31"/>
      <c r="B54" s="31"/>
      <c r="C54" s="34" t="s">
        <v>72</v>
      </c>
      <c r="D54" s="35">
        <v>0</v>
      </c>
      <c r="E54" s="36">
        <v>0</v>
      </c>
      <c r="F54" s="35">
        <v>0</v>
      </c>
      <c r="G54" s="36">
        <v>0</v>
      </c>
      <c r="H54" s="35">
        <v>0</v>
      </c>
      <c r="I54" s="36">
        <v>0</v>
      </c>
      <c r="J54" s="35">
        <v>0</v>
      </c>
      <c r="K54" s="36">
        <v>0</v>
      </c>
      <c r="L54" s="35">
        <v>0</v>
      </c>
      <c r="M54" s="36">
        <v>0</v>
      </c>
      <c r="N54" s="35">
        <v>0</v>
      </c>
      <c r="O54" s="36">
        <v>0</v>
      </c>
      <c r="P54" s="35">
        <v>0</v>
      </c>
      <c r="Q54" s="36">
        <v>0</v>
      </c>
      <c r="R54" s="35">
        <v>0</v>
      </c>
      <c r="S54" s="36">
        <v>0</v>
      </c>
      <c r="T54" s="35">
        <v>0</v>
      </c>
      <c r="U54" s="36">
        <v>0</v>
      </c>
      <c r="V54" s="35">
        <v>0</v>
      </c>
      <c r="W54" s="36">
        <v>0</v>
      </c>
      <c r="X54" s="35">
        <v>0</v>
      </c>
      <c r="Y54" s="36">
        <v>0</v>
      </c>
      <c r="Z54" s="35">
        <v>0</v>
      </c>
      <c r="AA54" s="36">
        <v>0</v>
      </c>
      <c r="AB54" s="35">
        <v>0</v>
      </c>
      <c r="AC54" s="36">
        <v>0</v>
      </c>
      <c r="AD54" s="35">
        <v>0</v>
      </c>
      <c r="AE54" s="36">
        <v>0</v>
      </c>
      <c r="AF54" s="35">
        <v>0</v>
      </c>
      <c r="AG54" s="36">
        <v>0</v>
      </c>
      <c r="AH54" s="35">
        <v>0</v>
      </c>
      <c r="AI54" s="36">
        <v>0</v>
      </c>
      <c r="AJ54" s="35">
        <v>0</v>
      </c>
      <c r="AK54" s="36">
        <v>0</v>
      </c>
    </row>
    <row r="55" spans="1:37" x14ac:dyDescent="0.3">
      <c r="A55" s="31"/>
      <c r="B55" s="31"/>
      <c r="C55" s="34" t="s">
        <v>73</v>
      </c>
      <c r="D55" s="35">
        <v>0</v>
      </c>
      <c r="E55" s="36">
        <v>0</v>
      </c>
      <c r="F55" s="35">
        <v>0</v>
      </c>
      <c r="G55" s="36">
        <v>0</v>
      </c>
      <c r="H55" s="35">
        <v>0</v>
      </c>
      <c r="I55" s="36">
        <v>0</v>
      </c>
      <c r="J55" s="35">
        <v>0</v>
      </c>
      <c r="K55" s="36">
        <v>0</v>
      </c>
      <c r="L55" s="35">
        <v>0</v>
      </c>
      <c r="M55" s="36">
        <v>0</v>
      </c>
      <c r="N55" s="35">
        <v>0</v>
      </c>
      <c r="O55" s="36">
        <v>0</v>
      </c>
      <c r="P55" s="35">
        <v>0</v>
      </c>
      <c r="Q55" s="36">
        <v>0</v>
      </c>
      <c r="R55" s="35">
        <v>0</v>
      </c>
      <c r="S55" s="36">
        <v>0</v>
      </c>
      <c r="T55" s="35">
        <v>0</v>
      </c>
      <c r="U55" s="36">
        <v>0</v>
      </c>
      <c r="V55" s="35">
        <v>0</v>
      </c>
      <c r="W55" s="36">
        <v>0</v>
      </c>
      <c r="X55" s="35">
        <v>0</v>
      </c>
      <c r="Y55" s="36">
        <v>0</v>
      </c>
      <c r="Z55" s="35">
        <v>0</v>
      </c>
      <c r="AA55" s="36">
        <v>0</v>
      </c>
      <c r="AB55" s="35">
        <v>0</v>
      </c>
      <c r="AC55" s="36">
        <v>0</v>
      </c>
      <c r="AD55" s="35">
        <v>0</v>
      </c>
      <c r="AE55" s="36">
        <v>0</v>
      </c>
      <c r="AF55" s="35">
        <v>0</v>
      </c>
      <c r="AG55" s="36">
        <v>0</v>
      </c>
      <c r="AH55" s="35">
        <v>0</v>
      </c>
      <c r="AI55" s="36">
        <v>0</v>
      </c>
      <c r="AJ55" s="35">
        <v>0</v>
      </c>
      <c r="AK55" s="36">
        <v>0</v>
      </c>
    </row>
    <row r="56" spans="1:37" x14ac:dyDescent="0.3">
      <c r="A56" s="31"/>
      <c r="B56" s="34"/>
      <c r="C56" s="34" t="s">
        <v>75</v>
      </c>
      <c r="D56" s="35">
        <v>0</v>
      </c>
      <c r="E56" s="36">
        <v>0</v>
      </c>
      <c r="F56" s="35">
        <v>0</v>
      </c>
      <c r="G56" s="36">
        <v>0</v>
      </c>
      <c r="H56" s="35">
        <v>0</v>
      </c>
      <c r="I56" s="36">
        <v>0</v>
      </c>
      <c r="J56" s="35">
        <v>0</v>
      </c>
      <c r="K56" s="36">
        <v>0</v>
      </c>
      <c r="L56" s="35">
        <v>0</v>
      </c>
      <c r="M56" s="36">
        <v>0</v>
      </c>
      <c r="N56" s="35">
        <v>0</v>
      </c>
      <c r="O56" s="36">
        <v>0</v>
      </c>
      <c r="P56" s="35">
        <v>0</v>
      </c>
      <c r="Q56" s="36">
        <v>0</v>
      </c>
      <c r="R56" s="35">
        <v>0</v>
      </c>
      <c r="S56" s="36">
        <v>0</v>
      </c>
      <c r="T56" s="35">
        <v>0</v>
      </c>
      <c r="U56" s="36">
        <v>0</v>
      </c>
      <c r="V56" s="35">
        <v>0</v>
      </c>
      <c r="W56" s="36">
        <v>0</v>
      </c>
      <c r="X56" s="35">
        <v>0</v>
      </c>
      <c r="Y56" s="36">
        <v>0</v>
      </c>
      <c r="Z56" s="35">
        <v>0</v>
      </c>
      <c r="AA56" s="36">
        <v>0</v>
      </c>
      <c r="AB56" s="35">
        <v>0</v>
      </c>
      <c r="AC56" s="36">
        <v>0</v>
      </c>
      <c r="AD56" s="35">
        <v>0</v>
      </c>
      <c r="AE56" s="36">
        <v>0</v>
      </c>
      <c r="AF56" s="35">
        <v>0</v>
      </c>
      <c r="AG56" s="36">
        <v>0</v>
      </c>
      <c r="AH56" s="35">
        <v>0</v>
      </c>
      <c r="AI56" s="36">
        <v>0</v>
      </c>
      <c r="AJ56" s="35">
        <v>0</v>
      </c>
      <c r="AK56" s="36">
        <v>0</v>
      </c>
    </row>
    <row r="57" spans="1:37" x14ac:dyDescent="0.3">
      <c r="A57" s="31"/>
      <c r="B57" s="34"/>
      <c r="C57" s="34" t="s">
        <v>74</v>
      </c>
      <c r="D57" s="35">
        <v>0</v>
      </c>
      <c r="E57" s="36">
        <v>0</v>
      </c>
      <c r="F57" s="35">
        <v>0</v>
      </c>
      <c r="G57" s="36">
        <v>0</v>
      </c>
      <c r="H57" s="35">
        <v>0</v>
      </c>
      <c r="I57" s="36">
        <v>0</v>
      </c>
      <c r="J57" s="35">
        <v>0</v>
      </c>
      <c r="K57" s="36">
        <v>0</v>
      </c>
      <c r="L57" s="35">
        <v>0</v>
      </c>
      <c r="M57" s="36">
        <v>0</v>
      </c>
      <c r="N57" s="35">
        <v>0</v>
      </c>
      <c r="O57" s="36">
        <v>0</v>
      </c>
      <c r="P57" s="35">
        <v>0</v>
      </c>
      <c r="Q57" s="36">
        <v>0</v>
      </c>
      <c r="R57" s="35">
        <v>0</v>
      </c>
      <c r="S57" s="36">
        <v>0</v>
      </c>
      <c r="T57" s="35">
        <v>0</v>
      </c>
      <c r="U57" s="36">
        <v>0</v>
      </c>
      <c r="V57" s="35">
        <v>0</v>
      </c>
      <c r="W57" s="36">
        <v>0</v>
      </c>
      <c r="X57" s="35">
        <v>0</v>
      </c>
      <c r="Y57" s="36">
        <v>0</v>
      </c>
      <c r="Z57" s="35">
        <v>0</v>
      </c>
      <c r="AA57" s="36">
        <v>0</v>
      </c>
      <c r="AB57" s="35">
        <v>0</v>
      </c>
      <c r="AC57" s="36">
        <v>0</v>
      </c>
      <c r="AD57" s="35">
        <v>0</v>
      </c>
      <c r="AE57" s="36">
        <v>0</v>
      </c>
      <c r="AF57" s="35">
        <v>0</v>
      </c>
      <c r="AG57" s="36">
        <v>0</v>
      </c>
      <c r="AH57" s="35">
        <v>0</v>
      </c>
      <c r="AI57" s="36">
        <v>0</v>
      </c>
      <c r="AJ57" s="35">
        <v>0</v>
      </c>
      <c r="AK57" s="36">
        <v>0</v>
      </c>
    </row>
    <row r="58" spans="1:37" x14ac:dyDescent="0.3">
      <c r="A58" s="31"/>
      <c r="B58" s="34"/>
      <c r="C58" s="34" t="s">
        <v>78</v>
      </c>
      <c r="D58" s="35">
        <v>0</v>
      </c>
      <c r="E58" s="36">
        <v>0</v>
      </c>
      <c r="F58" s="35">
        <v>0</v>
      </c>
      <c r="G58" s="36">
        <v>0</v>
      </c>
      <c r="H58" s="35">
        <v>0</v>
      </c>
      <c r="I58" s="36">
        <v>0</v>
      </c>
      <c r="J58" s="35">
        <v>0</v>
      </c>
      <c r="K58" s="36">
        <v>0</v>
      </c>
      <c r="L58" s="35">
        <v>0</v>
      </c>
      <c r="M58" s="36">
        <v>0</v>
      </c>
      <c r="N58" s="35">
        <v>0</v>
      </c>
      <c r="O58" s="36">
        <v>0</v>
      </c>
      <c r="P58" s="35">
        <v>0</v>
      </c>
      <c r="Q58" s="36">
        <v>0</v>
      </c>
      <c r="R58" s="35">
        <v>0</v>
      </c>
      <c r="S58" s="36">
        <v>0</v>
      </c>
      <c r="T58" s="35">
        <v>0</v>
      </c>
      <c r="U58" s="36">
        <v>0</v>
      </c>
      <c r="V58" s="35">
        <v>0</v>
      </c>
      <c r="W58" s="36">
        <v>0</v>
      </c>
      <c r="X58" s="35">
        <v>0</v>
      </c>
      <c r="Y58" s="36">
        <v>0</v>
      </c>
      <c r="Z58" s="35">
        <v>0</v>
      </c>
      <c r="AA58" s="36">
        <v>0</v>
      </c>
      <c r="AB58" s="35">
        <v>0</v>
      </c>
      <c r="AC58" s="36">
        <v>0</v>
      </c>
      <c r="AD58" s="35">
        <v>0</v>
      </c>
      <c r="AE58" s="36">
        <v>0</v>
      </c>
      <c r="AF58" s="35">
        <v>0</v>
      </c>
      <c r="AG58" s="36">
        <v>0</v>
      </c>
      <c r="AH58" s="35">
        <v>0</v>
      </c>
      <c r="AI58" s="36">
        <v>0</v>
      </c>
      <c r="AJ58" s="35">
        <v>0</v>
      </c>
      <c r="AK58" s="36">
        <v>0</v>
      </c>
    </row>
    <row r="59" spans="1:37" x14ac:dyDescent="0.3">
      <c r="A59" s="31"/>
      <c r="B59" s="45" t="s">
        <v>95</v>
      </c>
      <c r="C59" s="42"/>
      <c r="D59" s="43">
        <v>0</v>
      </c>
      <c r="E59" s="44">
        <v>0</v>
      </c>
      <c r="F59" s="43">
        <v>0</v>
      </c>
      <c r="G59" s="44">
        <v>0</v>
      </c>
      <c r="H59" s="43">
        <v>0</v>
      </c>
      <c r="I59" s="44">
        <v>0</v>
      </c>
      <c r="J59" s="43">
        <v>0</v>
      </c>
      <c r="K59" s="44">
        <v>0</v>
      </c>
      <c r="L59" s="43"/>
      <c r="M59" s="44">
        <v>0</v>
      </c>
      <c r="N59" s="43"/>
      <c r="O59" s="44">
        <v>0</v>
      </c>
      <c r="P59" s="43"/>
      <c r="Q59" s="44">
        <v>0</v>
      </c>
      <c r="R59" s="43"/>
      <c r="S59" s="44">
        <v>0</v>
      </c>
      <c r="T59" s="43"/>
      <c r="U59" s="44">
        <v>0</v>
      </c>
      <c r="V59" s="43"/>
      <c r="W59" s="44">
        <v>0</v>
      </c>
      <c r="X59" s="43"/>
      <c r="Y59" s="44">
        <v>0</v>
      </c>
      <c r="Z59" s="43"/>
      <c r="AA59" s="44">
        <v>0</v>
      </c>
      <c r="AB59" s="43"/>
      <c r="AC59" s="44">
        <v>0</v>
      </c>
      <c r="AD59" s="43"/>
      <c r="AE59" s="44">
        <v>0</v>
      </c>
      <c r="AF59" s="43"/>
      <c r="AG59" s="44">
        <v>0</v>
      </c>
      <c r="AH59" s="43"/>
      <c r="AI59" s="44">
        <v>0</v>
      </c>
      <c r="AJ59" s="43">
        <v>0</v>
      </c>
      <c r="AK59" s="44">
        <v>0</v>
      </c>
    </row>
    <row r="60" spans="1:37" x14ac:dyDescent="0.3">
      <c r="A60" s="31"/>
      <c r="B60" s="41"/>
      <c r="C60" s="34" t="s">
        <v>72</v>
      </c>
      <c r="D60" s="35">
        <v>0</v>
      </c>
      <c r="E60" s="36">
        <v>0</v>
      </c>
      <c r="F60" s="35">
        <v>0</v>
      </c>
      <c r="G60" s="36">
        <v>0</v>
      </c>
      <c r="H60" s="35">
        <v>0</v>
      </c>
      <c r="I60" s="36">
        <v>0</v>
      </c>
      <c r="J60" s="35">
        <v>0</v>
      </c>
      <c r="K60" s="36">
        <v>0</v>
      </c>
      <c r="L60" s="35"/>
      <c r="M60" s="36">
        <v>0</v>
      </c>
      <c r="N60" s="35"/>
      <c r="O60" s="36">
        <v>0</v>
      </c>
      <c r="P60" s="35"/>
      <c r="Q60" s="36">
        <v>0</v>
      </c>
      <c r="R60" s="35"/>
      <c r="S60" s="36">
        <v>0</v>
      </c>
      <c r="T60" s="35"/>
      <c r="U60" s="36">
        <v>0</v>
      </c>
      <c r="V60" s="35"/>
      <c r="W60" s="36">
        <v>0</v>
      </c>
      <c r="X60" s="35"/>
      <c r="Y60" s="36">
        <v>0</v>
      </c>
      <c r="Z60" s="35"/>
      <c r="AA60" s="36">
        <v>0</v>
      </c>
      <c r="AB60" s="35"/>
      <c r="AC60" s="36">
        <v>0</v>
      </c>
      <c r="AD60" s="35"/>
      <c r="AE60" s="36">
        <v>0</v>
      </c>
      <c r="AF60" s="35"/>
      <c r="AG60" s="36">
        <v>0</v>
      </c>
      <c r="AH60" s="35"/>
      <c r="AI60" s="36">
        <v>0</v>
      </c>
      <c r="AJ60" s="35">
        <v>0</v>
      </c>
      <c r="AK60" s="36">
        <v>0</v>
      </c>
    </row>
    <row r="61" spans="1:37" x14ac:dyDescent="0.3">
      <c r="A61" s="31"/>
      <c r="B61" s="41"/>
      <c r="C61" s="34" t="s">
        <v>73</v>
      </c>
      <c r="D61" s="35">
        <v>0</v>
      </c>
      <c r="E61" s="36">
        <v>0</v>
      </c>
      <c r="F61" s="35">
        <v>0</v>
      </c>
      <c r="G61" s="36">
        <v>0</v>
      </c>
      <c r="H61" s="35">
        <v>0</v>
      </c>
      <c r="I61" s="36">
        <v>0</v>
      </c>
      <c r="J61" s="35">
        <v>0</v>
      </c>
      <c r="K61" s="36">
        <v>0</v>
      </c>
      <c r="L61" s="35"/>
      <c r="M61" s="36">
        <v>0</v>
      </c>
      <c r="N61" s="35"/>
      <c r="O61" s="36">
        <v>0</v>
      </c>
      <c r="P61" s="35"/>
      <c r="Q61" s="36">
        <v>0</v>
      </c>
      <c r="R61" s="35"/>
      <c r="S61" s="36">
        <v>0</v>
      </c>
      <c r="T61" s="35"/>
      <c r="U61" s="36">
        <v>0</v>
      </c>
      <c r="V61" s="35"/>
      <c r="W61" s="36">
        <v>0</v>
      </c>
      <c r="X61" s="35"/>
      <c r="Y61" s="36">
        <v>0</v>
      </c>
      <c r="Z61" s="35"/>
      <c r="AA61" s="36">
        <v>0</v>
      </c>
      <c r="AB61" s="35"/>
      <c r="AC61" s="36">
        <v>0</v>
      </c>
      <c r="AD61" s="35"/>
      <c r="AE61" s="36">
        <v>0</v>
      </c>
      <c r="AF61" s="35"/>
      <c r="AG61" s="36">
        <v>0</v>
      </c>
      <c r="AH61" s="35"/>
      <c r="AI61" s="36">
        <v>0</v>
      </c>
      <c r="AJ61" s="35">
        <v>0</v>
      </c>
      <c r="AK61" s="36">
        <v>0</v>
      </c>
    </row>
    <row r="62" spans="1:37" x14ac:dyDescent="0.3">
      <c r="A62" s="31"/>
      <c r="B62" s="41"/>
      <c r="C62" s="34" t="s">
        <v>74</v>
      </c>
      <c r="D62" s="35">
        <v>0</v>
      </c>
      <c r="E62" s="36">
        <v>0</v>
      </c>
      <c r="F62" s="35">
        <v>0</v>
      </c>
      <c r="G62" s="36">
        <v>0</v>
      </c>
      <c r="H62" s="35">
        <v>0</v>
      </c>
      <c r="I62" s="36">
        <v>0</v>
      </c>
      <c r="J62" s="35">
        <v>0</v>
      </c>
      <c r="K62" s="36">
        <v>0</v>
      </c>
      <c r="L62" s="35"/>
      <c r="M62" s="36">
        <v>0</v>
      </c>
      <c r="N62" s="35"/>
      <c r="O62" s="36">
        <v>0</v>
      </c>
      <c r="P62" s="35"/>
      <c r="Q62" s="36">
        <v>0</v>
      </c>
      <c r="R62" s="35"/>
      <c r="S62" s="36">
        <v>0</v>
      </c>
      <c r="T62" s="35"/>
      <c r="U62" s="36">
        <v>0</v>
      </c>
      <c r="V62" s="35"/>
      <c r="W62" s="36">
        <v>0</v>
      </c>
      <c r="X62" s="35"/>
      <c r="Y62" s="36">
        <v>0</v>
      </c>
      <c r="Z62" s="35"/>
      <c r="AA62" s="36">
        <v>0</v>
      </c>
      <c r="AB62" s="35"/>
      <c r="AC62" s="36">
        <v>0</v>
      </c>
      <c r="AD62" s="35"/>
      <c r="AE62" s="36">
        <v>0</v>
      </c>
      <c r="AF62" s="35"/>
      <c r="AG62" s="36">
        <v>0</v>
      </c>
      <c r="AH62" s="35"/>
      <c r="AI62" s="36">
        <v>0</v>
      </c>
      <c r="AJ62" s="35">
        <v>0</v>
      </c>
      <c r="AK62" s="36">
        <v>0</v>
      </c>
    </row>
    <row r="63" spans="1:37" x14ac:dyDescent="0.3">
      <c r="A63" s="31"/>
      <c r="B63" s="41"/>
      <c r="C63" s="34" t="s">
        <v>79</v>
      </c>
      <c r="D63" s="35">
        <v>0</v>
      </c>
      <c r="E63" s="36">
        <v>0</v>
      </c>
      <c r="F63" s="35">
        <v>0</v>
      </c>
      <c r="G63" s="36">
        <v>0</v>
      </c>
      <c r="H63" s="35">
        <v>0</v>
      </c>
      <c r="I63" s="36">
        <v>0</v>
      </c>
      <c r="J63" s="35">
        <v>0</v>
      </c>
      <c r="K63" s="36">
        <v>0</v>
      </c>
      <c r="L63" s="35"/>
      <c r="M63" s="36">
        <v>0</v>
      </c>
      <c r="N63" s="35"/>
      <c r="O63" s="36">
        <v>0</v>
      </c>
      <c r="P63" s="35"/>
      <c r="Q63" s="36">
        <v>0</v>
      </c>
      <c r="R63" s="35"/>
      <c r="S63" s="36">
        <v>0</v>
      </c>
      <c r="T63" s="35"/>
      <c r="U63" s="36">
        <v>0</v>
      </c>
      <c r="V63" s="35"/>
      <c r="W63" s="36">
        <v>0</v>
      </c>
      <c r="X63" s="35"/>
      <c r="Y63" s="36">
        <v>0</v>
      </c>
      <c r="Z63" s="35"/>
      <c r="AA63" s="36">
        <v>0</v>
      </c>
      <c r="AB63" s="35"/>
      <c r="AC63" s="36">
        <v>0</v>
      </c>
      <c r="AD63" s="35"/>
      <c r="AE63" s="36">
        <v>0</v>
      </c>
      <c r="AF63" s="35"/>
      <c r="AG63" s="36">
        <v>0</v>
      </c>
      <c r="AH63" s="35"/>
      <c r="AI63" s="36">
        <v>0</v>
      </c>
      <c r="AJ63" s="35">
        <v>0</v>
      </c>
      <c r="AK63" s="36">
        <v>0</v>
      </c>
    </row>
    <row r="64" spans="1:37" x14ac:dyDescent="0.3">
      <c r="A64" s="31"/>
      <c r="B64" s="41"/>
      <c r="C64" s="34" t="s">
        <v>96</v>
      </c>
      <c r="D64" s="35">
        <v>0</v>
      </c>
      <c r="E64" s="36">
        <v>0</v>
      </c>
      <c r="F64" s="35">
        <v>0</v>
      </c>
      <c r="G64" s="36">
        <v>0</v>
      </c>
      <c r="H64" s="35">
        <v>0</v>
      </c>
      <c r="I64" s="36">
        <v>0</v>
      </c>
      <c r="J64" s="35">
        <v>0</v>
      </c>
      <c r="K64" s="36">
        <v>0</v>
      </c>
      <c r="L64" s="35"/>
      <c r="M64" s="36">
        <v>0</v>
      </c>
      <c r="N64" s="35"/>
      <c r="O64" s="36">
        <v>0</v>
      </c>
      <c r="P64" s="35"/>
      <c r="Q64" s="36">
        <v>0</v>
      </c>
      <c r="R64" s="35"/>
      <c r="S64" s="36">
        <v>0</v>
      </c>
      <c r="T64" s="35"/>
      <c r="U64" s="36">
        <v>0</v>
      </c>
      <c r="V64" s="35"/>
      <c r="W64" s="36">
        <v>0</v>
      </c>
      <c r="X64" s="35"/>
      <c r="Y64" s="36">
        <v>0</v>
      </c>
      <c r="Z64" s="35"/>
      <c r="AA64" s="36">
        <v>0</v>
      </c>
      <c r="AB64" s="35"/>
      <c r="AC64" s="36">
        <v>0</v>
      </c>
      <c r="AD64" s="35"/>
      <c r="AE64" s="36">
        <v>0</v>
      </c>
      <c r="AF64" s="35"/>
      <c r="AG64" s="36">
        <v>0</v>
      </c>
      <c r="AH64" s="35"/>
      <c r="AI64" s="36">
        <v>0</v>
      </c>
      <c r="AJ64" s="35">
        <v>0</v>
      </c>
      <c r="AK64" s="36">
        <v>0</v>
      </c>
    </row>
    <row r="65" spans="1:37" x14ac:dyDescent="0.3">
      <c r="A65" s="31"/>
      <c r="B65" s="41"/>
      <c r="C65" s="34" t="s">
        <v>97</v>
      </c>
      <c r="D65" s="35">
        <v>0</v>
      </c>
      <c r="E65" s="36">
        <v>0</v>
      </c>
      <c r="F65" s="35">
        <v>0</v>
      </c>
      <c r="G65" s="36">
        <v>0</v>
      </c>
      <c r="H65" s="35">
        <v>0</v>
      </c>
      <c r="I65" s="36">
        <v>0</v>
      </c>
      <c r="J65" s="35">
        <v>0</v>
      </c>
      <c r="K65" s="36">
        <v>0</v>
      </c>
      <c r="L65" s="35"/>
      <c r="M65" s="36">
        <v>0</v>
      </c>
      <c r="N65" s="35"/>
      <c r="O65" s="36">
        <v>0</v>
      </c>
      <c r="P65" s="35"/>
      <c r="Q65" s="36">
        <v>0</v>
      </c>
      <c r="R65" s="35"/>
      <c r="S65" s="36">
        <v>0</v>
      </c>
      <c r="T65" s="35"/>
      <c r="U65" s="36">
        <v>0</v>
      </c>
      <c r="V65" s="35"/>
      <c r="W65" s="36">
        <v>0</v>
      </c>
      <c r="X65" s="35"/>
      <c r="Y65" s="36">
        <v>0</v>
      </c>
      <c r="Z65" s="35"/>
      <c r="AA65" s="36">
        <v>0</v>
      </c>
      <c r="AB65" s="35"/>
      <c r="AC65" s="36">
        <v>0</v>
      </c>
      <c r="AD65" s="35"/>
      <c r="AE65" s="36">
        <v>0</v>
      </c>
      <c r="AF65" s="35"/>
      <c r="AG65" s="36">
        <v>0</v>
      </c>
      <c r="AH65" s="35"/>
      <c r="AI65" s="36">
        <v>0</v>
      </c>
      <c r="AJ65" s="35">
        <v>0</v>
      </c>
      <c r="AK65" s="36">
        <v>0</v>
      </c>
    </row>
    <row r="66" spans="1:37" x14ac:dyDescent="0.3">
      <c r="A66" s="31"/>
      <c r="B66" s="41"/>
      <c r="C66" s="34" t="s">
        <v>98</v>
      </c>
      <c r="D66" s="35">
        <v>0</v>
      </c>
      <c r="E66" s="36">
        <v>0</v>
      </c>
      <c r="F66" s="35">
        <v>0</v>
      </c>
      <c r="G66" s="36">
        <v>0</v>
      </c>
      <c r="H66" s="35">
        <v>0</v>
      </c>
      <c r="I66" s="36">
        <v>0</v>
      </c>
      <c r="J66" s="35">
        <v>0</v>
      </c>
      <c r="K66" s="36">
        <v>0</v>
      </c>
      <c r="L66" s="35"/>
      <c r="M66" s="36">
        <v>0</v>
      </c>
      <c r="N66" s="35"/>
      <c r="O66" s="36">
        <v>0</v>
      </c>
      <c r="P66" s="35"/>
      <c r="Q66" s="36">
        <v>0</v>
      </c>
      <c r="R66" s="35"/>
      <c r="S66" s="36">
        <v>0</v>
      </c>
      <c r="T66" s="35"/>
      <c r="U66" s="36">
        <v>0</v>
      </c>
      <c r="V66" s="35"/>
      <c r="W66" s="36">
        <v>0</v>
      </c>
      <c r="X66" s="35"/>
      <c r="Y66" s="36">
        <v>0</v>
      </c>
      <c r="Z66" s="35"/>
      <c r="AA66" s="36">
        <v>0</v>
      </c>
      <c r="AB66" s="35"/>
      <c r="AC66" s="36">
        <v>0</v>
      </c>
      <c r="AD66" s="35"/>
      <c r="AE66" s="36">
        <v>0</v>
      </c>
      <c r="AF66" s="35"/>
      <c r="AG66" s="36">
        <v>0</v>
      </c>
      <c r="AH66" s="35"/>
      <c r="AI66" s="36">
        <v>0</v>
      </c>
      <c r="AJ66" s="35">
        <v>0</v>
      </c>
      <c r="AK66" s="36">
        <v>0</v>
      </c>
    </row>
    <row r="67" spans="1:37" x14ac:dyDescent="0.3">
      <c r="A67" s="31"/>
      <c r="B67" s="26"/>
      <c r="C67" s="38" t="s">
        <v>68</v>
      </c>
      <c r="D67" s="39">
        <v>0</v>
      </c>
      <c r="E67" s="40">
        <v>0</v>
      </c>
      <c r="F67" s="39">
        <v>0</v>
      </c>
      <c r="G67" s="40">
        <v>0</v>
      </c>
      <c r="H67" s="39">
        <v>0</v>
      </c>
      <c r="I67" s="40">
        <v>0</v>
      </c>
      <c r="J67" s="39">
        <v>0</v>
      </c>
      <c r="K67" s="40">
        <v>0</v>
      </c>
      <c r="L67" s="39"/>
      <c r="M67" s="40">
        <v>0</v>
      </c>
      <c r="N67" s="39"/>
      <c r="O67" s="40">
        <v>0</v>
      </c>
      <c r="P67" s="39"/>
      <c r="Q67" s="40">
        <v>0</v>
      </c>
      <c r="R67" s="39"/>
      <c r="S67" s="40">
        <v>0</v>
      </c>
      <c r="T67" s="39"/>
      <c r="U67" s="40">
        <v>0</v>
      </c>
      <c r="V67" s="39"/>
      <c r="W67" s="40">
        <v>0</v>
      </c>
      <c r="X67" s="39"/>
      <c r="Y67" s="40">
        <v>0</v>
      </c>
      <c r="Z67" s="39"/>
      <c r="AA67" s="40">
        <v>0</v>
      </c>
      <c r="AB67" s="39"/>
      <c r="AC67" s="40">
        <v>0</v>
      </c>
      <c r="AD67" s="39"/>
      <c r="AE67" s="40">
        <v>0</v>
      </c>
      <c r="AF67" s="39"/>
      <c r="AG67" s="40">
        <v>0</v>
      </c>
      <c r="AH67" s="39"/>
      <c r="AI67" s="40">
        <v>0</v>
      </c>
      <c r="AJ67" s="39">
        <v>0</v>
      </c>
      <c r="AK67" s="40">
        <v>0</v>
      </c>
    </row>
    <row r="68" spans="1:37" x14ac:dyDescent="0.3">
      <c r="A68" s="31"/>
      <c r="B68" s="45" t="s">
        <v>99</v>
      </c>
      <c r="C68" s="42"/>
      <c r="D68" s="32">
        <v>0</v>
      </c>
      <c r="E68" s="33">
        <v>0</v>
      </c>
      <c r="F68" s="32">
        <v>0</v>
      </c>
      <c r="G68" s="33">
        <v>0</v>
      </c>
      <c r="H68" s="32">
        <v>37017.993258740004</v>
      </c>
      <c r="I68" s="33">
        <v>2.7454185012857533E-3</v>
      </c>
      <c r="J68" s="32">
        <v>0</v>
      </c>
      <c r="K68" s="33">
        <v>0</v>
      </c>
      <c r="L68" s="32">
        <v>0</v>
      </c>
      <c r="M68" s="33">
        <v>0</v>
      </c>
      <c r="N68" s="32">
        <v>0</v>
      </c>
      <c r="O68" s="33">
        <v>0</v>
      </c>
      <c r="P68" s="32">
        <v>468340.12153904722</v>
      </c>
      <c r="Q68" s="33">
        <v>1.7784076921969497E-2</v>
      </c>
      <c r="R68" s="32">
        <v>97854.793277172386</v>
      </c>
      <c r="S68" s="33">
        <v>2.8649168852268082E-2</v>
      </c>
      <c r="T68" s="32">
        <v>0</v>
      </c>
      <c r="U68" s="33">
        <v>0</v>
      </c>
      <c r="V68" s="32">
        <v>12.6062843121</v>
      </c>
      <c r="W68" s="33">
        <v>2.6218382584556374E-6</v>
      </c>
      <c r="X68" s="32">
        <v>242861.62215148919</v>
      </c>
      <c r="Y68" s="33">
        <v>1.8621702567668097E-2</v>
      </c>
      <c r="Z68" s="32">
        <v>53791.209409083698</v>
      </c>
      <c r="AA68" s="33">
        <v>1.4571472402828261E-2</v>
      </c>
      <c r="AB68" s="32">
        <v>0</v>
      </c>
      <c r="AC68" s="33">
        <v>0</v>
      </c>
      <c r="AD68" s="32">
        <v>0</v>
      </c>
      <c r="AE68" s="33">
        <v>0</v>
      </c>
      <c r="AF68" s="32">
        <v>208717.53761784799</v>
      </c>
      <c r="AG68" s="33">
        <v>9.6639671400206798E-3</v>
      </c>
      <c r="AH68" s="32">
        <v>65833.679295007605</v>
      </c>
      <c r="AI68" s="33">
        <v>2.1338022510093896E-2</v>
      </c>
      <c r="AJ68" s="32">
        <v>1174429.5628327006</v>
      </c>
      <c r="AK68" s="33">
        <v>9.9625328586679159E-3</v>
      </c>
    </row>
    <row r="69" spans="1:37" x14ac:dyDescent="0.3">
      <c r="A69" s="31"/>
      <c r="B69" s="31"/>
      <c r="C69" s="34" t="s">
        <v>72</v>
      </c>
      <c r="D69" s="35">
        <v>0</v>
      </c>
      <c r="E69" s="36">
        <v>0</v>
      </c>
      <c r="F69" s="35"/>
      <c r="G69" s="36">
        <v>0</v>
      </c>
      <c r="H69" s="35"/>
      <c r="I69" s="36">
        <v>0</v>
      </c>
      <c r="J69" s="35"/>
      <c r="K69" s="36">
        <v>0</v>
      </c>
      <c r="L69" s="35"/>
      <c r="M69" s="36">
        <v>0</v>
      </c>
      <c r="N69" s="35"/>
      <c r="O69" s="36">
        <v>0</v>
      </c>
      <c r="P69" s="35"/>
      <c r="Q69" s="36">
        <v>0</v>
      </c>
      <c r="R69" s="35"/>
      <c r="S69" s="36">
        <v>0</v>
      </c>
      <c r="T69" s="35"/>
      <c r="U69" s="36">
        <v>0</v>
      </c>
      <c r="V69" s="35"/>
      <c r="W69" s="36">
        <v>0</v>
      </c>
      <c r="X69" s="35"/>
      <c r="Y69" s="36">
        <v>0</v>
      </c>
      <c r="Z69" s="35"/>
      <c r="AA69" s="36">
        <v>0</v>
      </c>
      <c r="AB69" s="35"/>
      <c r="AC69" s="36">
        <v>0</v>
      </c>
      <c r="AD69" s="35"/>
      <c r="AE69" s="36">
        <v>0</v>
      </c>
      <c r="AF69" s="35"/>
      <c r="AG69" s="36">
        <v>0</v>
      </c>
      <c r="AH69" s="35"/>
      <c r="AI69" s="36">
        <v>0</v>
      </c>
      <c r="AJ69" s="35">
        <v>0</v>
      </c>
      <c r="AK69" s="36">
        <v>0</v>
      </c>
    </row>
    <row r="70" spans="1:37" x14ac:dyDescent="0.3">
      <c r="A70" s="31"/>
      <c r="B70" s="31"/>
      <c r="C70" s="34" t="s">
        <v>73</v>
      </c>
      <c r="D70" s="35">
        <v>0</v>
      </c>
      <c r="E70" s="36">
        <v>0</v>
      </c>
      <c r="F70" s="35">
        <v>0</v>
      </c>
      <c r="G70" s="36">
        <v>0</v>
      </c>
      <c r="H70" s="35">
        <v>0</v>
      </c>
      <c r="I70" s="36">
        <v>0</v>
      </c>
      <c r="J70" s="35">
        <v>0</v>
      </c>
      <c r="K70" s="36">
        <v>0</v>
      </c>
      <c r="L70" s="35">
        <v>0</v>
      </c>
      <c r="M70" s="36">
        <v>0</v>
      </c>
      <c r="N70" s="35">
        <v>0</v>
      </c>
      <c r="O70" s="36">
        <v>0</v>
      </c>
      <c r="P70" s="35">
        <v>0</v>
      </c>
      <c r="Q70" s="36">
        <v>0</v>
      </c>
      <c r="R70" s="35">
        <v>0</v>
      </c>
      <c r="S70" s="36">
        <v>0</v>
      </c>
      <c r="T70" s="35">
        <v>0</v>
      </c>
      <c r="U70" s="36">
        <v>0</v>
      </c>
      <c r="V70" s="35">
        <v>0</v>
      </c>
      <c r="W70" s="36">
        <v>0</v>
      </c>
      <c r="X70" s="35">
        <v>0</v>
      </c>
      <c r="Y70" s="36">
        <v>0</v>
      </c>
      <c r="Z70" s="35">
        <v>0</v>
      </c>
      <c r="AA70" s="36">
        <v>0</v>
      </c>
      <c r="AB70" s="35">
        <v>0</v>
      </c>
      <c r="AC70" s="36">
        <v>0</v>
      </c>
      <c r="AD70" s="35">
        <v>0</v>
      </c>
      <c r="AE70" s="36">
        <v>0</v>
      </c>
      <c r="AF70" s="35">
        <v>0</v>
      </c>
      <c r="AG70" s="36">
        <v>0</v>
      </c>
      <c r="AH70" s="35">
        <v>0</v>
      </c>
      <c r="AI70" s="36">
        <v>0</v>
      </c>
      <c r="AJ70" s="35">
        <v>0</v>
      </c>
      <c r="AK70" s="36">
        <v>0</v>
      </c>
    </row>
    <row r="71" spans="1:37" x14ac:dyDescent="0.3">
      <c r="A71" s="31"/>
      <c r="B71" s="31"/>
      <c r="C71" s="34" t="s">
        <v>74</v>
      </c>
      <c r="D71" s="35">
        <v>0</v>
      </c>
      <c r="E71" s="36">
        <v>0</v>
      </c>
      <c r="F71" s="35">
        <v>0</v>
      </c>
      <c r="G71" s="36">
        <v>0</v>
      </c>
      <c r="H71" s="35">
        <v>37017.993258740004</v>
      </c>
      <c r="I71" s="36">
        <v>2.7454185012857533E-3</v>
      </c>
      <c r="J71" s="35">
        <v>0</v>
      </c>
      <c r="K71" s="36">
        <v>0</v>
      </c>
      <c r="L71" s="35">
        <v>0</v>
      </c>
      <c r="M71" s="36">
        <v>0</v>
      </c>
      <c r="N71" s="35">
        <v>0</v>
      </c>
      <c r="O71" s="36">
        <v>0</v>
      </c>
      <c r="P71" s="35">
        <v>294596.28643482388</v>
      </c>
      <c r="Q71" s="36">
        <v>1.1186577399490773E-2</v>
      </c>
      <c r="R71" s="35">
        <v>47585.510160000005</v>
      </c>
      <c r="S71" s="36">
        <v>1.3931717290880899E-2</v>
      </c>
      <c r="T71" s="35">
        <v>0</v>
      </c>
      <c r="U71" s="36">
        <v>0</v>
      </c>
      <c r="V71" s="35">
        <v>0</v>
      </c>
      <c r="W71" s="36">
        <v>0</v>
      </c>
      <c r="X71" s="35">
        <v>117792.0764781656</v>
      </c>
      <c r="Y71" s="36">
        <v>9.031846998189718E-3</v>
      </c>
      <c r="Z71" s="35">
        <v>9512.4451599999993</v>
      </c>
      <c r="AA71" s="36">
        <v>2.5768212623408721E-3</v>
      </c>
      <c r="AB71" s="35">
        <v>0</v>
      </c>
      <c r="AC71" s="36">
        <v>0</v>
      </c>
      <c r="AD71" s="35">
        <v>0</v>
      </c>
      <c r="AE71" s="36">
        <v>0</v>
      </c>
      <c r="AF71" s="35">
        <v>118339.14942282</v>
      </c>
      <c r="AG71" s="36">
        <v>5.4792983112614832E-3</v>
      </c>
      <c r="AH71" s="35">
        <v>6495.0630799999999</v>
      </c>
      <c r="AI71" s="36">
        <v>2.1051808692702017E-3</v>
      </c>
      <c r="AJ71" s="35">
        <v>631338.52399454964</v>
      </c>
      <c r="AK71" s="36">
        <v>5.3555623847443851E-3</v>
      </c>
    </row>
    <row r="72" spans="1:37" x14ac:dyDescent="0.3">
      <c r="A72" s="31"/>
      <c r="B72" s="31"/>
      <c r="C72" s="34" t="s">
        <v>79</v>
      </c>
      <c r="D72" s="35">
        <v>0</v>
      </c>
      <c r="E72" s="36">
        <v>0</v>
      </c>
      <c r="F72" s="35">
        <v>0</v>
      </c>
      <c r="G72" s="36">
        <v>0</v>
      </c>
      <c r="H72" s="35">
        <v>0</v>
      </c>
      <c r="I72" s="36">
        <v>0</v>
      </c>
      <c r="J72" s="35">
        <v>0</v>
      </c>
      <c r="K72" s="36">
        <v>0</v>
      </c>
      <c r="L72" s="35">
        <v>0</v>
      </c>
      <c r="M72" s="36">
        <v>0</v>
      </c>
      <c r="N72" s="35">
        <v>0</v>
      </c>
      <c r="O72" s="36">
        <v>0</v>
      </c>
      <c r="P72" s="35">
        <v>82039.915647376809</v>
      </c>
      <c r="Q72" s="36">
        <v>3.1152662422990716E-3</v>
      </c>
      <c r="R72" s="35">
        <v>26635.113617219096</v>
      </c>
      <c r="S72" s="36">
        <v>7.7980223744140795E-3</v>
      </c>
      <c r="T72" s="35">
        <v>0</v>
      </c>
      <c r="U72" s="36">
        <v>0</v>
      </c>
      <c r="V72" s="35">
        <v>0</v>
      </c>
      <c r="W72" s="36">
        <v>0</v>
      </c>
      <c r="X72" s="35">
        <v>73331.594648536207</v>
      </c>
      <c r="Y72" s="36">
        <v>5.622786886871946E-3</v>
      </c>
      <c r="Z72" s="35">
        <v>28697.186809895396</v>
      </c>
      <c r="AA72" s="36">
        <v>7.7737658296372757E-3</v>
      </c>
      <c r="AB72" s="35">
        <v>0</v>
      </c>
      <c r="AC72" s="36">
        <v>0</v>
      </c>
      <c r="AD72" s="35">
        <v>0</v>
      </c>
      <c r="AE72" s="36">
        <v>0</v>
      </c>
      <c r="AF72" s="35">
        <v>41266.877642499996</v>
      </c>
      <c r="AG72" s="36">
        <v>1.9107246763257685E-3</v>
      </c>
      <c r="AH72" s="35">
        <v>27207.345634319601</v>
      </c>
      <c r="AI72" s="36">
        <v>8.8184491555379583E-3</v>
      </c>
      <c r="AJ72" s="35">
        <v>279178.03399984713</v>
      </c>
      <c r="AK72" s="36">
        <v>2.3682308630185505E-3</v>
      </c>
    </row>
    <row r="73" spans="1:37" x14ac:dyDescent="0.3">
      <c r="A73" s="31"/>
      <c r="B73" s="31"/>
      <c r="C73" s="34" t="s">
        <v>96</v>
      </c>
      <c r="D73" s="35">
        <v>0</v>
      </c>
      <c r="E73" s="36">
        <v>0</v>
      </c>
      <c r="F73" s="35">
        <v>0</v>
      </c>
      <c r="G73" s="36">
        <v>0</v>
      </c>
      <c r="H73" s="35">
        <v>0</v>
      </c>
      <c r="I73" s="36">
        <v>0</v>
      </c>
      <c r="J73" s="35">
        <v>0</v>
      </c>
      <c r="K73" s="36">
        <v>0</v>
      </c>
      <c r="L73" s="35">
        <v>0</v>
      </c>
      <c r="M73" s="36">
        <v>0</v>
      </c>
      <c r="N73" s="35">
        <v>0</v>
      </c>
      <c r="O73" s="36">
        <v>0</v>
      </c>
      <c r="P73" s="35">
        <v>0</v>
      </c>
      <c r="Q73" s="36">
        <v>0</v>
      </c>
      <c r="R73" s="35">
        <v>0</v>
      </c>
      <c r="S73" s="36">
        <v>0</v>
      </c>
      <c r="T73" s="35">
        <v>0</v>
      </c>
      <c r="U73" s="36">
        <v>0</v>
      </c>
      <c r="V73" s="35">
        <v>0</v>
      </c>
      <c r="W73" s="36">
        <v>0</v>
      </c>
      <c r="X73" s="35">
        <v>0</v>
      </c>
      <c r="Y73" s="36">
        <v>0</v>
      </c>
      <c r="Z73" s="35">
        <v>0</v>
      </c>
      <c r="AA73" s="36">
        <v>0</v>
      </c>
      <c r="AB73" s="35">
        <v>0</v>
      </c>
      <c r="AC73" s="36">
        <v>0</v>
      </c>
      <c r="AD73" s="35">
        <v>0</v>
      </c>
      <c r="AE73" s="36">
        <v>0</v>
      </c>
      <c r="AF73" s="35">
        <v>0</v>
      </c>
      <c r="AG73" s="36">
        <v>0</v>
      </c>
      <c r="AH73" s="35">
        <v>0</v>
      </c>
      <c r="AI73" s="36">
        <v>0</v>
      </c>
      <c r="AJ73" s="35">
        <v>0</v>
      </c>
      <c r="AK73" s="36">
        <v>0</v>
      </c>
    </row>
    <row r="74" spans="1:37" x14ac:dyDescent="0.3">
      <c r="A74" s="31"/>
      <c r="B74" s="31"/>
      <c r="C74" s="34" t="s">
        <v>97</v>
      </c>
      <c r="D74" s="35">
        <v>0</v>
      </c>
      <c r="E74" s="36">
        <v>0</v>
      </c>
      <c r="F74" s="35">
        <v>0</v>
      </c>
      <c r="G74" s="36">
        <v>0</v>
      </c>
      <c r="H74" s="35">
        <v>0</v>
      </c>
      <c r="I74" s="36">
        <v>0</v>
      </c>
      <c r="J74" s="35">
        <v>0</v>
      </c>
      <c r="K74" s="36">
        <v>0</v>
      </c>
      <c r="L74" s="35">
        <v>0</v>
      </c>
      <c r="M74" s="36">
        <v>0</v>
      </c>
      <c r="N74" s="35">
        <v>0</v>
      </c>
      <c r="O74" s="36">
        <v>0</v>
      </c>
      <c r="P74" s="35">
        <v>0</v>
      </c>
      <c r="Q74" s="36">
        <v>0</v>
      </c>
      <c r="R74" s="35">
        <v>0</v>
      </c>
      <c r="S74" s="36">
        <v>0</v>
      </c>
      <c r="T74" s="35">
        <v>0</v>
      </c>
      <c r="U74" s="36">
        <v>0</v>
      </c>
      <c r="V74" s="35">
        <v>0</v>
      </c>
      <c r="W74" s="36">
        <v>0</v>
      </c>
      <c r="X74" s="35">
        <v>0</v>
      </c>
      <c r="Y74" s="36">
        <v>0</v>
      </c>
      <c r="Z74" s="35">
        <v>0</v>
      </c>
      <c r="AA74" s="36">
        <v>0</v>
      </c>
      <c r="AB74" s="35">
        <v>0</v>
      </c>
      <c r="AC74" s="36">
        <v>0</v>
      </c>
      <c r="AD74" s="35">
        <v>0</v>
      </c>
      <c r="AE74" s="36">
        <v>0</v>
      </c>
      <c r="AF74" s="35">
        <v>0</v>
      </c>
      <c r="AG74" s="36">
        <v>0</v>
      </c>
      <c r="AH74" s="35">
        <v>0</v>
      </c>
      <c r="AI74" s="36">
        <v>0</v>
      </c>
      <c r="AJ74" s="35">
        <v>0</v>
      </c>
      <c r="AK74" s="36">
        <v>0</v>
      </c>
    </row>
    <row r="75" spans="1:37" x14ac:dyDescent="0.3">
      <c r="A75" s="31"/>
      <c r="B75" s="31"/>
      <c r="C75" s="34" t="s">
        <v>98</v>
      </c>
      <c r="D75" s="35">
        <v>0</v>
      </c>
      <c r="E75" s="36">
        <v>0</v>
      </c>
      <c r="F75" s="35">
        <v>0</v>
      </c>
      <c r="G75" s="36">
        <v>0</v>
      </c>
      <c r="H75" s="35">
        <v>0</v>
      </c>
      <c r="I75" s="36">
        <v>0</v>
      </c>
      <c r="J75" s="35">
        <v>0</v>
      </c>
      <c r="K75" s="36">
        <v>0</v>
      </c>
      <c r="L75" s="35">
        <v>0</v>
      </c>
      <c r="M75" s="36">
        <v>0</v>
      </c>
      <c r="N75" s="35">
        <v>0</v>
      </c>
      <c r="O75" s="36">
        <v>0</v>
      </c>
      <c r="P75" s="35">
        <v>0.80476800000000004</v>
      </c>
      <c r="Q75" s="36">
        <v>3.0559107277223316E-8</v>
      </c>
      <c r="R75" s="35">
        <v>0.20119200000000001</v>
      </c>
      <c r="S75" s="36">
        <v>5.8903436272141662E-8</v>
      </c>
      <c r="T75" s="35">
        <v>0</v>
      </c>
      <c r="U75" s="36">
        <v>0</v>
      </c>
      <c r="V75" s="35">
        <v>0</v>
      </c>
      <c r="W75" s="36">
        <v>0</v>
      </c>
      <c r="X75" s="35">
        <v>0</v>
      </c>
      <c r="Y75" s="36">
        <v>0</v>
      </c>
      <c r="Z75" s="35">
        <v>0</v>
      </c>
      <c r="AA75" s="36">
        <v>0</v>
      </c>
      <c r="AB75" s="35">
        <v>0</v>
      </c>
      <c r="AC75" s="36">
        <v>0</v>
      </c>
      <c r="AD75" s="35">
        <v>0</v>
      </c>
      <c r="AE75" s="36">
        <v>0</v>
      </c>
      <c r="AF75" s="35">
        <v>1.2842756000000002</v>
      </c>
      <c r="AG75" s="36">
        <v>5.9464084038087223E-8</v>
      </c>
      <c r="AH75" s="35">
        <v>0.64381440000000001</v>
      </c>
      <c r="AI75" s="36">
        <v>2.0867322480887644E-7</v>
      </c>
      <c r="AJ75" s="35">
        <v>2.93405</v>
      </c>
      <c r="AK75" s="36">
        <v>2.4889163606773532E-8</v>
      </c>
    </row>
    <row r="76" spans="1:37" x14ac:dyDescent="0.3">
      <c r="A76" s="31"/>
      <c r="B76" s="31"/>
      <c r="C76" s="34" t="s">
        <v>68</v>
      </c>
      <c r="D76" s="35">
        <v>0</v>
      </c>
      <c r="E76" s="36">
        <v>0</v>
      </c>
      <c r="F76" s="35">
        <v>0</v>
      </c>
      <c r="G76" s="36">
        <v>0</v>
      </c>
      <c r="H76" s="35">
        <v>0</v>
      </c>
      <c r="I76" s="36">
        <v>0</v>
      </c>
      <c r="J76" s="35">
        <v>0</v>
      </c>
      <c r="K76" s="36">
        <v>0</v>
      </c>
      <c r="L76" s="35">
        <v>0</v>
      </c>
      <c r="M76" s="36">
        <v>0</v>
      </c>
      <c r="N76" s="35">
        <v>0</v>
      </c>
      <c r="O76" s="36">
        <v>0</v>
      </c>
      <c r="P76" s="35">
        <v>18560.224489166598</v>
      </c>
      <c r="Q76" s="36">
        <v>7.0477937896858394E-4</v>
      </c>
      <c r="R76" s="35">
        <v>5348.2457580333003</v>
      </c>
      <c r="S76" s="36">
        <v>1.5658179906560224E-3</v>
      </c>
      <c r="T76" s="35">
        <v>0</v>
      </c>
      <c r="U76" s="36">
        <v>0</v>
      </c>
      <c r="V76" s="35">
        <v>12.6062843121</v>
      </c>
      <c r="W76" s="36">
        <v>2.6218382584556374E-6</v>
      </c>
      <c r="X76" s="35">
        <v>14905.2813170914</v>
      </c>
      <c r="Y76" s="36">
        <v>1.1428801014973138E-3</v>
      </c>
      <c r="Z76" s="35">
        <v>691.77479139629997</v>
      </c>
      <c r="AA76" s="36">
        <v>1.873945091128817E-4</v>
      </c>
      <c r="AB76" s="35">
        <v>0</v>
      </c>
      <c r="AC76" s="36">
        <v>0</v>
      </c>
      <c r="AD76" s="35">
        <v>0</v>
      </c>
      <c r="AE76" s="36">
        <v>0</v>
      </c>
      <c r="AF76" s="35">
        <v>0</v>
      </c>
      <c r="AG76" s="36">
        <v>0</v>
      </c>
      <c r="AH76" s="35">
        <v>0</v>
      </c>
      <c r="AI76" s="36">
        <v>0</v>
      </c>
      <c r="AJ76" s="35">
        <v>39518.132639999698</v>
      </c>
      <c r="AK76" s="36">
        <v>3.3522716678690878E-4</v>
      </c>
    </row>
    <row r="77" spans="1:37" x14ac:dyDescent="0.3">
      <c r="A77" s="31"/>
      <c r="B77" s="26"/>
      <c r="C77" s="38" t="s">
        <v>100</v>
      </c>
      <c r="D77" s="39">
        <v>0</v>
      </c>
      <c r="E77" s="40">
        <v>0</v>
      </c>
      <c r="F77" s="39">
        <v>0</v>
      </c>
      <c r="G77" s="40">
        <v>0</v>
      </c>
      <c r="H77" s="39">
        <v>0</v>
      </c>
      <c r="I77" s="40">
        <v>0</v>
      </c>
      <c r="J77" s="39">
        <v>0</v>
      </c>
      <c r="K77" s="40">
        <v>0</v>
      </c>
      <c r="L77" s="39">
        <v>0</v>
      </c>
      <c r="M77" s="40">
        <v>0</v>
      </c>
      <c r="N77" s="39">
        <v>0</v>
      </c>
      <c r="O77" s="40">
        <v>0</v>
      </c>
      <c r="P77" s="39">
        <v>73142.890199679998</v>
      </c>
      <c r="Q77" s="40">
        <v>2.7774233421037947E-3</v>
      </c>
      <c r="R77" s="39">
        <v>18285.722549919999</v>
      </c>
      <c r="S77" s="40">
        <v>5.3535522928808118E-3</v>
      </c>
      <c r="T77" s="39">
        <v>0</v>
      </c>
      <c r="U77" s="40">
        <v>0</v>
      </c>
      <c r="V77" s="39">
        <v>0</v>
      </c>
      <c r="W77" s="40">
        <v>0</v>
      </c>
      <c r="X77" s="39">
        <v>36832.669707695997</v>
      </c>
      <c r="Y77" s="40">
        <v>2.8241885811091201E-3</v>
      </c>
      <c r="Z77" s="39">
        <v>14889.802647792001</v>
      </c>
      <c r="AA77" s="40">
        <v>4.0334908017372311E-3</v>
      </c>
      <c r="AB77" s="39">
        <v>0</v>
      </c>
      <c r="AC77" s="40">
        <v>0</v>
      </c>
      <c r="AD77" s="39">
        <v>0</v>
      </c>
      <c r="AE77" s="40">
        <v>0</v>
      </c>
      <c r="AF77" s="39">
        <v>49110.226276927999</v>
      </c>
      <c r="AG77" s="40">
        <v>2.2738846883493895E-3</v>
      </c>
      <c r="AH77" s="39">
        <v>32130.626766288002</v>
      </c>
      <c r="AI77" s="40">
        <v>1.0414183812060928E-2</v>
      </c>
      <c r="AJ77" s="39">
        <v>224391.93814830401</v>
      </c>
      <c r="AK77" s="40">
        <v>1.903487554954464E-3</v>
      </c>
    </row>
    <row r="78" spans="1:37" x14ac:dyDescent="0.3">
      <c r="A78" s="31"/>
      <c r="B78" s="45" t="s">
        <v>101</v>
      </c>
      <c r="C78" s="42"/>
      <c r="D78" s="32">
        <v>13369.008609144001</v>
      </c>
      <c r="E78" s="33">
        <v>5.1226862638612466E-2</v>
      </c>
      <c r="F78" s="32">
        <v>578590.41736563889</v>
      </c>
      <c r="G78" s="33">
        <v>0.34381247571737245</v>
      </c>
      <c r="H78" s="32">
        <v>6942539.7720953003</v>
      </c>
      <c r="I78" s="33">
        <v>0.51488952961334489</v>
      </c>
      <c r="J78" s="32">
        <v>2295746.146972151</v>
      </c>
      <c r="K78" s="33">
        <v>0.43166747006075112</v>
      </c>
      <c r="L78" s="32">
        <v>0</v>
      </c>
      <c r="M78" s="33">
        <v>0</v>
      </c>
      <c r="N78" s="32">
        <v>2467020.2577811116</v>
      </c>
      <c r="O78" s="33">
        <v>0.3209733552793243</v>
      </c>
      <c r="P78" s="32">
        <v>12579748.287072478</v>
      </c>
      <c r="Q78" s="33">
        <v>0.47768534214222491</v>
      </c>
      <c r="R78" s="32">
        <v>1260544.8794147617</v>
      </c>
      <c r="S78" s="33">
        <v>0.36905257153754573</v>
      </c>
      <c r="T78" s="32">
        <v>131355.98166302001</v>
      </c>
      <c r="U78" s="33">
        <v>7.3187708060589787E-2</v>
      </c>
      <c r="V78" s="32">
        <v>1911665.5149934941</v>
      </c>
      <c r="W78" s="33">
        <v>0.39758565335302298</v>
      </c>
      <c r="X78" s="32">
        <v>5033116.8985747714</v>
      </c>
      <c r="Y78" s="33">
        <v>0.38592020033161423</v>
      </c>
      <c r="Z78" s="32">
        <v>1232473.1069836244</v>
      </c>
      <c r="AA78" s="33">
        <v>0.33386399121576854</v>
      </c>
      <c r="AB78" s="32">
        <v>0</v>
      </c>
      <c r="AC78" s="33">
        <v>0</v>
      </c>
      <c r="AD78" s="32">
        <v>2235456.0194248948</v>
      </c>
      <c r="AE78" s="33">
        <v>0.33025975686425196</v>
      </c>
      <c r="AF78" s="32">
        <v>10283071.400651604</v>
      </c>
      <c r="AG78" s="33">
        <v>0.47612321057722984</v>
      </c>
      <c r="AH78" s="32">
        <v>1280741.4811381581</v>
      </c>
      <c r="AI78" s="33">
        <v>0.41511413074264297</v>
      </c>
      <c r="AJ78" s="32">
        <v>48245439.172740154</v>
      </c>
      <c r="AK78" s="33">
        <v>0.40925977023260351</v>
      </c>
    </row>
    <row r="79" spans="1:37" x14ac:dyDescent="0.3">
      <c r="A79" s="31"/>
      <c r="B79" s="31"/>
      <c r="C79" s="34" t="s">
        <v>102</v>
      </c>
      <c r="D79" s="35">
        <v>0</v>
      </c>
      <c r="E79" s="36">
        <v>0</v>
      </c>
      <c r="F79" s="35">
        <v>425568.28262087482</v>
      </c>
      <c r="G79" s="36">
        <v>0.25288300746641912</v>
      </c>
      <c r="H79" s="35">
        <v>3810193.4547243901</v>
      </c>
      <c r="I79" s="36">
        <v>0.28258083929518418</v>
      </c>
      <c r="J79" s="35">
        <v>342243.59711203881</v>
      </c>
      <c r="K79" s="36">
        <v>6.4351813420091039E-2</v>
      </c>
      <c r="L79" s="35">
        <v>0</v>
      </c>
      <c r="M79" s="36">
        <v>0</v>
      </c>
      <c r="N79" s="35">
        <v>2040554.8993981748</v>
      </c>
      <c r="O79" s="36">
        <v>0.26548778860883132</v>
      </c>
      <c r="P79" s="35">
        <v>6348918.0674223201</v>
      </c>
      <c r="Q79" s="36">
        <v>0.24108472046187224</v>
      </c>
      <c r="R79" s="35">
        <v>0</v>
      </c>
      <c r="S79" s="36">
        <v>0</v>
      </c>
      <c r="T79" s="35">
        <v>131355.98166302001</v>
      </c>
      <c r="U79" s="36">
        <v>7.3187708060589787E-2</v>
      </c>
      <c r="V79" s="35">
        <v>1407078.5538499723</v>
      </c>
      <c r="W79" s="36">
        <v>0.29264232773136145</v>
      </c>
      <c r="X79" s="35">
        <v>2623478.0511891474</v>
      </c>
      <c r="Y79" s="36">
        <v>0.20115828729652699</v>
      </c>
      <c r="Z79" s="35">
        <v>58897.643680069996</v>
      </c>
      <c r="AA79" s="36">
        <v>1.5954751694629572E-2</v>
      </c>
      <c r="AB79" s="35">
        <v>0</v>
      </c>
      <c r="AC79" s="36">
        <v>0</v>
      </c>
      <c r="AD79" s="35">
        <v>1801606.9457872794</v>
      </c>
      <c r="AE79" s="36">
        <v>0.26616415921872033</v>
      </c>
      <c r="AF79" s="35">
        <v>4934685.1106409729</v>
      </c>
      <c r="AG79" s="36">
        <v>0.22848408092519434</v>
      </c>
      <c r="AH79" s="35">
        <v>126751.663464</v>
      </c>
      <c r="AI79" s="36">
        <v>4.1082769141110108E-2</v>
      </c>
      <c r="AJ79" s="35">
        <v>24051332.251552261</v>
      </c>
      <c r="AK79" s="36">
        <v>0.20402431566256643</v>
      </c>
    </row>
    <row r="80" spans="1:37" x14ac:dyDescent="0.3">
      <c r="A80" s="31"/>
      <c r="B80" s="31"/>
      <c r="C80" s="34" t="s">
        <v>103</v>
      </c>
      <c r="D80" s="35">
        <v>0</v>
      </c>
      <c r="E80" s="36">
        <v>0</v>
      </c>
      <c r="F80" s="35">
        <v>0</v>
      </c>
      <c r="G80" s="36">
        <v>0</v>
      </c>
      <c r="H80" s="35">
        <v>0</v>
      </c>
      <c r="I80" s="36">
        <v>0</v>
      </c>
      <c r="J80" s="35">
        <v>0</v>
      </c>
      <c r="K80" s="36">
        <v>0</v>
      </c>
      <c r="L80" s="35">
        <v>0</v>
      </c>
      <c r="M80" s="36">
        <v>0</v>
      </c>
      <c r="N80" s="35">
        <v>0</v>
      </c>
      <c r="O80" s="36">
        <v>0</v>
      </c>
      <c r="P80" s="35">
        <v>0</v>
      </c>
      <c r="Q80" s="36">
        <v>0</v>
      </c>
      <c r="R80" s="35">
        <v>0</v>
      </c>
      <c r="S80" s="36">
        <v>0</v>
      </c>
      <c r="T80" s="35">
        <v>0</v>
      </c>
      <c r="U80" s="36">
        <v>0</v>
      </c>
      <c r="V80" s="35">
        <v>0</v>
      </c>
      <c r="W80" s="36">
        <v>0</v>
      </c>
      <c r="X80" s="35">
        <v>0</v>
      </c>
      <c r="Y80" s="36">
        <v>0</v>
      </c>
      <c r="Z80" s="35">
        <v>0</v>
      </c>
      <c r="AA80" s="36">
        <v>0</v>
      </c>
      <c r="AB80" s="35">
        <v>0</v>
      </c>
      <c r="AC80" s="36">
        <v>0</v>
      </c>
      <c r="AD80" s="35">
        <v>0</v>
      </c>
      <c r="AE80" s="36">
        <v>0</v>
      </c>
      <c r="AF80" s="35">
        <v>0</v>
      </c>
      <c r="AG80" s="36">
        <v>0</v>
      </c>
      <c r="AH80" s="35">
        <v>0</v>
      </c>
      <c r="AI80" s="36">
        <v>0</v>
      </c>
      <c r="AJ80" s="35">
        <v>0</v>
      </c>
      <c r="AK80" s="36">
        <v>0</v>
      </c>
    </row>
    <row r="81" spans="1:37" x14ac:dyDescent="0.3">
      <c r="A81" s="31"/>
      <c r="B81" s="31"/>
      <c r="C81" s="31" t="s">
        <v>104</v>
      </c>
      <c r="D81" s="35">
        <v>13369.008609144001</v>
      </c>
      <c r="E81" s="36">
        <v>5.1226862638612466E-2</v>
      </c>
      <c r="F81" s="35">
        <v>64904.126718520107</v>
      </c>
      <c r="G81" s="36">
        <v>3.8567608141471588E-2</v>
      </c>
      <c r="H81" s="35">
        <v>167989.31028293591</v>
      </c>
      <c r="I81" s="36">
        <v>1.2458832040013813E-2</v>
      </c>
      <c r="J81" s="35">
        <v>73980.167724558807</v>
      </c>
      <c r="K81" s="36">
        <v>1.3910436865351613E-2</v>
      </c>
      <c r="L81" s="35">
        <v>0</v>
      </c>
      <c r="M81" s="36">
        <v>0</v>
      </c>
      <c r="N81" s="35">
        <v>42582.078889118704</v>
      </c>
      <c r="O81" s="36">
        <v>5.5401704516615255E-3</v>
      </c>
      <c r="P81" s="35">
        <v>273981.64575699787</v>
      </c>
      <c r="Q81" s="36">
        <v>1.0403786562932787E-2</v>
      </c>
      <c r="R81" s="35">
        <v>97411.201368714697</v>
      </c>
      <c r="S81" s="36">
        <v>2.8519297447288382E-2</v>
      </c>
      <c r="T81" s="35">
        <v>0</v>
      </c>
      <c r="U81" s="36">
        <v>0</v>
      </c>
      <c r="V81" s="35">
        <v>359950.35689002543</v>
      </c>
      <c r="W81" s="36">
        <v>7.4861996879857715E-2</v>
      </c>
      <c r="X81" s="35">
        <v>967883.95707069454</v>
      </c>
      <c r="Y81" s="36">
        <v>7.421364894509988E-2</v>
      </c>
      <c r="Z81" s="35">
        <v>314008.9506748108</v>
      </c>
      <c r="AA81" s="36">
        <v>8.5061719363877908E-2</v>
      </c>
      <c r="AB81" s="35">
        <v>0</v>
      </c>
      <c r="AC81" s="36">
        <v>0</v>
      </c>
      <c r="AD81" s="35">
        <v>139648.75856790322</v>
      </c>
      <c r="AE81" s="36">
        <v>2.0631300571458126E-2</v>
      </c>
      <c r="AF81" s="35">
        <v>339003.66479531984</v>
      </c>
      <c r="AG81" s="36">
        <v>1.5696430277588741E-2</v>
      </c>
      <c r="AH81" s="35">
        <v>33215.151565863096</v>
      </c>
      <c r="AI81" s="36">
        <v>1.0765700161046807E-2</v>
      </c>
      <c r="AJ81" s="35">
        <v>2887928.3789146077</v>
      </c>
      <c r="AK81" s="36">
        <v>2.4497919908471204E-2</v>
      </c>
    </row>
    <row r="82" spans="1:37" x14ac:dyDescent="0.3">
      <c r="A82" s="31"/>
      <c r="B82" s="26"/>
      <c r="C82" s="38" t="s">
        <v>105</v>
      </c>
      <c r="D82" s="39">
        <v>0</v>
      </c>
      <c r="E82" s="40">
        <v>0</v>
      </c>
      <c r="F82" s="39">
        <v>88118.008026243915</v>
      </c>
      <c r="G82" s="40">
        <v>5.2361860109481705E-2</v>
      </c>
      <c r="H82" s="39">
        <v>2964357.0070879743</v>
      </c>
      <c r="I82" s="40">
        <v>0.2198498582781469</v>
      </c>
      <c r="J82" s="39">
        <v>1879522.3821355535</v>
      </c>
      <c r="K82" s="40">
        <v>0.35340521977530848</v>
      </c>
      <c r="L82" s="39">
        <v>0</v>
      </c>
      <c r="M82" s="40">
        <v>0</v>
      </c>
      <c r="N82" s="39">
        <v>383883.27949381812</v>
      </c>
      <c r="O82" s="40">
        <v>4.9945396218831498E-2</v>
      </c>
      <c r="P82" s="35">
        <v>5956848.5738931596</v>
      </c>
      <c r="Q82" s="36">
        <v>0.22619683511741989</v>
      </c>
      <c r="R82" s="35">
        <v>1163133.678046047</v>
      </c>
      <c r="S82" s="36">
        <v>0.34053327409025735</v>
      </c>
      <c r="T82" s="39">
        <v>0</v>
      </c>
      <c r="U82" s="40">
        <v>0</v>
      </c>
      <c r="V82" s="39">
        <v>144636.60425349619</v>
      </c>
      <c r="W82" s="40">
        <v>3.0081328741803772E-2</v>
      </c>
      <c r="X82" s="39">
        <v>1441754.8903149292</v>
      </c>
      <c r="Y82" s="40">
        <v>0.11054826408998737</v>
      </c>
      <c r="Z82" s="39">
        <v>859566.51262874366</v>
      </c>
      <c r="AA82" s="40">
        <v>0.23284752015726107</v>
      </c>
      <c r="AB82" s="39">
        <v>0</v>
      </c>
      <c r="AC82" s="40">
        <v>0</v>
      </c>
      <c r="AD82" s="39">
        <v>294200.31506971247</v>
      </c>
      <c r="AE82" s="40">
        <v>4.3464297074073552E-2</v>
      </c>
      <c r="AF82" s="39">
        <v>5009382.6252153106</v>
      </c>
      <c r="AG82" s="40">
        <v>0.23194269937444673</v>
      </c>
      <c r="AH82" s="39">
        <v>1120774.6661082951</v>
      </c>
      <c r="AI82" s="40">
        <v>0.36326566144048611</v>
      </c>
      <c r="AJ82" s="39">
        <v>21306178.542273283</v>
      </c>
      <c r="AK82" s="40">
        <v>0.18073753466156586</v>
      </c>
    </row>
    <row r="83" spans="1:37" x14ac:dyDescent="0.3">
      <c r="A83" s="31"/>
      <c r="B83" s="46" t="s">
        <v>106</v>
      </c>
      <c r="C83" s="26"/>
      <c r="D83" s="47">
        <v>5333.6473099999994</v>
      </c>
      <c r="E83" s="48">
        <v>2.0437268469203951E-2</v>
      </c>
      <c r="F83" s="47">
        <v>1223.1021480280001</v>
      </c>
      <c r="G83" s="48">
        <v>7.2679699654098768E-4</v>
      </c>
      <c r="H83" s="47">
        <v>7536.4882030520002</v>
      </c>
      <c r="I83" s="48">
        <v>5.5893937855466141E-4</v>
      </c>
      <c r="J83" s="47">
        <v>848.76226345199996</v>
      </c>
      <c r="K83" s="48">
        <v>1.5959214803892079E-4</v>
      </c>
      <c r="L83" s="47">
        <v>26898.270829999998</v>
      </c>
      <c r="M83" s="48">
        <v>9.3905598312707082E-3</v>
      </c>
      <c r="N83" s="47">
        <v>7079.403495204001</v>
      </c>
      <c r="O83" s="48">
        <v>9.2107062601729797E-4</v>
      </c>
      <c r="P83" s="47">
        <v>31869.471090924002</v>
      </c>
      <c r="Q83" s="48">
        <v>1.2101656451746511E-3</v>
      </c>
      <c r="R83" s="47">
        <v>4834.5901581640001</v>
      </c>
      <c r="S83" s="48">
        <v>1.415433880488968E-3</v>
      </c>
      <c r="T83" s="47">
        <v>10282.992929999999</v>
      </c>
      <c r="U83" s="48">
        <v>5.7293826670233869E-3</v>
      </c>
      <c r="V83" s="47">
        <v>978.74972749599999</v>
      </c>
      <c r="W83" s="48">
        <v>2.0355906764207894E-4</v>
      </c>
      <c r="X83" s="47">
        <v>10691.172442716002</v>
      </c>
      <c r="Y83" s="48">
        <v>8.1975831160232659E-4</v>
      </c>
      <c r="Z83" s="47">
        <v>814.91568460799999</v>
      </c>
      <c r="AA83" s="48">
        <v>2.2075208085751136E-4</v>
      </c>
      <c r="AB83" s="47">
        <v>335.2122</v>
      </c>
      <c r="AC83" s="48">
        <v>1.6350897122645186E-4</v>
      </c>
      <c r="AD83" s="47">
        <v>323.78761961599997</v>
      </c>
      <c r="AE83" s="48">
        <v>4.7835439212776573E-5</v>
      </c>
      <c r="AF83" s="47">
        <v>12083.727265776002</v>
      </c>
      <c r="AG83" s="48">
        <v>5.5949655480913129E-4</v>
      </c>
      <c r="AH83" s="47">
        <v>218.11477940399999</v>
      </c>
      <c r="AI83" s="48">
        <v>7.0695396680641785E-5</v>
      </c>
      <c r="AJ83" s="47">
        <v>121352.40814844001</v>
      </c>
      <c r="AK83" s="48">
        <v>1.0294166563223125E-3</v>
      </c>
    </row>
    <row r="84" spans="1:37" x14ac:dyDescent="0.3">
      <c r="A84" s="25" t="s">
        <v>107</v>
      </c>
      <c r="B84" s="26"/>
      <c r="C84" s="38"/>
      <c r="D84" s="28">
        <v>0</v>
      </c>
      <c r="E84" s="29">
        <v>0</v>
      </c>
      <c r="F84" s="28">
        <v>872709.5065881107</v>
      </c>
      <c r="G84" s="29">
        <v>0.51858518052940727</v>
      </c>
      <c r="H84" s="28">
        <v>6514580.0708445068</v>
      </c>
      <c r="I84" s="29">
        <v>0.48315014078677071</v>
      </c>
      <c r="J84" s="28">
        <v>3037190.6593410345</v>
      </c>
      <c r="K84" s="29">
        <v>0.57108073980175689</v>
      </c>
      <c r="L84" s="28">
        <v>0</v>
      </c>
      <c r="M84" s="29">
        <v>0</v>
      </c>
      <c r="N84" s="28">
        <v>3843308.6337761465</v>
      </c>
      <c r="O84" s="29">
        <v>0.50003629425672014</v>
      </c>
      <c r="P84" s="28">
        <v>13730387.719052266</v>
      </c>
      <c r="Q84" s="29">
        <v>0.52137807574902051</v>
      </c>
      <c r="R84" s="28">
        <v>2072923.2619844682</v>
      </c>
      <c r="S84" s="29">
        <v>0.60689442552060779</v>
      </c>
      <c r="T84" s="28">
        <v>0</v>
      </c>
      <c r="U84" s="29">
        <v>0</v>
      </c>
      <c r="V84" s="28">
        <v>2109721.6725260476</v>
      </c>
      <c r="W84" s="29">
        <v>0.43877710979535856</v>
      </c>
      <c r="X84" s="28">
        <v>6818674.836737006</v>
      </c>
      <c r="Y84" s="29">
        <v>0.52282997037776624</v>
      </c>
      <c r="Z84" s="28">
        <v>2238739.0495959134</v>
      </c>
      <c r="AA84" s="29">
        <v>0.60645084274331273</v>
      </c>
      <c r="AB84" s="28">
        <v>0</v>
      </c>
      <c r="AC84" s="29">
        <v>0</v>
      </c>
      <c r="AD84" s="49">
        <v>3591683.386748353</v>
      </c>
      <c r="AE84" s="29">
        <v>0.53062483526115145</v>
      </c>
      <c r="AF84" s="28">
        <v>10481850.54717689</v>
      </c>
      <c r="AG84" s="29">
        <v>0.48532701377492266</v>
      </c>
      <c r="AH84" s="28">
        <v>1647493.5834971066</v>
      </c>
      <c r="AI84" s="29">
        <v>0.5339858799683157</v>
      </c>
      <c r="AJ84" s="28">
        <v>56959262.927867845</v>
      </c>
      <c r="AK84" s="29">
        <v>0.48317800103370195</v>
      </c>
    </row>
    <row r="85" spans="1:37" x14ac:dyDescent="0.3">
      <c r="A85" s="25"/>
      <c r="B85" s="45" t="s">
        <v>108</v>
      </c>
      <c r="C85" s="42"/>
      <c r="D85" s="32">
        <v>0</v>
      </c>
      <c r="E85" s="33">
        <v>0</v>
      </c>
      <c r="F85" s="32">
        <v>46.944800000000001</v>
      </c>
      <c r="G85" s="33">
        <v>2.7895740104968142E-5</v>
      </c>
      <c r="H85" s="32">
        <v>472.80119999999999</v>
      </c>
      <c r="I85" s="33">
        <v>3.5065033180955512E-5</v>
      </c>
      <c r="J85" s="32">
        <v>114.00880000000001</v>
      </c>
      <c r="K85" s="33">
        <v>2.1436991335287716E-5</v>
      </c>
      <c r="L85" s="32">
        <v>0</v>
      </c>
      <c r="M85" s="33">
        <v>0</v>
      </c>
      <c r="N85" s="32">
        <v>60056.495818076</v>
      </c>
      <c r="O85" s="33">
        <v>7.8136913988636116E-3</v>
      </c>
      <c r="P85" s="32">
        <v>202341.801750952</v>
      </c>
      <c r="Q85" s="33">
        <v>7.6834377440131744E-3</v>
      </c>
      <c r="R85" s="32">
        <v>35731.352009672002</v>
      </c>
      <c r="S85" s="33">
        <v>1.0461148634235832E-2</v>
      </c>
      <c r="T85" s="32">
        <v>0</v>
      </c>
      <c r="U85" s="33">
        <v>0</v>
      </c>
      <c r="V85" s="32">
        <v>0</v>
      </c>
      <c r="W85" s="33">
        <v>0</v>
      </c>
      <c r="X85" s="32">
        <v>0</v>
      </c>
      <c r="Y85" s="33">
        <v>0</v>
      </c>
      <c r="Z85" s="32">
        <v>0</v>
      </c>
      <c r="AA85" s="33">
        <v>0</v>
      </c>
      <c r="AB85" s="32">
        <v>0</v>
      </c>
      <c r="AC85" s="33">
        <v>0</v>
      </c>
      <c r="AD85" s="32">
        <v>0</v>
      </c>
      <c r="AE85" s="33">
        <v>0</v>
      </c>
      <c r="AF85" s="32">
        <v>0</v>
      </c>
      <c r="AG85" s="33">
        <v>0</v>
      </c>
      <c r="AH85" s="32">
        <v>0</v>
      </c>
      <c r="AI85" s="33">
        <v>0</v>
      </c>
      <c r="AJ85" s="32">
        <v>298763.40437870001</v>
      </c>
      <c r="AK85" s="33">
        <v>2.534371006389838E-3</v>
      </c>
    </row>
    <row r="86" spans="1:37" x14ac:dyDescent="0.3">
      <c r="A86" s="25"/>
      <c r="B86" s="34"/>
      <c r="C86" s="34" t="s">
        <v>69</v>
      </c>
      <c r="D86" s="35">
        <v>0</v>
      </c>
      <c r="E86" s="36">
        <v>0</v>
      </c>
      <c r="F86" s="35">
        <v>0</v>
      </c>
      <c r="G86" s="36">
        <v>0</v>
      </c>
      <c r="H86" s="35">
        <v>0</v>
      </c>
      <c r="I86" s="36">
        <v>0</v>
      </c>
      <c r="J86" s="35">
        <v>0</v>
      </c>
      <c r="K86" s="36">
        <v>0</v>
      </c>
      <c r="L86" s="35">
        <v>0</v>
      </c>
      <c r="M86" s="36">
        <v>0</v>
      </c>
      <c r="N86" s="35">
        <v>0</v>
      </c>
      <c r="O86" s="36">
        <v>0</v>
      </c>
      <c r="P86" s="35">
        <v>0</v>
      </c>
      <c r="Q86" s="36">
        <v>0</v>
      </c>
      <c r="R86" s="35">
        <v>0</v>
      </c>
      <c r="S86" s="36">
        <v>0</v>
      </c>
      <c r="T86" s="35">
        <v>0</v>
      </c>
      <c r="U86" s="36">
        <v>0</v>
      </c>
      <c r="V86" s="35">
        <v>0</v>
      </c>
      <c r="W86" s="36">
        <v>0</v>
      </c>
      <c r="X86" s="35">
        <v>0</v>
      </c>
      <c r="Y86" s="36">
        <v>0</v>
      </c>
      <c r="Z86" s="35">
        <v>0</v>
      </c>
      <c r="AA86" s="36">
        <v>0</v>
      </c>
      <c r="AB86" s="35">
        <v>0</v>
      </c>
      <c r="AC86" s="36">
        <v>0</v>
      </c>
      <c r="AD86" s="35">
        <v>0</v>
      </c>
      <c r="AE86" s="36">
        <v>0</v>
      </c>
      <c r="AF86" s="35">
        <v>0</v>
      </c>
      <c r="AG86" s="36">
        <v>0</v>
      </c>
      <c r="AH86" s="35">
        <v>0</v>
      </c>
      <c r="AI86" s="36">
        <v>0</v>
      </c>
      <c r="AJ86" s="35">
        <v>0</v>
      </c>
      <c r="AK86" s="36">
        <v>0</v>
      </c>
    </row>
    <row r="87" spans="1:37" x14ac:dyDescent="0.3">
      <c r="A87" s="25"/>
      <c r="B87" s="34"/>
      <c r="C87" s="34" t="s">
        <v>109</v>
      </c>
      <c r="D87" s="35">
        <v>0</v>
      </c>
      <c r="E87" s="36">
        <v>0</v>
      </c>
      <c r="F87" s="35">
        <v>0</v>
      </c>
      <c r="G87" s="36">
        <v>0</v>
      </c>
      <c r="H87" s="35">
        <v>0</v>
      </c>
      <c r="I87" s="36">
        <v>0</v>
      </c>
      <c r="J87" s="35">
        <v>0</v>
      </c>
      <c r="K87" s="36">
        <v>0</v>
      </c>
      <c r="L87" s="35">
        <v>0</v>
      </c>
      <c r="M87" s="36">
        <v>0</v>
      </c>
      <c r="N87" s="35">
        <v>0</v>
      </c>
      <c r="O87" s="36">
        <v>0</v>
      </c>
      <c r="P87" s="35">
        <v>0</v>
      </c>
      <c r="Q87" s="36">
        <v>0</v>
      </c>
      <c r="R87" s="35">
        <v>0</v>
      </c>
      <c r="S87" s="36">
        <v>0</v>
      </c>
      <c r="T87" s="35">
        <v>0</v>
      </c>
      <c r="U87" s="36">
        <v>0</v>
      </c>
      <c r="V87" s="35">
        <v>0</v>
      </c>
      <c r="W87" s="36">
        <v>0</v>
      </c>
      <c r="X87" s="35">
        <v>0</v>
      </c>
      <c r="Y87" s="36">
        <v>0</v>
      </c>
      <c r="Z87" s="35">
        <v>0</v>
      </c>
      <c r="AA87" s="36">
        <v>0</v>
      </c>
      <c r="AB87" s="35">
        <v>0</v>
      </c>
      <c r="AC87" s="36">
        <v>0</v>
      </c>
      <c r="AD87" s="35">
        <v>0</v>
      </c>
      <c r="AE87" s="36">
        <v>0</v>
      </c>
      <c r="AF87" s="35">
        <v>0</v>
      </c>
      <c r="AG87" s="36">
        <v>0</v>
      </c>
      <c r="AH87" s="35">
        <v>0</v>
      </c>
      <c r="AI87" s="36">
        <v>0</v>
      </c>
      <c r="AJ87" s="35">
        <v>0</v>
      </c>
      <c r="AK87" s="36">
        <v>0</v>
      </c>
    </row>
    <row r="88" spans="1:37" x14ac:dyDescent="0.3">
      <c r="A88" s="25"/>
      <c r="B88" s="34"/>
      <c r="C88" s="34" t="s">
        <v>64</v>
      </c>
      <c r="D88" s="35">
        <v>0</v>
      </c>
      <c r="E88" s="36">
        <v>0</v>
      </c>
      <c r="F88" s="35">
        <v>46.944800000000001</v>
      </c>
      <c r="G88" s="36">
        <v>2.7895740104968142E-5</v>
      </c>
      <c r="H88" s="35">
        <v>472.80119999999999</v>
      </c>
      <c r="I88" s="36">
        <v>3.5065033180955512E-5</v>
      </c>
      <c r="J88" s="35">
        <v>114.00880000000001</v>
      </c>
      <c r="K88" s="36">
        <v>2.1436991335287716E-5</v>
      </c>
      <c r="L88" s="35">
        <v>0</v>
      </c>
      <c r="M88" s="36">
        <v>0</v>
      </c>
      <c r="N88" s="35">
        <v>60056.495818076</v>
      </c>
      <c r="O88" s="36">
        <v>7.8136913988636116E-3</v>
      </c>
      <c r="P88" s="35">
        <v>202341.801750952</v>
      </c>
      <c r="Q88" s="36">
        <v>7.6834377440131744E-3</v>
      </c>
      <c r="R88" s="35">
        <v>35731.352009672002</v>
      </c>
      <c r="S88" s="36">
        <v>1.0461148634235832E-2</v>
      </c>
      <c r="T88" s="35">
        <v>0</v>
      </c>
      <c r="U88" s="36">
        <v>0</v>
      </c>
      <c r="V88" s="35">
        <v>0</v>
      </c>
      <c r="W88" s="36">
        <v>0</v>
      </c>
      <c r="X88" s="35">
        <v>0</v>
      </c>
      <c r="Y88" s="36">
        <v>0</v>
      </c>
      <c r="Z88" s="35">
        <v>0</v>
      </c>
      <c r="AA88" s="36">
        <v>0</v>
      </c>
      <c r="AB88" s="35">
        <v>0</v>
      </c>
      <c r="AC88" s="36">
        <v>0</v>
      </c>
      <c r="AD88" s="35">
        <v>0</v>
      </c>
      <c r="AE88" s="36">
        <v>0</v>
      </c>
      <c r="AF88" s="35">
        <v>0</v>
      </c>
      <c r="AG88" s="36">
        <v>0</v>
      </c>
      <c r="AH88" s="35">
        <v>0</v>
      </c>
      <c r="AI88" s="36">
        <v>0</v>
      </c>
      <c r="AJ88" s="35">
        <v>298763.40437870001</v>
      </c>
      <c r="AK88" s="36">
        <v>2.534371006389838E-3</v>
      </c>
    </row>
    <row r="89" spans="1:37" x14ac:dyDescent="0.3">
      <c r="A89" s="25"/>
      <c r="B89" s="34"/>
      <c r="C89" s="34" t="s">
        <v>110</v>
      </c>
      <c r="D89" s="35">
        <v>0</v>
      </c>
      <c r="E89" s="36">
        <v>0</v>
      </c>
      <c r="F89" s="35">
        <v>0</v>
      </c>
      <c r="G89" s="36">
        <v>0</v>
      </c>
      <c r="H89" s="35">
        <v>0</v>
      </c>
      <c r="I89" s="36">
        <v>0</v>
      </c>
      <c r="J89" s="35">
        <v>0</v>
      </c>
      <c r="K89" s="36">
        <v>0</v>
      </c>
      <c r="L89" s="35">
        <v>0</v>
      </c>
      <c r="M89" s="36">
        <v>0</v>
      </c>
      <c r="N89" s="35">
        <v>0</v>
      </c>
      <c r="O89" s="36">
        <v>0</v>
      </c>
      <c r="P89" s="35">
        <v>0</v>
      </c>
      <c r="Q89" s="36">
        <v>0</v>
      </c>
      <c r="R89" s="35">
        <v>0</v>
      </c>
      <c r="S89" s="36">
        <v>0</v>
      </c>
      <c r="T89" s="35">
        <v>0</v>
      </c>
      <c r="U89" s="36">
        <v>0</v>
      </c>
      <c r="V89" s="35">
        <v>0</v>
      </c>
      <c r="W89" s="36">
        <v>0</v>
      </c>
      <c r="X89" s="35">
        <v>0</v>
      </c>
      <c r="Y89" s="36">
        <v>0</v>
      </c>
      <c r="Z89" s="35">
        <v>0</v>
      </c>
      <c r="AA89" s="36">
        <v>0</v>
      </c>
      <c r="AB89" s="35">
        <v>0</v>
      </c>
      <c r="AC89" s="36">
        <v>0</v>
      </c>
      <c r="AD89" s="35">
        <v>0</v>
      </c>
      <c r="AE89" s="36">
        <v>0</v>
      </c>
      <c r="AF89" s="35">
        <v>0</v>
      </c>
      <c r="AG89" s="36">
        <v>0</v>
      </c>
      <c r="AH89" s="35">
        <v>0</v>
      </c>
      <c r="AI89" s="36">
        <v>0</v>
      </c>
      <c r="AJ89" s="35">
        <v>0</v>
      </c>
      <c r="AK89" s="36">
        <v>0</v>
      </c>
    </row>
    <row r="90" spans="1:37" x14ac:dyDescent="0.3">
      <c r="A90" s="25"/>
      <c r="B90" s="50"/>
      <c r="C90" s="51" t="s">
        <v>111</v>
      </c>
      <c r="D90" s="39">
        <v>0</v>
      </c>
      <c r="E90" s="40">
        <v>0</v>
      </c>
      <c r="F90" s="39">
        <v>0</v>
      </c>
      <c r="G90" s="40">
        <v>0</v>
      </c>
      <c r="H90" s="39">
        <v>0</v>
      </c>
      <c r="I90" s="40">
        <v>0</v>
      </c>
      <c r="J90" s="39">
        <v>0</v>
      </c>
      <c r="K90" s="40">
        <v>0</v>
      </c>
      <c r="L90" s="39">
        <v>0</v>
      </c>
      <c r="M90" s="40">
        <v>0</v>
      </c>
      <c r="N90" s="39">
        <v>0</v>
      </c>
      <c r="O90" s="40">
        <v>0</v>
      </c>
      <c r="P90" s="39">
        <v>0</v>
      </c>
      <c r="Q90" s="40">
        <v>0</v>
      </c>
      <c r="R90" s="39">
        <v>0</v>
      </c>
      <c r="S90" s="40">
        <v>0</v>
      </c>
      <c r="T90" s="39">
        <v>0</v>
      </c>
      <c r="U90" s="40">
        <v>0</v>
      </c>
      <c r="V90" s="39">
        <v>0</v>
      </c>
      <c r="W90" s="40">
        <v>0</v>
      </c>
      <c r="X90" s="39">
        <v>0</v>
      </c>
      <c r="Y90" s="40">
        <v>0</v>
      </c>
      <c r="Z90" s="39">
        <v>0</v>
      </c>
      <c r="AA90" s="40">
        <v>0</v>
      </c>
      <c r="AB90" s="39">
        <v>0</v>
      </c>
      <c r="AC90" s="40">
        <v>0</v>
      </c>
      <c r="AD90" s="39">
        <v>0</v>
      </c>
      <c r="AE90" s="40">
        <v>0</v>
      </c>
      <c r="AF90" s="39">
        <v>0</v>
      </c>
      <c r="AG90" s="40">
        <v>0</v>
      </c>
      <c r="AH90" s="39">
        <v>0</v>
      </c>
      <c r="AI90" s="40">
        <v>0</v>
      </c>
      <c r="AJ90" s="39">
        <v>0</v>
      </c>
      <c r="AK90" s="40">
        <v>0</v>
      </c>
    </row>
    <row r="91" spans="1:37" x14ac:dyDescent="0.3">
      <c r="A91" s="25"/>
      <c r="B91" s="45" t="s">
        <v>112</v>
      </c>
      <c r="C91" s="52"/>
      <c r="D91" s="32">
        <v>0</v>
      </c>
      <c r="E91" s="33">
        <v>0</v>
      </c>
      <c r="F91" s="32">
        <v>350064.66884706414</v>
      </c>
      <c r="G91" s="33">
        <v>0.20801692673287431</v>
      </c>
      <c r="H91" s="32">
        <v>78581.100997719099</v>
      </c>
      <c r="I91" s="33">
        <v>5.8279228434298313E-3</v>
      </c>
      <c r="J91" s="32">
        <v>0</v>
      </c>
      <c r="K91" s="33">
        <v>0</v>
      </c>
      <c r="L91" s="32">
        <v>0</v>
      </c>
      <c r="M91" s="33">
        <v>0</v>
      </c>
      <c r="N91" s="32">
        <v>1538151.2040425688</v>
      </c>
      <c r="O91" s="33">
        <v>0.20012221275090977</v>
      </c>
      <c r="P91" s="32">
        <v>1210001.9277779155</v>
      </c>
      <c r="Q91" s="33">
        <v>4.5946879991018943E-2</v>
      </c>
      <c r="R91" s="32">
        <v>0</v>
      </c>
      <c r="S91" s="33">
        <v>0</v>
      </c>
      <c r="T91" s="32">
        <v>0</v>
      </c>
      <c r="U91" s="33">
        <v>0</v>
      </c>
      <c r="V91" s="32">
        <v>753828.23848163837</v>
      </c>
      <c r="W91" s="33">
        <v>0.15678019526010051</v>
      </c>
      <c r="X91" s="32">
        <v>322595.78776039201</v>
      </c>
      <c r="Y91" s="33">
        <v>2.4735414167288469E-2</v>
      </c>
      <c r="Z91" s="32">
        <v>155909.12818712491</v>
      </c>
      <c r="AA91" s="33">
        <v>4.2234141668955713E-2</v>
      </c>
      <c r="AB91" s="32">
        <v>0</v>
      </c>
      <c r="AC91" s="33">
        <v>0</v>
      </c>
      <c r="AD91" s="32">
        <v>1760451.2310443076</v>
      </c>
      <c r="AE91" s="33">
        <v>0.2600839338747723</v>
      </c>
      <c r="AF91" s="32">
        <v>1800225.0045674723</v>
      </c>
      <c r="AG91" s="33">
        <v>8.3353394675618003E-2</v>
      </c>
      <c r="AH91" s="32">
        <v>3652.2801919999997</v>
      </c>
      <c r="AI91" s="33">
        <v>1.1837776315196155E-3</v>
      </c>
      <c r="AJ91" s="32">
        <v>7973460.5718982024</v>
      </c>
      <c r="AK91" s="33">
        <v>6.7637826446765525E-2</v>
      </c>
    </row>
    <row r="92" spans="1:37" x14ac:dyDescent="0.3">
      <c r="A92" s="25"/>
      <c r="B92" s="31"/>
      <c r="C92" s="31" t="s">
        <v>72</v>
      </c>
      <c r="D92" s="35">
        <v>0</v>
      </c>
      <c r="E92" s="36">
        <v>0</v>
      </c>
      <c r="F92" s="35">
        <v>0</v>
      </c>
      <c r="G92" s="36">
        <v>0</v>
      </c>
      <c r="H92" s="35">
        <v>0</v>
      </c>
      <c r="I92" s="36">
        <v>0</v>
      </c>
      <c r="J92" s="35">
        <v>0</v>
      </c>
      <c r="K92" s="36">
        <v>0</v>
      </c>
      <c r="L92" s="35">
        <v>0</v>
      </c>
      <c r="M92" s="36">
        <v>0</v>
      </c>
      <c r="N92" s="35">
        <v>0</v>
      </c>
      <c r="O92" s="36">
        <v>0</v>
      </c>
      <c r="P92" s="35">
        <v>0</v>
      </c>
      <c r="Q92" s="36">
        <v>0</v>
      </c>
      <c r="R92" s="35">
        <v>0</v>
      </c>
      <c r="S92" s="36">
        <v>0</v>
      </c>
      <c r="T92" s="35">
        <v>0</v>
      </c>
      <c r="U92" s="36">
        <v>0</v>
      </c>
      <c r="V92" s="35">
        <v>0</v>
      </c>
      <c r="W92" s="36">
        <v>0</v>
      </c>
      <c r="X92" s="35">
        <v>0</v>
      </c>
      <c r="Y92" s="36">
        <v>0</v>
      </c>
      <c r="Z92" s="35">
        <v>0</v>
      </c>
      <c r="AA92" s="36">
        <v>0</v>
      </c>
      <c r="AB92" s="35">
        <v>0</v>
      </c>
      <c r="AC92" s="36">
        <v>0</v>
      </c>
      <c r="AD92" s="35">
        <v>0</v>
      </c>
      <c r="AE92" s="36">
        <v>0</v>
      </c>
      <c r="AF92" s="35">
        <v>0</v>
      </c>
      <c r="AG92" s="36">
        <v>0</v>
      </c>
      <c r="AH92" s="35">
        <v>0</v>
      </c>
      <c r="AI92" s="36">
        <v>0</v>
      </c>
      <c r="AJ92" s="35">
        <v>0</v>
      </c>
      <c r="AK92" s="36">
        <v>0</v>
      </c>
    </row>
    <row r="93" spans="1:37" x14ac:dyDescent="0.3">
      <c r="A93" s="31"/>
      <c r="B93" s="53"/>
      <c r="C93" s="54" t="s">
        <v>113</v>
      </c>
      <c r="D93" s="35">
        <v>0</v>
      </c>
      <c r="E93" s="36">
        <v>0</v>
      </c>
      <c r="F93" s="35">
        <v>0</v>
      </c>
      <c r="G93" s="36">
        <v>0</v>
      </c>
      <c r="H93" s="35">
        <v>0</v>
      </c>
      <c r="I93" s="36">
        <v>0</v>
      </c>
      <c r="J93" s="35">
        <v>0</v>
      </c>
      <c r="K93" s="36">
        <v>0</v>
      </c>
      <c r="L93" s="35">
        <v>0</v>
      </c>
      <c r="M93" s="36">
        <v>0</v>
      </c>
      <c r="N93" s="35">
        <v>0</v>
      </c>
      <c r="O93" s="36">
        <v>0</v>
      </c>
      <c r="P93" s="35">
        <v>0</v>
      </c>
      <c r="Q93" s="36">
        <v>0</v>
      </c>
      <c r="R93" s="35">
        <v>0</v>
      </c>
      <c r="S93" s="36">
        <v>0</v>
      </c>
      <c r="T93" s="35">
        <v>0</v>
      </c>
      <c r="U93" s="36">
        <v>0</v>
      </c>
      <c r="V93" s="35">
        <v>0</v>
      </c>
      <c r="W93" s="36">
        <v>0</v>
      </c>
      <c r="X93" s="35">
        <v>0</v>
      </c>
      <c r="Y93" s="36">
        <v>0</v>
      </c>
      <c r="Z93" s="35">
        <v>0</v>
      </c>
      <c r="AA93" s="36">
        <v>0</v>
      </c>
      <c r="AB93" s="35">
        <v>0</v>
      </c>
      <c r="AC93" s="36">
        <v>0</v>
      </c>
      <c r="AD93" s="35">
        <v>0</v>
      </c>
      <c r="AE93" s="36">
        <v>0</v>
      </c>
      <c r="AF93" s="35">
        <v>0</v>
      </c>
      <c r="AG93" s="36">
        <v>0</v>
      </c>
      <c r="AH93" s="173">
        <v>0</v>
      </c>
      <c r="AI93" s="36">
        <v>0</v>
      </c>
      <c r="AJ93" s="35">
        <v>0</v>
      </c>
      <c r="AK93" s="36">
        <v>0</v>
      </c>
    </row>
    <row r="94" spans="1:37" x14ac:dyDescent="0.3">
      <c r="A94" s="31"/>
      <c r="B94" s="53"/>
      <c r="C94" s="54" t="s">
        <v>114</v>
      </c>
      <c r="D94" s="35">
        <v>0</v>
      </c>
      <c r="E94" s="36">
        <v>0</v>
      </c>
      <c r="F94" s="35">
        <v>0</v>
      </c>
      <c r="G94" s="36">
        <v>0</v>
      </c>
      <c r="H94" s="35">
        <v>0</v>
      </c>
      <c r="I94" s="36">
        <v>0</v>
      </c>
      <c r="J94" s="35">
        <v>0</v>
      </c>
      <c r="K94" s="36">
        <v>0</v>
      </c>
      <c r="L94" s="35">
        <v>0</v>
      </c>
      <c r="M94" s="36">
        <v>0</v>
      </c>
      <c r="N94" s="35">
        <v>0</v>
      </c>
      <c r="O94" s="36">
        <v>0</v>
      </c>
      <c r="P94" s="35">
        <v>0</v>
      </c>
      <c r="Q94" s="36">
        <v>0</v>
      </c>
      <c r="R94" s="35">
        <v>0</v>
      </c>
      <c r="S94" s="36">
        <v>0</v>
      </c>
      <c r="T94" s="35">
        <v>0</v>
      </c>
      <c r="U94" s="36">
        <v>0</v>
      </c>
      <c r="V94" s="35">
        <v>0</v>
      </c>
      <c r="W94" s="36">
        <v>0</v>
      </c>
      <c r="X94" s="35">
        <v>0</v>
      </c>
      <c r="Y94" s="36">
        <v>0</v>
      </c>
      <c r="Z94" s="35">
        <v>0</v>
      </c>
      <c r="AA94" s="36">
        <v>0</v>
      </c>
      <c r="AB94" s="35">
        <v>0</v>
      </c>
      <c r="AC94" s="36">
        <v>0</v>
      </c>
      <c r="AD94" s="35">
        <v>0</v>
      </c>
      <c r="AE94" s="36">
        <v>0</v>
      </c>
      <c r="AF94" s="35">
        <v>0</v>
      </c>
      <c r="AG94" s="36">
        <v>0</v>
      </c>
      <c r="AH94" s="35">
        <v>0</v>
      </c>
      <c r="AI94" s="36">
        <v>0</v>
      </c>
      <c r="AJ94" s="35">
        <v>0</v>
      </c>
      <c r="AK94" s="36">
        <v>0</v>
      </c>
    </row>
    <row r="95" spans="1:37" x14ac:dyDescent="0.3">
      <c r="A95" s="25"/>
      <c r="B95" s="53"/>
      <c r="C95" s="54" t="s">
        <v>115</v>
      </c>
      <c r="D95" s="35">
        <v>0</v>
      </c>
      <c r="E95" s="36">
        <v>0</v>
      </c>
      <c r="F95" s="35">
        <v>0</v>
      </c>
      <c r="G95" s="36">
        <v>0</v>
      </c>
      <c r="H95" s="35">
        <v>0</v>
      </c>
      <c r="I95" s="36">
        <v>0</v>
      </c>
      <c r="J95" s="35">
        <v>0</v>
      </c>
      <c r="K95" s="36">
        <v>0</v>
      </c>
      <c r="L95" s="35">
        <v>0</v>
      </c>
      <c r="M95" s="36">
        <v>0</v>
      </c>
      <c r="N95" s="35">
        <v>0</v>
      </c>
      <c r="O95" s="36">
        <v>0</v>
      </c>
      <c r="P95" s="35">
        <v>0</v>
      </c>
      <c r="Q95" s="36">
        <v>0</v>
      </c>
      <c r="R95" s="35">
        <v>0</v>
      </c>
      <c r="S95" s="36">
        <v>0</v>
      </c>
      <c r="T95" s="35">
        <v>0</v>
      </c>
      <c r="U95" s="36">
        <v>0</v>
      </c>
      <c r="V95" s="35">
        <v>0</v>
      </c>
      <c r="W95" s="36">
        <v>0</v>
      </c>
      <c r="X95" s="35">
        <v>0</v>
      </c>
      <c r="Y95" s="36">
        <v>0</v>
      </c>
      <c r="Z95" s="35">
        <v>0</v>
      </c>
      <c r="AA95" s="36">
        <v>0</v>
      </c>
      <c r="AB95" s="35">
        <v>0</v>
      </c>
      <c r="AC95" s="36">
        <v>0</v>
      </c>
      <c r="AD95" s="35">
        <v>0</v>
      </c>
      <c r="AE95" s="36">
        <v>0</v>
      </c>
      <c r="AF95" s="35">
        <v>0</v>
      </c>
      <c r="AG95" s="36">
        <v>0</v>
      </c>
      <c r="AH95" s="35">
        <v>0</v>
      </c>
      <c r="AI95" s="36">
        <v>0</v>
      </c>
      <c r="AJ95" s="35">
        <v>0</v>
      </c>
      <c r="AK95" s="36">
        <v>0</v>
      </c>
    </row>
    <row r="96" spans="1:37" x14ac:dyDescent="0.3">
      <c r="A96" s="25"/>
      <c r="B96" s="53"/>
      <c r="C96" s="54" t="s">
        <v>74</v>
      </c>
      <c r="D96" s="35">
        <v>0</v>
      </c>
      <c r="E96" s="36">
        <v>0</v>
      </c>
      <c r="F96" s="35">
        <v>72280.378450000004</v>
      </c>
      <c r="G96" s="36">
        <v>4.2950756035384965E-2</v>
      </c>
      <c r="H96" s="35">
        <v>0</v>
      </c>
      <c r="I96" s="36">
        <v>0</v>
      </c>
      <c r="J96" s="35">
        <v>0</v>
      </c>
      <c r="K96" s="36">
        <v>0</v>
      </c>
      <c r="L96" s="35">
        <v>0</v>
      </c>
      <c r="M96" s="36">
        <v>0</v>
      </c>
      <c r="N96" s="35">
        <v>74345.532120000003</v>
      </c>
      <c r="O96" s="36">
        <v>9.6727762244019789E-3</v>
      </c>
      <c r="P96" s="35">
        <v>0</v>
      </c>
      <c r="Q96" s="36">
        <v>0</v>
      </c>
      <c r="R96" s="35">
        <v>0</v>
      </c>
      <c r="S96" s="36">
        <v>0</v>
      </c>
      <c r="T96" s="35">
        <v>0</v>
      </c>
      <c r="U96" s="36">
        <v>0</v>
      </c>
      <c r="V96" s="35">
        <v>274665.43810999999</v>
      </c>
      <c r="W96" s="36">
        <v>5.7124552809035889E-2</v>
      </c>
      <c r="X96" s="35">
        <v>138375.04841780002</v>
      </c>
      <c r="Y96" s="36">
        <v>1.0610070753853538E-2</v>
      </c>
      <c r="Z96" s="35">
        <v>54273.812519600004</v>
      </c>
      <c r="AA96" s="36">
        <v>1.4702204505408946E-2</v>
      </c>
      <c r="AB96" s="35">
        <v>0</v>
      </c>
      <c r="AC96" s="36">
        <v>0</v>
      </c>
      <c r="AD96" s="35">
        <v>108214.052308</v>
      </c>
      <c r="AE96" s="36">
        <v>1.598722868801054E-2</v>
      </c>
      <c r="AF96" s="35">
        <v>0</v>
      </c>
      <c r="AG96" s="36">
        <v>0</v>
      </c>
      <c r="AH96" s="35">
        <v>0</v>
      </c>
      <c r="AI96" s="36">
        <v>0</v>
      </c>
      <c r="AJ96" s="35">
        <v>722154.2619254</v>
      </c>
      <c r="AK96" s="36">
        <v>6.125940449000551E-3</v>
      </c>
    </row>
    <row r="97" spans="1:37" x14ac:dyDescent="0.3">
      <c r="A97" s="25"/>
      <c r="B97" s="53"/>
      <c r="C97" s="54" t="s">
        <v>75</v>
      </c>
      <c r="D97" s="35">
        <v>0</v>
      </c>
      <c r="E97" s="36">
        <v>0</v>
      </c>
      <c r="F97" s="35">
        <v>0</v>
      </c>
      <c r="G97" s="36">
        <v>0</v>
      </c>
      <c r="H97" s="35">
        <v>0</v>
      </c>
      <c r="I97" s="36">
        <v>0</v>
      </c>
      <c r="J97" s="35">
        <v>0</v>
      </c>
      <c r="K97" s="36">
        <v>0</v>
      </c>
      <c r="L97" s="35">
        <v>0</v>
      </c>
      <c r="M97" s="36">
        <v>0</v>
      </c>
      <c r="N97" s="35">
        <v>0</v>
      </c>
      <c r="O97" s="36">
        <v>0</v>
      </c>
      <c r="P97" s="35">
        <v>0</v>
      </c>
      <c r="Q97" s="36">
        <v>0</v>
      </c>
      <c r="R97" s="35">
        <v>0</v>
      </c>
      <c r="S97" s="36">
        <v>0</v>
      </c>
      <c r="T97" s="35">
        <v>0</v>
      </c>
      <c r="U97" s="36">
        <v>0</v>
      </c>
      <c r="V97" s="35">
        <v>0</v>
      </c>
      <c r="W97" s="36">
        <v>0</v>
      </c>
      <c r="X97" s="35">
        <v>0</v>
      </c>
      <c r="Y97" s="36">
        <v>0</v>
      </c>
      <c r="Z97" s="35">
        <v>0</v>
      </c>
      <c r="AA97" s="36">
        <v>0</v>
      </c>
      <c r="AB97" s="35">
        <v>0</v>
      </c>
      <c r="AC97" s="36">
        <v>0</v>
      </c>
      <c r="AD97" s="35">
        <v>0</v>
      </c>
      <c r="AE97" s="36">
        <v>0</v>
      </c>
      <c r="AF97" s="35">
        <v>0</v>
      </c>
      <c r="AG97" s="36">
        <v>0</v>
      </c>
      <c r="AH97" s="35">
        <v>0</v>
      </c>
      <c r="AI97" s="36">
        <v>0</v>
      </c>
      <c r="AJ97" s="35">
        <v>0</v>
      </c>
      <c r="AK97" s="36">
        <v>0</v>
      </c>
    </row>
    <row r="98" spans="1:37" x14ac:dyDescent="0.3">
      <c r="A98" s="25"/>
      <c r="B98" s="53"/>
      <c r="C98" s="54" t="s">
        <v>78</v>
      </c>
      <c r="D98" s="35">
        <v>0</v>
      </c>
      <c r="E98" s="36">
        <v>0</v>
      </c>
      <c r="F98" s="35">
        <v>45478.254231086998</v>
      </c>
      <c r="G98" s="36">
        <v>2.702428299743679E-2</v>
      </c>
      <c r="H98" s="35">
        <v>0</v>
      </c>
      <c r="I98" s="36">
        <v>0</v>
      </c>
      <c r="J98" s="35">
        <v>0</v>
      </c>
      <c r="K98" s="36">
        <v>0</v>
      </c>
      <c r="L98" s="35">
        <v>0</v>
      </c>
      <c r="M98" s="36">
        <v>0</v>
      </c>
      <c r="N98" s="35">
        <v>157319.91261026141</v>
      </c>
      <c r="O98" s="36">
        <v>2.0468214658351597E-2</v>
      </c>
      <c r="P98" s="35">
        <v>151007.16064215999</v>
      </c>
      <c r="Q98" s="36">
        <v>5.734129614612735E-3</v>
      </c>
      <c r="R98" s="35">
        <v>0</v>
      </c>
      <c r="S98" s="36">
        <v>0</v>
      </c>
      <c r="T98" s="35">
        <v>0</v>
      </c>
      <c r="U98" s="36">
        <v>0</v>
      </c>
      <c r="V98" s="35">
        <v>0</v>
      </c>
      <c r="W98" s="36">
        <v>0</v>
      </c>
      <c r="X98" s="35">
        <v>0</v>
      </c>
      <c r="Y98" s="36">
        <v>0</v>
      </c>
      <c r="Z98" s="35">
        <v>0</v>
      </c>
      <c r="AA98" s="36">
        <v>0</v>
      </c>
      <c r="AB98" s="35">
        <v>0</v>
      </c>
      <c r="AC98" s="36">
        <v>0</v>
      </c>
      <c r="AD98" s="35">
        <v>0</v>
      </c>
      <c r="AE98" s="36">
        <v>0</v>
      </c>
      <c r="AF98" s="35">
        <v>0</v>
      </c>
      <c r="AG98" s="36">
        <v>0</v>
      </c>
      <c r="AH98" s="35">
        <v>0</v>
      </c>
      <c r="AI98" s="36">
        <v>0</v>
      </c>
      <c r="AJ98" s="35">
        <v>353805.32748350839</v>
      </c>
      <c r="AK98" s="36">
        <v>3.0012844636884608E-3</v>
      </c>
    </row>
    <row r="99" spans="1:37" x14ac:dyDescent="0.3">
      <c r="A99" s="25"/>
      <c r="B99" s="53"/>
      <c r="C99" s="54" t="s">
        <v>79</v>
      </c>
      <c r="D99" s="35">
        <v>0</v>
      </c>
      <c r="E99" s="36">
        <v>0</v>
      </c>
      <c r="F99" s="35">
        <v>0</v>
      </c>
      <c r="G99" s="36">
        <v>0</v>
      </c>
      <c r="H99" s="35">
        <v>0</v>
      </c>
      <c r="I99" s="36">
        <v>0</v>
      </c>
      <c r="J99" s="35">
        <v>0</v>
      </c>
      <c r="K99" s="36">
        <v>0</v>
      </c>
      <c r="L99" s="35">
        <v>0</v>
      </c>
      <c r="M99" s="36">
        <v>0</v>
      </c>
      <c r="N99" s="35">
        <v>22121.077864471499</v>
      </c>
      <c r="O99" s="36">
        <v>2.8780779412572563E-3</v>
      </c>
      <c r="P99" s="35">
        <v>20900.425739431197</v>
      </c>
      <c r="Q99" s="36">
        <v>7.9364282912704946E-4</v>
      </c>
      <c r="R99" s="35">
        <v>0</v>
      </c>
      <c r="S99" s="36">
        <v>0</v>
      </c>
      <c r="T99" s="35">
        <v>0</v>
      </c>
      <c r="U99" s="36">
        <v>0</v>
      </c>
      <c r="V99" s="35">
        <v>24655.437300244303</v>
      </c>
      <c r="W99" s="36">
        <v>5.1278050845393235E-3</v>
      </c>
      <c r="X99" s="35">
        <v>0</v>
      </c>
      <c r="Y99" s="36">
        <v>0</v>
      </c>
      <c r="Z99" s="35">
        <v>18396.7493701823</v>
      </c>
      <c r="AA99" s="36">
        <v>4.9834857534192404E-3</v>
      </c>
      <c r="AB99" s="35">
        <v>0</v>
      </c>
      <c r="AC99" s="36">
        <v>0</v>
      </c>
      <c r="AD99" s="35">
        <v>120040.446417778</v>
      </c>
      <c r="AE99" s="36">
        <v>1.7734425684657749E-2</v>
      </c>
      <c r="AF99" s="35">
        <v>421848.53055444499</v>
      </c>
      <c r="AG99" s="36">
        <v>1.9532284559663923E-2</v>
      </c>
      <c r="AH99" s="35">
        <v>0</v>
      </c>
      <c r="AI99" s="36">
        <v>0</v>
      </c>
      <c r="AJ99" s="35">
        <v>627962.6672465523</v>
      </c>
      <c r="AK99" s="36">
        <v>5.3269254320973828E-3</v>
      </c>
    </row>
    <row r="100" spans="1:37" x14ac:dyDescent="0.3">
      <c r="A100" s="25"/>
      <c r="B100" s="31"/>
      <c r="C100" s="34" t="s">
        <v>96</v>
      </c>
      <c r="D100" s="35">
        <v>0</v>
      </c>
      <c r="E100" s="36">
        <v>0</v>
      </c>
      <c r="F100" s="35">
        <v>232306.0361659771</v>
      </c>
      <c r="G100" s="36">
        <v>0.13804188770005255</v>
      </c>
      <c r="H100" s="35">
        <v>78581.100997719099</v>
      </c>
      <c r="I100" s="36">
        <v>5.8279228434298313E-3</v>
      </c>
      <c r="J100" s="35">
        <v>0</v>
      </c>
      <c r="K100" s="36">
        <v>0</v>
      </c>
      <c r="L100" s="35">
        <v>0</v>
      </c>
      <c r="M100" s="36">
        <v>0</v>
      </c>
      <c r="N100" s="35">
        <v>1284364.6814478359</v>
      </c>
      <c r="O100" s="36">
        <v>0.16710314392689893</v>
      </c>
      <c r="P100" s="35">
        <v>1038094.3413963243</v>
      </c>
      <c r="Q100" s="36">
        <v>3.9419107547279161E-2</v>
      </c>
      <c r="R100" s="35">
        <v>0</v>
      </c>
      <c r="S100" s="36">
        <v>0</v>
      </c>
      <c r="T100" s="35">
        <v>0</v>
      </c>
      <c r="U100" s="36">
        <v>0</v>
      </c>
      <c r="V100" s="35">
        <v>421291.87044786988</v>
      </c>
      <c r="W100" s="36">
        <v>8.7619723351500381E-2</v>
      </c>
      <c r="X100" s="35">
        <v>184220.73934259199</v>
      </c>
      <c r="Y100" s="36">
        <v>1.4125343413434931E-2</v>
      </c>
      <c r="Z100" s="35">
        <v>83238.566297342593</v>
      </c>
      <c r="AA100" s="36">
        <v>2.2548451410127523E-2</v>
      </c>
      <c r="AB100" s="35">
        <v>0</v>
      </c>
      <c r="AC100" s="36">
        <v>0</v>
      </c>
      <c r="AD100" s="35">
        <v>1532196.7323185296</v>
      </c>
      <c r="AE100" s="36">
        <v>0.22636227950210402</v>
      </c>
      <c r="AF100" s="35">
        <v>1378376.4740130273</v>
      </c>
      <c r="AG100" s="36">
        <v>6.382111011595408E-2</v>
      </c>
      <c r="AH100" s="35">
        <v>3652.2801919999997</v>
      </c>
      <c r="AI100" s="36">
        <v>1.1837776315196155E-3</v>
      </c>
      <c r="AJ100" s="35">
        <v>6236322.8226192174</v>
      </c>
      <c r="AK100" s="36">
        <v>5.2901913408709943E-2</v>
      </c>
    </row>
    <row r="101" spans="1:37" x14ac:dyDescent="0.3">
      <c r="A101" s="25"/>
      <c r="B101" s="31"/>
      <c r="C101" s="34" t="s">
        <v>97</v>
      </c>
      <c r="D101" s="35">
        <v>0</v>
      </c>
      <c r="E101" s="36">
        <v>0</v>
      </c>
      <c r="F101" s="35">
        <v>0</v>
      </c>
      <c r="G101" s="36">
        <v>0</v>
      </c>
      <c r="H101" s="35">
        <v>0</v>
      </c>
      <c r="I101" s="36">
        <v>0</v>
      </c>
      <c r="J101" s="35">
        <v>0</v>
      </c>
      <c r="K101" s="36">
        <v>0</v>
      </c>
      <c r="L101" s="35">
        <v>0</v>
      </c>
      <c r="M101" s="36">
        <v>0</v>
      </c>
      <c r="N101" s="35">
        <v>0</v>
      </c>
      <c r="O101" s="36">
        <v>0</v>
      </c>
      <c r="P101" s="35">
        <v>0</v>
      </c>
      <c r="Q101" s="36">
        <v>0</v>
      </c>
      <c r="R101" s="35">
        <v>0</v>
      </c>
      <c r="S101" s="36">
        <v>0</v>
      </c>
      <c r="T101" s="35">
        <v>0</v>
      </c>
      <c r="U101" s="36">
        <v>0</v>
      </c>
      <c r="V101" s="35">
        <v>33215.492623524202</v>
      </c>
      <c r="W101" s="36">
        <v>6.9081140150249179E-3</v>
      </c>
      <c r="X101" s="35">
        <v>0</v>
      </c>
      <c r="Y101" s="36">
        <v>0</v>
      </c>
      <c r="Z101" s="35">
        <v>0</v>
      </c>
      <c r="AA101" s="36">
        <v>0</v>
      </c>
      <c r="AB101" s="35">
        <v>0</v>
      </c>
      <c r="AC101" s="36">
        <v>0</v>
      </c>
      <c r="AD101" s="35">
        <v>0</v>
      </c>
      <c r="AE101" s="36">
        <v>0</v>
      </c>
      <c r="AF101" s="35">
        <v>0</v>
      </c>
      <c r="AG101" s="36">
        <v>0</v>
      </c>
      <c r="AH101" s="35">
        <v>0</v>
      </c>
      <c r="AI101" s="36">
        <v>0</v>
      </c>
      <c r="AJ101" s="35">
        <v>33215.492623524202</v>
      </c>
      <c r="AK101" s="36">
        <v>2.8176269326919218E-4</v>
      </c>
    </row>
    <row r="102" spans="1:37" x14ac:dyDescent="0.3">
      <c r="A102" s="25"/>
      <c r="B102" s="31"/>
      <c r="C102" s="34" t="s">
        <v>98</v>
      </c>
      <c r="D102" s="35">
        <v>0</v>
      </c>
      <c r="E102" s="36">
        <v>0</v>
      </c>
      <c r="F102" s="35">
        <v>0</v>
      </c>
      <c r="G102" s="36">
        <v>0</v>
      </c>
      <c r="H102" s="35">
        <v>0</v>
      </c>
      <c r="I102" s="36">
        <v>0</v>
      </c>
      <c r="J102" s="35">
        <v>0</v>
      </c>
      <c r="K102" s="36">
        <v>0</v>
      </c>
      <c r="L102" s="35">
        <v>0</v>
      </c>
      <c r="M102" s="36">
        <v>0</v>
      </c>
      <c r="N102" s="35">
        <v>0</v>
      </c>
      <c r="O102" s="36">
        <v>0</v>
      </c>
      <c r="P102" s="35">
        <v>0</v>
      </c>
      <c r="Q102" s="36">
        <v>0</v>
      </c>
      <c r="R102" s="35">
        <v>0</v>
      </c>
      <c r="S102" s="36">
        <v>0</v>
      </c>
      <c r="T102" s="35">
        <v>0</v>
      </c>
      <c r="U102" s="36">
        <v>0</v>
      </c>
      <c r="V102" s="35">
        <v>0</v>
      </c>
      <c r="W102" s="36">
        <v>0</v>
      </c>
      <c r="X102" s="35">
        <v>0</v>
      </c>
      <c r="Y102" s="36">
        <v>0</v>
      </c>
      <c r="Z102" s="35">
        <v>0</v>
      </c>
      <c r="AA102" s="36">
        <v>0</v>
      </c>
      <c r="AB102" s="35">
        <v>0</v>
      </c>
      <c r="AC102" s="36">
        <v>0</v>
      </c>
      <c r="AD102" s="35">
        <v>0</v>
      </c>
      <c r="AE102" s="36">
        <v>0</v>
      </c>
      <c r="AF102" s="35">
        <v>0</v>
      </c>
      <c r="AG102" s="36">
        <v>0</v>
      </c>
      <c r="AH102" s="35">
        <v>0</v>
      </c>
      <c r="AI102" s="36">
        <v>0</v>
      </c>
      <c r="AJ102" s="35">
        <v>0</v>
      </c>
      <c r="AK102" s="36">
        <v>0</v>
      </c>
    </row>
    <row r="103" spans="1:37" x14ac:dyDescent="0.3">
      <c r="A103" s="25"/>
      <c r="B103" s="45" t="s">
        <v>95</v>
      </c>
      <c r="C103" s="55"/>
      <c r="D103" s="56">
        <v>0</v>
      </c>
      <c r="E103" s="57">
        <v>0</v>
      </c>
      <c r="F103" s="56">
        <v>0</v>
      </c>
      <c r="G103" s="57">
        <v>0</v>
      </c>
      <c r="H103" s="56">
        <v>0</v>
      </c>
      <c r="I103" s="57">
        <v>0</v>
      </c>
      <c r="J103" s="56">
        <v>0</v>
      </c>
      <c r="K103" s="57">
        <v>0</v>
      </c>
      <c r="L103" s="56">
        <v>0</v>
      </c>
      <c r="M103" s="57">
        <v>0</v>
      </c>
      <c r="N103" s="56">
        <v>0</v>
      </c>
      <c r="O103" s="57">
        <v>0</v>
      </c>
      <c r="P103" s="56">
        <v>0</v>
      </c>
      <c r="Q103" s="57">
        <v>0</v>
      </c>
      <c r="R103" s="56">
        <v>0</v>
      </c>
      <c r="S103" s="57">
        <v>0</v>
      </c>
      <c r="T103" s="56">
        <v>0</v>
      </c>
      <c r="U103" s="57">
        <v>0</v>
      </c>
      <c r="V103" s="56">
        <v>0</v>
      </c>
      <c r="W103" s="57">
        <v>0</v>
      </c>
      <c r="X103" s="56">
        <v>0</v>
      </c>
      <c r="Y103" s="57">
        <v>0</v>
      </c>
      <c r="Z103" s="56">
        <v>0</v>
      </c>
      <c r="AA103" s="57">
        <v>0</v>
      </c>
      <c r="AB103" s="56">
        <v>0</v>
      </c>
      <c r="AC103" s="57">
        <v>0</v>
      </c>
      <c r="AD103" s="56">
        <v>0</v>
      </c>
      <c r="AE103" s="57">
        <v>0</v>
      </c>
      <c r="AF103" s="56">
        <v>0</v>
      </c>
      <c r="AG103" s="57">
        <v>0</v>
      </c>
      <c r="AH103" s="56">
        <v>0</v>
      </c>
      <c r="AI103" s="57">
        <v>0</v>
      </c>
      <c r="AJ103" s="56">
        <v>0</v>
      </c>
      <c r="AK103" s="57">
        <v>0</v>
      </c>
    </row>
    <row r="104" spans="1:37" x14ac:dyDescent="0.3">
      <c r="A104" s="25"/>
      <c r="B104" s="41"/>
      <c r="C104" s="54" t="s">
        <v>73</v>
      </c>
      <c r="D104" s="35">
        <v>0</v>
      </c>
      <c r="E104" s="36">
        <v>0</v>
      </c>
      <c r="F104" s="35">
        <v>0</v>
      </c>
      <c r="G104" s="36">
        <v>0</v>
      </c>
      <c r="H104" s="35">
        <v>0</v>
      </c>
      <c r="I104" s="36">
        <v>0</v>
      </c>
      <c r="J104" s="35">
        <v>0</v>
      </c>
      <c r="K104" s="36">
        <v>0</v>
      </c>
      <c r="L104" s="35">
        <v>0</v>
      </c>
      <c r="M104" s="36">
        <v>0</v>
      </c>
      <c r="N104" s="35">
        <v>0</v>
      </c>
      <c r="O104" s="36">
        <v>0</v>
      </c>
      <c r="P104" s="35">
        <v>0</v>
      </c>
      <c r="Q104" s="36">
        <v>0</v>
      </c>
      <c r="R104" s="35">
        <v>0</v>
      </c>
      <c r="S104" s="36">
        <v>0</v>
      </c>
      <c r="T104" s="35">
        <v>0</v>
      </c>
      <c r="U104" s="36">
        <v>0</v>
      </c>
      <c r="V104" s="35">
        <v>0</v>
      </c>
      <c r="W104" s="36">
        <v>0</v>
      </c>
      <c r="X104" s="35">
        <v>0</v>
      </c>
      <c r="Y104" s="36">
        <v>0</v>
      </c>
      <c r="Z104" s="35">
        <v>0</v>
      </c>
      <c r="AA104" s="36">
        <v>0</v>
      </c>
      <c r="AB104" s="35">
        <v>0</v>
      </c>
      <c r="AC104" s="36">
        <v>0</v>
      </c>
      <c r="AD104" s="35">
        <v>0</v>
      </c>
      <c r="AE104" s="36">
        <v>0</v>
      </c>
      <c r="AF104" s="35">
        <v>0</v>
      </c>
      <c r="AG104" s="36">
        <v>0</v>
      </c>
      <c r="AH104" s="35">
        <v>0</v>
      </c>
      <c r="AI104" s="36">
        <v>0</v>
      </c>
      <c r="AJ104" s="35">
        <v>0</v>
      </c>
      <c r="AK104" s="36">
        <v>0</v>
      </c>
    </row>
    <row r="105" spans="1:37" x14ac:dyDescent="0.3">
      <c r="A105" s="25"/>
      <c r="B105" s="26"/>
      <c r="C105" s="38" t="s">
        <v>74</v>
      </c>
      <c r="D105" s="39">
        <v>0</v>
      </c>
      <c r="E105" s="40">
        <v>0</v>
      </c>
      <c r="F105" s="39">
        <v>0</v>
      </c>
      <c r="G105" s="40">
        <v>0</v>
      </c>
      <c r="H105" s="39">
        <v>0</v>
      </c>
      <c r="I105" s="40">
        <v>0</v>
      </c>
      <c r="J105" s="39">
        <v>0</v>
      </c>
      <c r="K105" s="40">
        <v>0</v>
      </c>
      <c r="L105" s="39">
        <v>0</v>
      </c>
      <c r="M105" s="40">
        <v>0</v>
      </c>
      <c r="N105" s="39">
        <v>0</v>
      </c>
      <c r="O105" s="40">
        <v>0</v>
      </c>
      <c r="P105" s="39">
        <v>0</v>
      </c>
      <c r="Q105" s="40">
        <v>0</v>
      </c>
      <c r="R105" s="39">
        <v>0</v>
      </c>
      <c r="S105" s="40">
        <v>0</v>
      </c>
      <c r="T105" s="39">
        <v>0</v>
      </c>
      <c r="U105" s="40">
        <v>0</v>
      </c>
      <c r="V105" s="39">
        <v>0</v>
      </c>
      <c r="W105" s="40">
        <v>0</v>
      </c>
      <c r="X105" s="39">
        <v>0</v>
      </c>
      <c r="Y105" s="40">
        <v>0</v>
      </c>
      <c r="Z105" s="39">
        <v>0</v>
      </c>
      <c r="AA105" s="40">
        <v>0</v>
      </c>
      <c r="AB105" s="39">
        <v>0</v>
      </c>
      <c r="AC105" s="40">
        <v>0</v>
      </c>
      <c r="AD105" s="39">
        <v>0</v>
      </c>
      <c r="AE105" s="40">
        <v>0</v>
      </c>
      <c r="AF105" s="39">
        <v>0</v>
      </c>
      <c r="AG105" s="40">
        <v>0</v>
      </c>
      <c r="AH105" s="39">
        <v>0</v>
      </c>
      <c r="AI105" s="40">
        <v>0</v>
      </c>
      <c r="AJ105" s="39">
        <v>0</v>
      </c>
      <c r="AK105" s="40">
        <v>0</v>
      </c>
    </row>
    <row r="106" spans="1:37" x14ac:dyDescent="0.3">
      <c r="A106" s="25"/>
      <c r="B106" s="45" t="s">
        <v>101</v>
      </c>
      <c r="C106" s="42"/>
      <c r="D106" s="32">
        <v>0</v>
      </c>
      <c r="E106" s="33">
        <v>0</v>
      </c>
      <c r="F106" s="32">
        <v>522172.50953038194</v>
      </c>
      <c r="G106" s="33">
        <v>0.31028758490436714</v>
      </c>
      <c r="H106" s="32">
        <v>6432040.4277640777</v>
      </c>
      <c r="I106" s="33">
        <v>0.47702863491208286</v>
      </c>
      <c r="J106" s="32">
        <v>3036190.600328288</v>
      </c>
      <c r="K106" s="33">
        <v>0.57089269943653054</v>
      </c>
      <c r="L106" s="32">
        <v>0</v>
      </c>
      <c r="M106" s="33">
        <v>0</v>
      </c>
      <c r="N106" s="32">
        <v>2222356.2886439776</v>
      </c>
      <c r="O106" s="33">
        <v>0.28914118250238285</v>
      </c>
      <c r="P106" s="32">
        <v>12308215.044989856</v>
      </c>
      <c r="Q106" s="33">
        <v>0.46737452775331395</v>
      </c>
      <c r="R106" s="32">
        <v>2027927.2735633457</v>
      </c>
      <c r="S106" s="33">
        <v>0.59372084835816785</v>
      </c>
      <c r="T106" s="32">
        <v>0</v>
      </c>
      <c r="U106" s="33">
        <v>0</v>
      </c>
      <c r="V106" s="32">
        <v>1353038.2966326359</v>
      </c>
      <c r="W106" s="33">
        <v>0.28140310685061376</v>
      </c>
      <c r="X106" s="32">
        <v>6487722.096814868</v>
      </c>
      <c r="Y106" s="33">
        <v>0.49745377700399124</v>
      </c>
      <c r="Z106" s="32">
        <v>2074203.5127291619</v>
      </c>
      <c r="AA106" s="33">
        <v>0.56187989776780278</v>
      </c>
      <c r="AB106" s="32">
        <v>0</v>
      </c>
      <c r="AC106" s="33">
        <v>0</v>
      </c>
      <c r="AD106" s="32">
        <v>1774366.1094465335</v>
      </c>
      <c r="AE106" s="33">
        <v>0.26213967745370303</v>
      </c>
      <c r="AF106" s="32">
        <v>8529277.5774973445</v>
      </c>
      <c r="AG106" s="33">
        <v>0.39491965638253584</v>
      </c>
      <c r="AH106" s="32">
        <v>1619356.3566131277</v>
      </c>
      <c r="AI106" s="33">
        <v>0.52486603755556616</v>
      </c>
      <c r="AJ106" s="32">
        <v>48386866.09455359</v>
      </c>
      <c r="AK106" s="33">
        <v>0.41045947637101865</v>
      </c>
    </row>
    <row r="107" spans="1:37" x14ac:dyDescent="0.3">
      <c r="A107" s="31"/>
      <c r="B107" s="31"/>
      <c r="C107" s="31" t="s">
        <v>116</v>
      </c>
      <c r="D107" s="35">
        <v>0</v>
      </c>
      <c r="E107" s="36">
        <v>0</v>
      </c>
      <c r="F107" s="35">
        <v>521555.03451638191</v>
      </c>
      <c r="G107" s="36">
        <v>0.30992066625710785</v>
      </c>
      <c r="H107" s="35">
        <v>6405143.3111503934</v>
      </c>
      <c r="I107" s="36">
        <v>0.47503382549423268</v>
      </c>
      <c r="J107" s="35">
        <v>2999921.0004357165</v>
      </c>
      <c r="K107" s="36">
        <v>0.56407295307807914</v>
      </c>
      <c r="L107" s="35">
        <v>0</v>
      </c>
      <c r="M107" s="36">
        <v>0</v>
      </c>
      <c r="N107" s="35">
        <v>2209973.0435212841</v>
      </c>
      <c r="O107" s="36">
        <v>0.28753005193961556</v>
      </c>
      <c r="P107" s="35">
        <v>11970059.114227813</v>
      </c>
      <c r="Q107" s="36">
        <v>0.45453387881525159</v>
      </c>
      <c r="R107" s="35">
        <v>1955968.6197655436</v>
      </c>
      <c r="S107" s="36">
        <v>0.57265335075285584</v>
      </c>
      <c r="T107" s="35">
        <v>0</v>
      </c>
      <c r="U107" s="36">
        <v>0</v>
      </c>
      <c r="V107" s="35">
        <v>1340559.2215958519</v>
      </c>
      <c r="W107" s="36">
        <v>0.2788077254081871</v>
      </c>
      <c r="X107" s="35">
        <v>6183790.6822796613</v>
      </c>
      <c r="Y107" s="36">
        <v>0.4741494757632011</v>
      </c>
      <c r="Z107" s="35">
        <v>1905444.0765451898</v>
      </c>
      <c r="AA107" s="36">
        <v>0.51616474292957859</v>
      </c>
      <c r="AB107" s="35">
        <v>0</v>
      </c>
      <c r="AC107" s="36">
        <v>0</v>
      </c>
      <c r="AD107" s="35">
        <v>1774366.1094465335</v>
      </c>
      <c r="AE107" s="36">
        <v>0.26213967745370303</v>
      </c>
      <c r="AF107" s="35">
        <v>8528644.0497197155</v>
      </c>
      <c r="AG107" s="36">
        <v>0.39489032299879062</v>
      </c>
      <c r="AH107" s="35">
        <v>1619356.3566131277</v>
      </c>
      <c r="AI107" s="36">
        <v>0.52486603755556616</v>
      </c>
      <c r="AJ107" s="35">
        <v>47414780.619817205</v>
      </c>
      <c r="AK107" s="36">
        <v>0.40221340202992634</v>
      </c>
    </row>
    <row r="108" spans="1:37" s="58" customFormat="1" x14ac:dyDescent="0.3">
      <c r="A108" s="31"/>
      <c r="B108" s="26"/>
      <c r="C108" s="38" t="s">
        <v>105</v>
      </c>
      <c r="D108" s="39">
        <v>0</v>
      </c>
      <c r="E108" s="40">
        <v>0</v>
      </c>
      <c r="F108" s="39">
        <v>617.47501399999999</v>
      </c>
      <c r="G108" s="40">
        <v>3.6691864725923984E-4</v>
      </c>
      <c r="H108" s="39">
        <v>26897.116613684</v>
      </c>
      <c r="I108" s="40">
        <v>1.9948094178501644E-3</v>
      </c>
      <c r="J108" s="39">
        <v>36269.599892571401</v>
      </c>
      <c r="K108" s="40">
        <v>6.8197463584513248E-3</v>
      </c>
      <c r="L108" s="39">
        <v>0</v>
      </c>
      <c r="M108" s="40">
        <v>0</v>
      </c>
      <c r="N108" s="39">
        <v>12383.245122693401</v>
      </c>
      <c r="O108" s="40">
        <v>1.6111305627673068E-3</v>
      </c>
      <c r="P108" s="39">
        <v>338155.93076204404</v>
      </c>
      <c r="Q108" s="40">
        <v>1.2840648938062402E-2</v>
      </c>
      <c r="R108" s="39">
        <v>71958.653797802108</v>
      </c>
      <c r="S108" s="40">
        <v>2.1067497605312045E-2</v>
      </c>
      <c r="T108" s="39">
        <v>0</v>
      </c>
      <c r="U108" s="40">
        <v>0</v>
      </c>
      <c r="V108" s="39">
        <v>12479.075036784001</v>
      </c>
      <c r="W108" s="40">
        <v>2.595381442426685E-3</v>
      </c>
      <c r="X108" s="39">
        <v>303931.41453520709</v>
      </c>
      <c r="Y108" s="40">
        <v>2.3304301240790169E-2</v>
      </c>
      <c r="Z108" s="39">
        <v>168759.43618397199</v>
      </c>
      <c r="AA108" s="40">
        <v>4.571515483822422E-2</v>
      </c>
      <c r="AB108" s="39">
        <v>0</v>
      </c>
      <c r="AC108" s="40">
        <v>0</v>
      </c>
      <c r="AD108" s="39">
        <v>0</v>
      </c>
      <c r="AE108" s="40">
        <v>0</v>
      </c>
      <c r="AF108" s="39">
        <v>633.52777762970004</v>
      </c>
      <c r="AG108" s="40">
        <v>2.9333383745229693E-5</v>
      </c>
      <c r="AH108" s="39">
        <v>0</v>
      </c>
      <c r="AI108" s="40">
        <v>0</v>
      </c>
      <c r="AJ108" s="39">
        <v>972085.47473638761</v>
      </c>
      <c r="AK108" s="40">
        <v>8.2460743410923704E-3</v>
      </c>
    </row>
    <row r="109" spans="1:37" x14ac:dyDescent="0.3">
      <c r="A109" s="31"/>
      <c r="B109" s="46" t="s">
        <v>106</v>
      </c>
      <c r="C109" s="26"/>
      <c r="D109" s="28">
        <v>0</v>
      </c>
      <c r="E109" s="29">
        <v>0</v>
      </c>
      <c r="F109" s="28">
        <v>425.38341066459998</v>
      </c>
      <c r="G109" s="29">
        <v>2.5277315206081639E-4</v>
      </c>
      <c r="H109" s="28">
        <v>3485.7408827099998</v>
      </c>
      <c r="I109" s="29">
        <v>2.5851799807707616E-4</v>
      </c>
      <c r="J109" s="28">
        <v>886.05021274650005</v>
      </c>
      <c r="K109" s="29">
        <v>1.6660337389110805E-4</v>
      </c>
      <c r="L109" s="28">
        <v>0</v>
      </c>
      <c r="M109" s="29">
        <v>0</v>
      </c>
      <c r="N109" s="28">
        <v>22744.6452715245</v>
      </c>
      <c r="O109" s="29">
        <v>2.9592076045639724E-3</v>
      </c>
      <c r="P109" s="28">
        <v>9828.944533543101</v>
      </c>
      <c r="Q109" s="29">
        <v>3.7323026067440714E-4</v>
      </c>
      <c r="R109" s="28">
        <v>9264.6364114504995</v>
      </c>
      <c r="S109" s="29">
        <v>2.7124285282040918E-3</v>
      </c>
      <c r="T109" s="28">
        <v>0</v>
      </c>
      <c r="U109" s="29">
        <v>0</v>
      </c>
      <c r="V109" s="28">
        <v>2855.1374117733003</v>
      </c>
      <c r="W109" s="29">
        <v>5.9380768464425103E-4</v>
      </c>
      <c r="X109" s="28">
        <v>8356.9521617456994</v>
      </c>
      <c r="Y109" s="29">
        <v>6.407792064865161E-4</v>
      </c>
      <c r="Z109" s="28">
        <v>8626.4086796264</v>
      </c>
      <c r="AA109" s="29">
        <v>2.3368033065541646E-3</v>
      </c>
      <c r="AB109" s="28">
        <v>0</v>
      </c>
      <c r="AC109" s="29">
        <v>0</v>
      </c>
      <c r="AD109" s="28">
        <v>56866.046257511705</v>
      </c>
      <c r="AE109" s="29">
        <v>8.4012239326760312E-3</v>
      </c>
      <c r="AF109" s="28">
        <v>152347.96511207341</v>
      </c>
      <c r="AG109" s="29">
        <v>7.0539627167688244E-3</v>
      </c>
      <c r="AH109" s="28">
        <v>24484.946691978796</v>
      </c>
      <c r="AI109" s="29">
        <v>7.9360647812298808E-3</v>
      </c>
      <c r="AJ109" s="28">
        <v>300172.8570373485</v>
      </c>
      <c r="AK109" s="29">
        <v>2.546327209527857E-3</v>
      </c>
    </row>
    <row r="110" spans="1:37" x14ac:dyDescent="0.3">
      <c r="A110" s="25" t="s">
        <v>60</v>
      </c>
      <c r="B110" s="25"/>
      <c r="C110" s="31"/>
      <c r="D110" s="32">
        <v>-697.66234999999995</v>
      </c>
      <c r="E110" s="33">
        <v>-2.673276262769188E-3</v>
      </c>
      <c r="F110" s="32">
        <v>-81508.465804281295</v>
      </c>
      <c r="G110" s="33">
        <v>-4.8434309623875571E-2</v>
      </c>
      <c r="H110" s="32">
        <v>-1095873.8259013982</v>
      </c>
      <c r="I110" s="33">
        <v>-8.1274861543018911E-2</v>
      </c>
      <c r="J110" s="32">
        <v>-104106.8252567607</v>
      </c>
      <c r="K110" s="33">
        <v>-1.957513026164201E-2</v>
      </c>
      <c r="L110" s="32">
        <v>518.17386999999871</v>
      </c>
      <c r="M110" s="33">
        <v>1.8090169290023756E-4</v>
      </c>
      <c r="N110" s="32">
        <v>82123.034410413122</v>
      </c>
      <c r="O110" s="33">
        <v>1.0684673470876888E-2</v>
      </c>
      <c r="P110" s="32">
        <v>-2450841.3044044031</v>
      </c>
      <c r="Q110" s="33">
        <v>-9.3064737092856661E-2</v>
      </c>
      <c r="R110" s="32">
        <v>-33386.565482191974</v>
      </c>
      <c r="S110" s="33">
        <v>-9.7746601864188414E-3</v>
      </c>
      <c r="T110" s="32">
        <v>-1504.3531300000004</v>
      </c>
      <c r="U110" s="33">
        <v>-8.3818153010286895E-4</v>
      </c>
      <c r="V110" s="32">
        <v>-67800.735295838327</v>
      </c>
      <c r="W110" s="33">
        <v>-1.4101106824905498E-2</v>
      </c>
      <c r="X110" s="32">
        <v>-876110.60748521215</v>
      </c>
      <c r="Y110" s="33">
        <v>-6.7176818652689679E-2</v>
      </c>
      <c r="Z110" s="32">
        <v>-36258.669319451728</v>
      </c>
      <c r="AA110" s="33">
        <v>-9.8220918465247546E-3</v>
      </c>
      <c r="AB110" s="32">
        <v>-5348.0067399999989</v>
      </c>
      <c r="AC110" s="33">
        <v>-2.6086373949681142E-3</v>
      </c>
      <c r="AD110" s="32">
        <v>5252.4359067691839</v>
      </c>
      <c r="AE110" s="33">
        <v>7.7597957215053029E-4</v>
      </c>
      <c r="AF110" s="32">
        <v>-820674.86299090425</v>
      </c>
      <c r="AG110" s="33">
        <v>-3.7998603275525004E-2</v>
      </c>
      <c r="AH110" s="32">
        <v>101.08576392200484</v>
      </c>
      <c r="AI110" s="33">
        <v>3.2763933735985908E-5</v>
      </c>
      <c r="AJ110" s="32">
        <v>-5486117.1542093391</v>
      </c>
      <c r="AK110" s="33">
        <v>-4.6538016535861031E-2</v>
      </c>
    </row>
    <row r="111" spans="1:37" x14ac:dyDescent="0.3">
      <c r="A111" s="166" t="s">
        <v>19</v>
      </c>
      <c r="B111" s="166"/>
      <c r="C111" s="166"/>
      <c r="D111" s="167">
        <v>260976.52521603095</v>
      </c>
      <c r="E111" s="168">
        <v>1</v>
      </c>
      <c r="F111" s="167">
        <v>1682866.2664389852</v>
      </c>
      <c r="G111" s="168">
        <v>1</v>
      </c>
      <c r="H111" s="167">
        <v>13483552.049133305</v>
      </c>
      <c r="I111" s="168">
        <v>1</v>
      </c>
      <c r="J111" s="167">
        <v>5318320.9442422362</v>
      </c>
      <c r="K111" s="168">
        <v>1</v>
      </c>
      <c r="L111" s="167">
        <v>2864394.8085425477</v>
      </c>
      <c r="M111" s="168">
        <v>1</v>
      </c>
      <c r="N111" s="167">
        <v>7686059.3479300123</v>
      </c>
      <c r="O111" s="168">
        <v>1</v>
      </c>
      <c r="P111" s="167">
        <v>26334800.709306698</v>
      </c>
      <c r="Q111" s="168">
        <v>1</v>
      </c>
      <c r="R111" s="167">
        <v>3415624.1593523743</v>
      </c>
      <c r="S111" s="168">
        <v>1</v>
      </c>
      <c r="T111" s="167">
        <v>1794782.0083978383</v>
      </c>
      <c r="U111" s="168">
        <v>1</v>
      </c>
      <c r="V111" s="167">
        <v>4808185.3529460588</v>
      </c>
      <c r="W111" s="168">
        <v>1</v>
      </c>
      <c r="X111" s="167">
        <v>13041859.157022372</v>
      </c>
      <c r="Y111" s="168">
        <v>1</v>
      </c>
      <c r="Z111" s="167">
        <v>3691542.4826006638</v>
      </c>
      <c r="AA111" s="168">
        <v>1</v>
      </c>
      <c r="AB111" s="167">
        <v>2050115.0333564733</v>
      </c>
      <c r="AC111" s="168">
        <v>1</v>
      </c>
      <c r="AD111" s="167">
        <v>6768781.1577471234</v>
      </c>
      <c r="AE111" s="168">
        <v>1</v>
      </c>
      <c r="AF111" s="167">
        <v>21597500.756547622</v>
      </c>
      <c r="AG111" s="168">
        <v>1</v>
      </c>
      <c r="AH111" s="167">
        <v>3085275.5574639193</v>
      </c>
      <c r="AI111" s="168">
        <v>1</v>
      </c>
      <c r="AJ111" s="167">
        <v>117884636.31624426</v>
      </c>
      <c r="AK111" s="168">
        <v>1</v>
      </c>
    </row>
    <row r="112" spans="1:37" x14ac:dyDescent="0.3">
      <c r="A112" s="59"/>
      <c r="B112" s="60"/>
      <c r="C112" s="60"/>
      <c r="D112" s="60"/>
      <c r="E112" s="60"/>
      <c r="F112" s="60"/>
      <c r="G112" s="60"/>
      <c r="H112" s="60"/>
      <c r="I112" s="60"/>
      <c r="J112" s="60"/>
      <c r="K112" s="60"/>
      <c r="L112" s="60"/>
      <c r="M112" s="60"/>
      <c r="N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  <c r="Y112" s="60"/>
      <c r="Z112" s="60"/>
      <c r="AA112" s="60"/>
      <c r="AB112" s="60"/>
      <c r="AC112" s="60"/>
      <c r="AD112" s="60"/>
      <c r="AE112" s="60"/>
      <c r="AF112" s="60"/>
      <c r="AG112" s="60"/>
      <c r="AH112" s="60"/>
      <c r="AI112" s="60"/>
      <c r="AJ112" s="60"/>
      <c r="AK112" s="61"/>
    </row>
    <row r="113" spans="1:37" x14ac:dyDescent="0.3">
      <c r="A113" s="62" t="s">
        <v>117</v>
      </c>
      <c r="B113" s="61"/>
      <c r="C113" s="61"/>
      <c r="D113" s="61"/>
      <c r="E113" s="61"/>
      <c r="F113" s="61"/>
      <c r="G113" s="61"/>
      <c r="H113" s="61"/>
      <c r="I113" s="61"/>
      <c r="J113" s="61"/>
      <c r="K113" s="61"/>
      <c r="L113" s="61"/>
      <c r="M113" s="61"/>
      <c r="N113" s="28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  <c r="AA113" s="61"/>
      <c r="AB113" s="61"/>
      <c r="AC113" s="61"/>
      <c r="AD113" s="61"/>
      <c r="AE113" s="61"/>
      <c r="AF113" s="61"/>
      <c r="AG113" s="61"/>
      <c r="AH113" s="61"/>
      <c r="AI113" s="61"/>
      <c r="AJ113" s="61"/>
      <c r="AK113" s="63"/>
    </row>
    <row r="114" spans="1:37" x14ac:dyDescent="0.3">
      <c r="A114" s="62" t="s">
        <v>118</v>
      </c>
      <c r="B114" s="61"/>
      <c r="C114" s="61"/>
      <c r="D114" s="61"/>
      <c r="E114" s="61"/>
      <c r="F114" s="61"/>
      <c r="G114" s="61"/>
      <c r="H114" s="61"/>
      <c r="I114" s="61"/>
      <c r="J114" s="61"/>
      <c r="K114" s="61"/>
      <c r="L114" s="61"/>
      <c r="M114" s="61"/>
      <c r="N114" s="61"/>
      <c r="O114" s="61"/>
      <c r="P114" s="61"/>
      <c r="Q114" s="61"/>
      <c r="R114" s="61"/>
      <c r="S114" s="61"/>
      <c r="T114" s="61"/>
      <c r="U114" s="61"/>
      <c r="V114" s="61"/>
      <c r="W114" s="61"/>
      <c r="X114" s="61"/>
      <c r="Y114" s="61"/>
      <c r="Z114" s="61"/>
      <c r="AA114" s="61"/>
      <c r="AB114" s="61"/>
      <c r="AC114" s="61"/>
      <c r="AD114" s="61"/>
      <c r="AE114" s="61"/>
      <c r="AF114" s="61"/>
      <c r="AG114" s="61"/>
      <c r="AH114" s="61"/>
      <c r="AI114" s="61"/>
      <c r="AJ114" s="61"/>
      <c r="AK114" s="63"/>
    </row>
    <row r="115" spans="1:37" x14ac:dyDescent="0.3">
      <c r="A115" s="62" t="s">
        <v>119</v>
      </c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  <c r="AA115" s="62"/>
      <c r="AB115" s="62"/>
      <c r="AC115" s="62"/>
      <c r="AD115" s="62"/>
      <c r="AE115" s="62"/>
      <c r="AF115" s="62"/>
      <c r="AG115" s="62"/>
      <c r="AH115" s="62"/>
      <c r="AI115" s="62"/>
      <c r="AJ115" s="61"/>
      <c r="AK115" s="63"/>
    </row>
    <row r="116" spans="1:37" x14ac:dyDescent="0.3">
      <c r="A116" s="62" t="s">
        <v>120</v>
      </c>
      <c r="B116" s="62"/>
      <c r="C116" s="62"/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  <c r="AA116" s="62"/>
      <c r="AB116" s="62"/>
      <c r="AC116" s="62"/>
      <c r="AD116" s="62"/>
      <c r="AE116" s="62"/>
      <c r="AF116" s="62"/>
      <c r="AG116" s="62"/>
      <c r="AH116" s="62"/>
      <c r="AI116" s="62"/>
      <c r="AJ116" s="61"/>
      <c r="AK116" s="63"/>
    </row>
    <row r="117" spans="1:37" x14ac:dyDescent="0.3">
      <c r="A117" s="62" t="s">
        <v>121</v>
      </c>
      <c r="B117" s="62"/>
      <c r="C117" s="62"/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  <c r="AA117" s="62"/>
      <c r="AB117" s="62"/>
      <c r="AC117" s="62"/>
      <c r="AD117" s="62"/>
      <c r="AE117" s="62"/>
      <c r="AF117" s="62"/>
      <c r="AG117" s="62"/>
      <c r="AH117" s="62"/>
      <c r="AI117" s="62"/>
      <c r="AJ117" s="62"/>
      <c r="AK117" s="64"/>
    </row>
    <row r="118" spans="1:37" x14ac:dyDescent="0.3">
      <c r="A118" s="65" t="s">
        <v>122</v>
      </c>
      <c r="B118" s="65"/>
      <c r="C118" s="65"/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  <c r="T118" s="65"/>
      <c r="U118" s="65"/>
      <c r="V118" s="65"/>
      <c r="W118" s="65"/>
      <c r="X118" s="65"/>
      <c r="Y118" s="65"/>
      <c r="Z118" s="65"/>
      <c r="AA118" s="65"/>
      <c r="AB118" s="65"/>
      <c r="AC118" s="65"/>
      <c r="AD118" s="65"/>
      <c r="AE118" s="65"/>
      <c r="AF118" s="65"/>
      <c r="AG118" s="65"/>
      <c r="AH118" s="65"/>
      <c r="AI118" s="65"/>
      <c r="AJ118" s="65"/>
      <c r="AK118" s="61"/>
    </row>
    <row r="119" spans="1:37" x14ac:dyDescent="0.3">
      <c r="A119" s="66" t="s">
        <v>123</v>
      </c>
      <c r="B119" s="61"/>
      <c r="C119" s="61"/>
      <c r="D119" s="61"/>
      <c r="E119" s="61"/>
      <c r="F119" s="61"/>
      <c r="G119" s="61"/>
      <c r="H119" s="61"/>
      <c r="I119" s="61"/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  <c r="AA119" s="61"/>
      <c r="AB119" s="61"/>
      <c r="AC119" s="61"/>
      <c r="AD119" s="61"/>
      <c r="AE119" s="61"/>
      <c r="AF119" s="61"/>
      <c r="AG119" s="61"/>
      <c r="AH119" s="61"/>
      <c r="AI119" s="61"/>
      <c r="AJ119" s="61"/>
      <c r="AK119" s="32"/>
    </row>
    <row r="120" spans="1:37" x14ac:dyDescent="0.3">
      <c r="A120" s="37"/>
      <c r="B120" s="37"/>
      <c r="C120" s="37"/>
      <c r="D120" s="37"/>
      <c r="E120" s="37"/>
      <c r="F120" s="67"/>
      <c r="G120" s="67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</row>
    <row r="121" spans="1:37" x14ac:dyDescent="0.3">
      <c r="A121" s="37"/>
      <c r="B121" s="37"/>
      <c r="C121" s="37"/>
      <c r="D121" s="37"/>
      <c r="E121" s="37"/>
      <c r="F121" s="64"/>
      <c r="G121" s="64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19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</row>
    <row r="122" spans="1:37" x14ac:dyDescent="0.3">
      <c r="A122" s="64"/>
      <c r="B122" s="64"/>
      <c r="C122" s="64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64"/>
      <c r="O122" s="64"/>
      <c r="P122" s="19"/>
      <c r="Q122" s="19"/>
      <c r="R122" s="19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</row>
    <row r="123" spans="1:37" x14ac:dyDescent="0.3">
      <c r="A123" s="64"/>
      <c r="B123" s="64"/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19"/>
      <c r="Q123" s="19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</row>
    <row r="124" spans="1:37" x14ac:dyDescent="0.3">
      <c r="A124" s="64"/>
      <c r="B124" s="64"/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</row>
    <row r="125" spans="1:37" x14ac:dyDescent="0.3">
      <c r="A125" s="64"/>
      <c r="B125" s="64"/>
      <c r="C125" s="64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4"/>
      <c r="S125" s="64"/>
      <c r="T125" s="64"/>
      <c r="U125" s="64"/>
      <c r="V125" s="64"/>
      <c r="W125" s="64"/>
      <c r="X125" s="64"/>
      <c r="Y125" s="64"/>
      <c r="Z125" s="64"/>
      <c r="AA125" s="64"/>
      <c r="AB125" s="64"/>
      <c r="AC125" s="64"/>
      <c r="AD125" s="64"/>
      <c r="AE125" s="64"/>
      <c r="AF125" s="64"/>
      <c r="AG125" s="64"/>
      <c r="AH125" s="64"/>
      <c r="AI125" s="64"/>
      <c r="AJ125" s="64"/>
      <c r="AK125" s="64"/>
    </row>
    <row r="126" spans="1:37" x14ac:dyDescent="0.3">
      <c r="A126" s="64"/>
      <c r="B126" s="64"/>
      <c r="C126" s="64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4"/>
      <c r="S126" s="64"/>
      <c r="T126" s="64"/>
      <c r="U126" s="64"/>
      <c r="V126" s="64"/>
      <c r="W126" s="64"/>
      <c r="X126" s="64"/>
      <c r="Y126" s="64"/>
      <c r="Z126" s="64"/>
      <c r="AA126" s="64"/>
      <c r="AB126" s="64"/>
      <c r="AC126" s="64"/>
      <c r="AD126" s="64"/>
      <c r="AE126" s="64"/>
      <c r="AF126" s="64"/>
      <c r="AG126" s="64"/>
      <c r="AH126" s="64"/>
      <c r="AI126" s="64"/>
      <c r="AJ126" s="64"/>
      <c r="AK126" s="64"/>
    </row>
    <row r="127" spans="1:37" x14ac:dyDescent="0.3">
      <c r="A127" s="64"/>
      <c r="B127" s="64"/>
      <c r="C127" s="64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4"/>
      <c r="S127" s="64"/>
      <c r="T127" s="64"/>
      <c r="U127" s="64"/>
      <c r="V127" s="64"/>
      <c r="W127" s="64"/>
      <c r="X127" s="64"/>
      <c r="Y127" s="64"/>
      <c r="Z127" s="64"/>
      <c r="AA127" s="64"/>
      <c r="AB127" s="64"/>
      <c r="AC127" s="64"/>
      <c r="AD127" s="64"/>
      <c r="AE127" s="64"/>
      <c r="AF127" s="64"/>
      <c r="AG127" s="64"/>
      <c r="AH127" s="64"/>
      <c r="AI127" s="64"/>
      <c r="AJ127" s="64"/>
      <c r="AK127" s="64"/>
    </row>
    <row r="128" spans="1:37" x14ac:dyDescent="0.3">
      <c r="A128" s="64"/>
      <c r="B128" s="64"/>
      <c r="C128" s="64"/>
      <c r="D128" s="64"/>
      <c r="E128" s="64"/>
      <c r="F128" s="64"/>
      <c r="G128" s="64"/>
      <c r="H128" s="67"/>
      <c r="I128" s="67"/>
      <c r="J128" s="64"/>
      <c r="K128" s="64"/>
      <c r="L128" s="64"/>
      <c r="M128" s="64"/>
      <c r="N128" s="64"/>
      <c r="O128" s="64"/>
      <c r="P128" s="64"/>
      <c r="Q128" s="64"/>
      <c r="R128" s="64"/>
      <c r="S128" s="64"/>
      <c r="T128" s="64"/>
      <c r="U128" s="64"/>
      <c r="V128" s="64"/>
      <c r="W128" s="64"/>
      <c r="X128" s="64"/>
      <c r="Y128" s="64"/>
      <c r="Z128" s="64"/>
      <c r="AA128" s="64"/>
      <c r="AB128" s="64"/>
      <c r="AC128" s="64"/>
      <c r="AD128" s="64"/>
      <c r="AE128" s="64"/>
      <c r="AF128" s="64"/>
      <c r="AG128" s="64"/>
      <c r="AH128" s="64"/>
      <c r="AI128" s="64"/>
      <c r="AJ128" s="64"/>
      <c r="AK128" s="64"/>
    </row>
    <row r="129" spans="1:37" x14ac:dyDescent="0.3">
      <c r="A129" s="64"/>
      <c r="B129" s="64"/>
      <c r="C129" s="64"/>
      <c r="D129" s="64"/>
      <c r="E129" s="64"/>
      <c r="F129" s="64"/>
      <c r="G129" s="64"/>
      <c r="H129" s="67"/>
      <c r="I129" s="67"/>
      <c r="J129" s="64"/>
      <c r="K129" s="64"/>
      <c r="L129" s="64"/>
      <c r="M129" s="64"/>
      <c r="N129" s="64"/>
      <c r="O129" s="64"/>
      <c r="P129" s="64"/>
      <c r="Q129" s="64"/>
      <c r="R129" s="64"/>
      <c r="S129" s="64"/>
      <c r="T129" s="64"/>
      <c r="U129" s="64"/>
      <c r="V129" s="64"/>
      <c r="W129" s="64"/>
      <c r="X129" s="64"/>
      <c r="Y129" s="64"/>
      <c r="Z129" s="64"/>
      <c r="AA129" s="64"/>
      <c r="AB129" s="64"/>
      <c r="AC129" s="64"/>
      <c r="AD129" s="64"/>
      <c r="AE129" s="64"/>
      <c r="AF129" s="64"/>
      <c r="AG129" s="64"/>
      <c r="AH129" s="64"/>
      <c r="AI129" s="64"/>
      <c r="AJ129" s="64"/>
      <c r="AK129" s="64"/>
    </row>
    <row r="130" spans="1:37" x14ac:dyDescent="0.3">
      <c r="A130" s="64"/>
      <c r="B130" s="64"/>
      <c r="C130" s="64"/>
      <c r="D130" s="64"/>
      <c r="E130" s="64"/>
      <c r="F130" s="64"/>
      <c r="G130" s="64"/>
      <c r="H130" s="67"/>
      <c r="I130" s="67"/>
      <c r="J130" s="64"/>
      <c r="K130" s="64"/>
      <c r="L130" s="64"/>
      <c r="M130" s="64"/>
      <c r="N130" s="64"/>
      <c r="O130" s="64"/>
      <c r="P130" s="64"/>
      <c r="Q130" s="64"/>
      <c r="R130" s="64"/>
      <c r="S130" s="64"/>
      <c r="T130" s="64"/>
      <c r="U130" s="64"/>
      <c r="V130" s="64"/>
      <c r="W130" s="64"/>
      <c r="X130" s="64"/>
      <c r="Y130" s="64"/>
      <c r="Z130" s="64"/>
      <c r="AA130" s="64"/>
      <c r="AB130" s="64"/>
      <c r="AC130" s="64"/>
      <c r="AD130" s="64"/>
      <c r="AE130" s="64"/>
      <c r="AF130" s="64"/>
      <c r="AG130" s="64"/>
      <c r="AH130" s="64"/>
      <c r="AI130" s="64"/>
      <c r="AJ130" s="64"/>
      <c r="AK130" s="64"/>
    </row>
    <row r="131" spans="1:37" x14ac:dyDescent="0.3">
      <c r="A131" s="64"/>
      <c r="B131" s="64"/>
      <c r="C131" s="64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64"/>
      <c r="O131" s="64"/>
      <c r="P131" s="64"/>
      <c r="Q131" s="64"/>
      <c r="R131" s="64"/>
      <c r="S131" s="64"/>
      <c r="T131" s="64"/>
      <c r="U131" s="64"/>
      <c r="V131" s="64"/>
      <c r="W131" s="64"/>
      <c r="X131" s="64"/>
      <c r="Y131" s="64"/>
      <c r="Z131" s="64"/>
      <c r="AA131" s="64"/>
      <c r="AB131" s="64"/>
      <c r="AC131" s="64"/>
      <c r="AD131" s="64"/>
      <c r="AE131" s="64"/>
      <c r="AF131" s="64"/>
      <c r="AG131" s="64"/>
      <c r="AH131" s="64"/>
      <c r="AI131" s="64"/>
      <c r="AJ131" s="64"/>
      <c r="AK131" s="64"/>
    </row>
    <row r="132" spans="1:37" x14ac:dyDescent="0.3">
      <c r="A132" s="64"/>
      <c r="B132" s="64"/>
      <c r="C132" s="64"/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64"/>
      <c r="O132" s="64"/>
      <c r="P132" s="64"/>
      <c r="Q132" s="64"/>
      <c r="R132" s="64"/>
      <c r="S132" s="64"/>
      <c r="T132" s="64"/>
      <c r="U132" s="64"/>
      <c r="V132" s="64"/>
      <c r="W132" s="64"/>
      <c r="X132" s="64"/>
      <c r="Y132" s="64"/>
      <c r="Z132" s="64"/>
      <c r="AA132" s="64"/>
      <c r="AB132" s="64"/>
      <c r="AC132" s="64"/>
      <c r="AD132" s="64"/>
      <c r="AE132" s="64"/>
      <c r="AF132" s="64"/>
      <c r="AG132" s="64"/>
      <c r="AH132" s="64"/>
      <c r="AI132" s="64"/>
      <c r="AJ132" s="64"/>
      <c r="AK132" s="64"/>
    </row>
    <row r="133" spans="1:37" x14ac:dyDescent="0.3">
      <c r="A133" s="37"/>
      <c r="B133" s="37"/>
      <c r="C133" s="37"/>
      <c r="D133" s="37"/>
      <c r="E133" s="37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4"/>
      <c r="S133" s="64"/>
      <c r="T133" s="64"/>
      <c r="U133" s="64"/>
      <c r="V133" s="64"/>
      <c r="W133" s="64"/>
      <c r="X133" s="64"/>
      <c r="Y133" s="64"/>
      <c r="Z133" s="64"/>
      <c r="AA133" s="64"/>
      <c r="AB133" s="64"/>
      <c r="AC133" s="64"/>
      <c r="AD133" s="64"/>
      <c r="AE133" s="64"/>
      <c r="AF133" s="64"/>
      <c r="AG133" s="64"/>
      <c r="AH133" s="64"/>
      <c r="AI133" s="64"/>
      <c r="AJ133" s="64"/>
      <c r="AK133" s="64"/>
    </row>
    <row r="134" spans="1:37" x14ac:dyDescent="0.3">
      <c r="A134" s="37"/>
      <c r="B134" s="37"/>
      <c r="C134" s="37"/>
      <c r="D134" s="37"/>
      <c r="E134" s="37"/>
      <c r="F134" s="64"/>
      <c r="G134" s="64"/>
      <c r="H134" s="64"/>
      <c r="I134" s="64"/>
      <c r="J134" s="64"/>
      <c r="K134" s="64"/>
      <c r="L134" s="64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  <c r="Y134" s="64"/>
      <c r="Z134" s="64"/>
      <c r="AA134" s="64"/>
      <c r="AB134" s="64"/>
      <c r="AC134" s="64"/>
      <c r="AD134" s="64"/>
      <c r="AE134" s="64"/>
      <c r="AF134" s="64"/>
      <c r="AG134" s="64"/>
      <c r="AH134" s="64"/>
      <c r="AI134" s="64"/>
      <c r="AJ134" s="64"/>
      <c r="AK134" s="64"/>
    </row>
    <row r="135" spans="1:37" x14ac:dyDescent="0.3">
      <c r="A135" s="37"/>
      <c r="B135" s="37"/>
      <c r="C135" s="37"/>
      <c r="D135" s="37"/>
      <c r="E135" s="37"/>
      <c r="F135" s="64"/>
      <c r="G135" s="64"/>
      <c r="H135" s="64"/>
      <c r="I135" s="64"/>
      <c r="J135" s="64"/>
      <c r="K135" s="64"/>
      <c r="L135" s="64"/>
      <c r="M135" s="64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  <c r="Y135" s="64"/>
      <c r="Z135" s="64"/>
      <c r="AA135" s="64"/>
      <c r="AB135" s="64"/>
      <c r="AC135" s="64"/>
      <c r="AD135" s="64"/>
      <c r="AE135" s="64"/>
      <c r="AF135" s="64"/>
      <c r="AG135" s="64"/>
      <c r="AH135" s="64"/>
      <c r="AI135" s="64"/>
      <c r="AJ135" s="64"/>
      <c r="AK135" s="64"/>
    </row>
    <row r="136" spans="1:37" x14ac:dyDescent="0.3">
      <c r="A136" s="37"/>
      <c r="B136" s="37"/>
      <c r="C136" s="37"/>
      <c r="D136" s="37"/>
      <c r="E136" s="37"/>
      <c r="F136" s="64"/>
      <c r="G136" s="64"/>
      <c r="H136" s="64"/>
      <c r="I136" s="64"/>
      <c r="J136" s="64"/>
      <c r="K136" s="64"/>
      <c r="L136" s="64"/>
      <c r="M136" s="64"/>
      <c r="N136" s="64"/>
      <c r="O136" s="64"/>
      <c r="P136" s="64"/>
      <c r="Q136" s="64"/>
      <c r="R136" s="64"/>
      <c r="S136" s="64"/>
      <c r="T136" s="64"/>
      <c r="U136" s="64"/>
      <c r="V136" s="64"/>
      <c r="W136" s="64"/>
      <c r="X136" s="64"/>
      <c r="Y136" s="64"/>
      <c r="Z136" s="64"/>
      <c r="AA136" s="64"/>
      <c r="AB136" s="64"/>
      <c r="AC136" s="64"/>
      <c r="AD136" s="64"/>
      <c r="AE136" s="64"/>
      <c r="AF136" s="64"/>
      <c r="AG136" s="64"/>
      <c r="AH136" s="64"/>
      <c r="AI136" s="64"/>
      <c r="AJ136" s="64"/>
      <c r="AK136" s="64"/>
    </row>
    <row r="137" spans="1:37" x14ac:dyDescent="0.3">
      <c r="A137" s="37"/>
      <c r="B137" s="37"/>
      <c r="C137" s="37"/>
      <c r="D137" s="37"/>
      <c r="E137" s="37"/>
      <c r="F137" s="64"/>
      <c r="G137" s="64"/>
      <c r="H137" s="64"/>
      <c r="I137" s="64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  <c r="U137" s="67"/>
      <c r="V137" s="67"/>
      <c r="W137" s="67"/>
      <c r="X137" s="67"/>
      <c r="Y137" s="67"/>
      <c r="Z137" s="67"/>
      <c r="AA137" s="67"/>
      <c r="AB137" s="67"/>
      <c r="AC137" s="67"/>
      <c r="AD137" s="67"/>
      <c r="AE137" s="67"/>
      <c r="AF137" s="67"/>
      <c r="AG137" s="67"/>
      <c r="AH137" s="67"/>
      <c r="AI137" s="67"/>
      <c r="AJ137" s="64"/>
      <c r="AK137" s="64"/>
    </row>
    <row r="138" spans="1:37" x14ac:dyDescent="0.3">
      <c r="A138" s="37"/>
      <c r="B138" s="37"/>
      <c r="C138" s="37"/>
      <c r="D138" s="37"/>
      <c r="E138" s="37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4"/>
      <c r="S138" s="64"/>
      <c r="T138" s="64"/>
      <c r="U138" s="64"/>
      <c r="V138" s="64"/>
      <c r="W138" s="64"/>
      <c r="X138" s="64"/>
      <c r="Y138" s="64"/>
      <c r="Z138" s="64"/>
      <c r="AA138" s="64"/>
      <c r="AB138" s="64"/>
      <c r="AC138" s="64"/>
      <c r="AD138" s="64"/>
      <c r="AE138" s="64"/>
      <c r="AF138" s="64"/>
      <c r="AG138" s="64"/>
      <c r="AH138" s="64"/>
      <c r="AI138" s="64"/>
      <c r="AJ138" s="64"/>
      <c r="AK138" s="64"/>
    </row>
    <row r="139" spans="1:37" x14ac:dyDescent="0.3">
      <c r="A139" s="37"/>
      <c r="B139" s="37"/>
      <c r="C139" s="37"/>
      <c r="D139" s="37"/>
      <c r="E139" s="37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4"/>
      <c r="S139" s="64"/>
      <c r="T139" s="64"/>
      <c r="U139" s="64"/>
      <c r="V139" s="64"/>
      <c r="W139" s="64"/>
      <c r="X139" s="64"/>
      <c r="Y139" s="64"/>
      <c r="Z139" s="64"/>
      <c r="AA139" s="64"/>
      <c r="AB139" s="64"/>
      <c r="AC139" s="64"/>
      <c r="AD139" s="64"/>
      <c r="AE139" s="64"/>
      <c r="AF139" s="64"/>
      <c r="AG139" s="64"/>
      <c r="AH139" s="64"/>
      <c r="AI139" s="64"/>
      <c r="AJ139" s="64"/>
      <c r="AK139" s="64"/>
    </row>
    <row r="140" spans="1:37" x14ac:dyDescent="0.3">
      <c r="A140" s="37"/>
      <c r="B140" s="37"/>
      <c r="C140" s="37"/>
      <c r="D140" s="37"/>
      <c r="E140" s="37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  <c r="Y140" s="64"/>
      <c r="Z140" s="64"/>
      <c r="AA140" s="64"/>
      <c r="AB140" s="64"/>
      <c r="AC140" s="64"/>
      <c r="AD140" s="64"/>
      <c r="AE140" s="64"/>
      <c r="AF140" s="64"/>
      <c r="AG140" s="64"/>
      <c r="AH140" s="64"/>
      <c r="AI140" s="64"/>
      <c r="AJ140" s="64"/>
      <c r="AK140" s="64"/>
    </row>
    <row r="141" spans="1:37" x14ac:dyDescent="0.3">
      <c r="A141" s="37"/>
      <c r="B141" s="37"/>
      <c r="C141" s="37"/>
      <c r="D141" s="37"/>
      <c r="E141" s="37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  <c r="X141" s="64"/>
      <c r="Y141" s="64"/>
      <c r="Z141" s="64"/>
      <c r="AA141" s="64"/>
      <c r="AB141" s="64"/>
      <c r="AC141" s="64"/>
      <c r="AD141" s="64"/>
      <c r="AE141" s="64"/>
      <c r="AF141" s="64"/>
      <c r="AG141" s="64"/>
      <c r="AH141" s="64"/>
      <c r="AI141" s="64"/>
      <c r="AJ141" s="64"/>
      <c r="AK141" s="64"/>
    </row>
    <row r="142" spans="1:37" x14ac:dyDescent="0.3">
      <c r="A142" s="37"/>
      <c r="B142" s="37"/>
      <c r="C142" s="37"/>
      <c r="D142" s="37"/>
      <c r="E142" s="37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4"/>
      <c r="S142" s="64"/>
      <c r="T142" s="64"/>
      <c r="U142" s="64"/>
      <c r="V142" s="64"/>
      <c r="W142" s="64"/>
      <c r="X142" s="64"/>
      <c r="Y142" s="64"/>
      <c r="Z142" s="64"/>
      <c r="AA142" s="64"/>
      <c r="AB142" s="64"/>
      <c r="AC142" s="64"/>
      <c r="AD142" s="64"/>
      <c r="AE142" s="64"/>
      <c r="AF142" s="64"/>
      <c r="AG142" s="64"/>
      <c r="AH142" s="64"/>
      <c r="AI142" s="64"/>
      <c r="AJ142" s="64"/>
      <c r="AK142" s="64"/>
    </row>
    <row r="143" spans="1:37" x14ac:dyDescent="0.3">
      <c r="A143" s="37"/>
      <c r="B143" s="37"/>
      <c r="C143" s="37"/>
      <c r="D143" s="37"/>
      <c r="E143" s="37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  <c r="Z143" s="64"/>
      <c r="AA143" s="64"/>
      <c r="AB143" s="64"/>
      <c r="AC143" s="64"/>
      <c r="AD143" s="64"/>
      <c r="AE143" s="64"/>
      <c r="AF143" s="64"/>
      <c r="AG143" s="64"/>
      <c r="AH143" s="64"/>
      <c r="AI143" s="64"/>
      <c r="AJ143" s="64"/>
      <c r="AK143" s="64"/>
    </row>
    <row r="144" spans="1:37" x14ac:dyDescent="0.3">
      <c r="A144" s="37"/>
      <c r="B144" s="37"/>
      <c r="C144" s="37"/>
      <c r="D144" s="37"/>
      <c r="E144" s="37"/>
      <c r="F144" s="64"/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  <c r="Y144" s="64"/>
      <c r="Z144" s="64"/>
      <c r="AA144" s="64"/>
      <c r="AB144" s="64"/>
      <c r="AC144" s="64"/>
      <c r="AD144" s="64"/>
      <c r="AE144" s="64"/>
      <c r="AF144" s="64"/>
      <c r="AG144" s="64"/>
      <c r="AH144" s="64"/>
      <c r="AI144" s="64"/>
      <c r="AJ144" s="64"/>
      <c r="AK144" s="64"/>
    </row>
    <row r="145" spans="1:37" x14ac:dyDescent="0.3">
      <c r="A145" s="37"/>
      <c r="B145" s="37"/>
      <c r="C145" s="37"/>
      <c r="D145" s="37"/>
      <c r="E145" s="37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4"/>
      <c r="S145" s="64"/>
      <c r="T145" s="64"/>
      <c r="U145" s="64"/>
      <c r="V145" s="64"/>
      <c r="W145" s="64"/>
      <c r="X145" s="64"/>
      <c r="Y145" s="64"/>
      <c r="Z145" s="64"/>
      <c r="AA145" s="64"/>
      <c r="AB145" s="64"/>
      <c r="AC145" s="64"/>
      <c r="AD145" s="64"/>
      <c r="AE145" s="64"/>
      <c r="AF145" s="64"/>
      <c r="AG145" s="64"/>
      <c r="AH145" s="64"/>
      <c r="AI145" s="64"/>
      <c r="AJ145" s="64"/>
      <c r="AK145" s="64"/>
    </row>
    <row r="146" spans="1:37" x14ac:dyDescent="0.3">
      <c r="A146" s="37"/>
      <c r="B146" s="37"/>
      <c r="C146" s="37"/>
      <c r="D146" s="37"/>
      <c r="E146" s="37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4"/>
      <c r="S146" s="64"/>
      <c r="T146" s="64"/>
      <c r="U146" s="64"/>
      <c r="V146" s="64"/>
      <c r="W146" s="64"/>
      <c r="X146" s="64"/>
      <c r="Y146" s="64"/>
      <c r="Z146" s="64"/>
      <c r="AA146" s="64"/>
      <c r="AB146" s="64"/>
      <c r="AC146" s="64"/>
      <c r="AD146" s="64"/>
      <c r="AE146" s="64"/>
      <c r="AF146" s="64"/>
      <c r="AG146" s="64"/>
      <c r="AH146" s="64"/>
      <c r="AI146" s="64"/>
      <c r="AJ146" s="64"/>
      <c r="AK146" s="64"/>
    </row>
    <row r="147" spans="1:37" x14ac:dyDescent="0.3">
      <c r="A147" s="37"/>
      <c r="B147" s="37"/>
      <c r="C147" s="37"/>
      <c r="D147" s="37"/>
      <c r="E147" s="37"/>
      <c r="F147" s="64"/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4"/>
      <c r="S147" s="64"/>
      <c r="T147" s="64"/>
      <c r="U147" s="64"/>
      <c r="V147" s="64"/>
      <c r="W147" s="64"/>
      <c r="X147" s="64"/>
      <c r="Y147" s="64"/>
      <c r="Z147" s="64"/>
      <c r="AA147" s="64"/>
      <c r="AB147" s="64"/>
      <c r="AC147" s="64"/>
      <c r="AD147" s="64"/>
      <c r="AE147" s="64"/>
      <c r="AF147" s="64"/>
      <c r="AG147" s="64"/>
      <c r="AH147" s="64"/>
      <c r="AI147" s="64"/>
      <c r="AJ147" s="64"/>
      <c r="AK147" s="64"/>
    </row>
    <row r="148" spans="1:37" x14ac:dyDescent="0.3">
      <c r="A148" s="37"/>
      <c r="B148" s="37"/>
      <c r="C148" s="37"/>
      <c r="D148" s="37"/>
      <c r="E148" s="37"/>
      <c r="F148" s="64"/>
      <c r="G148" s="64"/>
      <c r="H148" s="64"/>
      <c r="I148" s="64"/>
      <c r="J148" s="64"/>
      <c r="K148" s="64"/>
      <c r="L148" s="64"/>
      <c r="M148" s="64"/>
      <c r="N148" s="64"/>
      <c r="O148" s="64"/>
      <c r="P148" s="64"/>
      <c r="Q148" s="64"/>
      <c r="R148" s="64"/>
      <c r="S148" s="64"/>
      <c r="T148" s="64"/>
      <c r="U148" s="64"/>
      <c r="V148" s="64"/>
      <c r="W148" s="64"/>
      <c r="X148" s="64"/>
      <c r="Y148" s="64"/>
      <c r="Z148" s="64"/>
      <c r="AA148" s="64"/>
      <c r="AB148" s="64"/>
      <c r="AC148" s="64"/>
      <c r="AD148" s="64"/>
      <c r="AE148" s="64"/>
      <c r="AF148" s="64"/>
      <c r="AG148" s="64"/>
      <c r="AH148" s="64"/>
      <c r="AI148" s="64"/>
      <c r="AJ148" s="64"/>
      <c r="AK148" s="64"/>
    </row>
    <row r="149" spans="1:37" x14ac:dyDescent="0.3">
      <c r="A149" s="37"/>
      <c r="B149" s="37"/>
      <c r="C149" s="37"/>
      <c r="D149" s="37"/>
      <c r="E149" s="37"/>
      <c r="F149" s="64"/>
      <c r="G149" s="64"/>
      <c r="H149" s="64"/>
      <c r="I149" s="64"/>
      <c r="J149" s="64"/>
      <c r="K149" s="64"/>
      <c r="L149" s="64"/>
      <c r="M149" s="64"/>
      <c r="N149" s="64"/>
      <c r="O149" s="64"/>
      <c r="P149" s="64"/>
      <c r="Q149" s="64"/>
      <c r="R149" s="64"/>
      <c r="S149" s="64"/>
      <c r="T149" s="64"/>
      <c r="U149" s="64"/>
      <c r="V149" s="64"/>
      <c r="W149" s="64"/>
      <c r="X149" s="64"/>
      <c r="Y149" s="64"/>
      <c r="Z149" s="64"/>
      <c r="AA149" s="64"/>
      <c r="AB149" s="64"/>
      <c r="AC149" s="64"/>
      <c r="AD149" s="64"/>
      <c r="AE149" s="64"/>
      <c r="AF149" s="64"/>
      <c r="AG149" s="64"/>
      <c r="AH149" s="64"/>
      <c r="AI149" s="64"/>
      <c r="AJ149" s="64"/>
      <c r="AK149" s="64"/>
    </row>
    <row r="150" spans="1:37" x14ac:dyDescent="0.3">
      <c r="A150" s="37"/>
      <c r="B150" s="37"/>
      <c r="C150" s="37"/>
      <c r="D150" s="37"/>
      <c r="E150" s="37"/>
      <c r="F150" s="64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4"/>
      <c r="S150" s="64"/>
      <c r="T150" s="64"/>
      <c r="U150" s="64"/>
      <c r="V150" s="64"/>
      <c r="W150" s="64"/>
      <c r="X150" s="64"/>
      <c r="Y150" s="64"/>
      <c r="Z150" s="64"/>
      <c r="AA150" s="64"/>
      <c r="AB150" s="64"/>
      <c r="AC150" s="64"/>
      <c r="AD150" s="64"/>
      <c r="AE150" s="64"/>
      <c r="AF150" s="64"/>
      <c r="AG150" s="64"/>
      <c r="AH150" s="64"/>
      <c r="AI150" s="64"/>
      <c r="AJ150" s="64"/>
      <c r="AK150" s="64"/>
    </row>
    <row r="151" spans="1:37" x14ac:dyDescent="0.3">
      <c r="A151" s="37"/>
      <c r="B151" s="37"/>
      <c r="C151" s="37"/>
      <c r="D151" s="37"/>
      <c r="E151" s="37"/>
      <c r="F151" s="64"/>
      <c r="G151" s="64"/>
      <c r="H151" s="64"/>
      <c r="I151" s="64"/>
      <c r="J151" s="64"/>
      <c r="K151" s="64"/>
      <c r="L151" s="64"/>
      <c r="M151" s="64"/>
      <c r="N151" s="64"/>
      <c r="O151" s="64"/>
      <c r="P151" s="64"/>
      <c r="Q151" s="64"/>
      <c r="R151" s="64"/>
      <c r="S151" s="64"/>
      <c r="T151" s="64"/>
      <c r="U151" s="64"/>
      <c r="V151" s="64"/>
      <c r="W151" s="64"/>
      <c r="X151" s="64"/>
      <c r="Y151" s="64"/>
      <c r="Z151" s="64"/>
      <c r="AA151" s="64"/>
      <c r="AB151" s="64"/>
      <c r="AC151" s="64"/>
      <c r="AD151" s="64"/>
      <c r="AE151" s="64"/>
      <c r="AF151" s="64"/>
      <c r="AG151" s="64"/>
      <c r="AH151" s="64"/>
      <c r="AI151" s="64"/>
      <c r="AJ151" s="64"/>
      <c r="AK151" s="64"/>
    </row>
    <row r="152" spans="1:37" x14ac:dyDescent="0.3">
      <c r="A152" s="37"/>
      <c r="B152" s="37"/>
      <c r="C152" s="37"/>
      <c r="D152" s="37"/>
      <c r="E152" s="37"/>
      <c r="F152" s="64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4"/>
      <c r="S152" s="64"/>
      <c r="T152" s="64"/>
      <c r="U152" s="64"/>
      <c r="V152" s="64"/>
      <c r="W152" s="64"/>
      <c r="X152" s="64"/>
      <c r="Y152" s="64"/>
      <c r="Z152" s="64"/>
      <c r="AA152" s="64"/>
      <c r="AB152" s="64"/>
      <c r="AC152" s="64"/>
      <c r="AD152" s="64"/>
      <c r="AE152" s="64"/>
      <c r="AF152" s="64"/>
      <c r="AG152" s="64"/>
      <c r="AH152" s="64"/>
      <c r="AI152" s="64"/>
      <c r="AJ152" s="64"/>
      <c r="AK152" s="64"/>
    </row>
    <row r="153" spans="1:37" x14ac:dyDescent="0.3">
      <c r="A153" s="37"/>
      <c r="B153" s="37"/>
      <c r="C153" s="37"/>
      <c r="D153" s="37"/>
      <c r="E153" s="37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4"/>
      <c r="S153" s="64"/>
      <c r="T153" s="64"/>
      <c r="U153" s="64"/>
      <c r="V153" s="64"/>
      <c r="W153" s="64"/>
      <c r="X153" s="64"/>
      <c r="Y153" s="64"/>
      <c r="Z153" s="64"/>
      <c r="AA153" s="64"/>
      <c r="AB153" s="64"/>
      <c r="AC153" s="64"/>
      <c r="AD153" s="64"/>
      <c r="AE153" s="64"/>
      <c r="AF153" s="64"/>
      <c r="AG153" s="64"/>
      <c r="AH153" s="64"/>
      <c r="AI153" s="64"/>
      <c r="AJ153" s="64"/>
      <c r="AK153" s="64"/>
    </row>
    <row r="154" spans="1:37" x14ac:dyDescent="0.3">
      <c r="A154" s="37"/>
      <c r="B154" s="37"/>
      <c r="C154" s="37"/>
      <c r="D154" s="37"/>
      <c r="E154" s="37"/>
      <c r="F154" s="64"/>
      <c r="G154" s="64"/>
      <c r="H154" s="64"/>
      <c r="I154" s="64"/>
      <c r="J154" s="64"/>
      <c r="K154" s="64"/>
      <c r="L154" s="64"/>
      <c r="M154" s="64"/>
      <c r="N154" s="64"/>
      <c r="O154" s="64"/>
      <c r="P154" s="64"/>
      <c r="Q154" s="64"/>
      <c r="R154" s="64"/>
      <c r="S154" s="64"/>
      <c r="T154" s="64"/>
      <c r="U154" s="64"/>
      <c r="V154" s="64"/>
      <c r="W154" s="64"/>
      <c r="X154" s="64"/>
      <c r="Y154" s="64"/>
      <c r="Z154" s="64"/>
      <c r="AA154" s="64"/>
      <c r="AB154" s="64"/>
      <c r="AC154" s="64"/>
      <c r="AD154" s="64"/>
      <c r="AE154" s="64"/>
      <c r="AF154" s="64"/>
      <c r="AG154" s="64"/>
      <c r="AH154" s="64"/>
      <c r="AI154" s="64"/>
      <c r="AJ154" s="64"/>
      <c r="AK154" s="64"/>
    </row>
    <row r="155" spans="1:37" x14ac:dyDescent="0.3">
      <c r="A155" s="37"/>
      <c r="B155" s="37"/>
      <c r="C155" s="37"/>
      <c r="D155" s="37"/>
      <c r="E155" s="37"/>
      <c r="F155" s="64"/>
      <c r="G155" s="64"/>
      <c r="H155" s="64"/>
      <c r="I155" s="64"/>
      <c r="J155" s="64"/>
      <c r="K155" s="64"/>
      <c r="L155" s="64"/>
      <c r="M155" s="64"/>
      <c r="N155" s="64"/>
      <c r="O155" s="64"/>
      <c r="P155" s="64"/>
      <c r="Q155" s="64"/>
      <c r="R155" s="64"/>
      <c r="S155" s="64"/>
      <c r="T155" s="64"/>
      <c r="U155" s="64"/>
      <c r="V155" s="64"/>
      <c r="W155" s="64"/>
      <c r="X155" s="64"/>
      <c r="Y155" s="64"/>
      <c r="Z155" s="64"/>
      <c r="AA155" s="64"/>
      <c r="AB155" s="64"/>
      <c r="AC155" s="64"/>
      <c r="AD155" s="64"/>
      <c r="AE155" s="64"/>
      <c r="AF155" s="64"/>
      <c r="AG155" s="64"/>
      <c r="AH155" s="64"/>
      <c r="AI155" s="64"/>
      <c r="AJ155" s="64"/>
      <c r="AK155" s="64"/>
    </row>
    <row r="156" spans="1:37" x14ac:dyDescent="0.3">
      <c r="A156" s="37"/>
      <c r="B156" s="37"/>
      <c r="C156" s="37"/>
      <c r="D156" s="37"/>
      <c r="E156" s="37"/>
      <c r="F156" s="64"/>
      <c r="G156" s="64"/>
      <c r="H156" s="64"/>
      <c r="I156" s="64"/>
      <c r="J156" s="64"/>
      <c r="K156" s="64"/>
      <c r="L156" s="64"/>
      <c r="M156" s="64"/>
      <c r="N156" s="64"/>
      <c r="O156" s="64"/>
      <c r="P156" s="64"/>
      <c r="Q156" s="64"/>
      <c r="R156" s="64"/>
      <c r="S156" s="64"/>
      <c r="T156" s="64"/>
      <c r="U156" s="64"/>
      <c r="V156" s="64"/>
      <c r="W156" s="64"/>
      <c r="X156" s="64"/>
      <c r="Y156" s="64"/>
      <c r="Z156" s="64"/>
      <c r="AA156" s="64"/>
      <c r="AB156" s="64"/>
      <c r="AC156" s="64"/>
      <c r="AD156" s="64"/>
      <c r="AE156" s="64"/>
      <c r="AF156" s="64"/>
      <c r="AG156" s="64"/>
      <c r="AH156" s="64"/>
      <c r="AI156" s="64"/>
      <c r="AJ156" s="64"/>
      <c r="AK156" s="64"/>
    </row>
    <row r="157" spans="1:37" x14ac:dyDescent="0.3">
      <c r="A157" s="37"/>
      <c r="B157" s="37"/>
      <c r="C157" s="37"/>
      <c r="D157" s="37"/>
      <c r="E157" s="37"/>
      <c r="F157" s="64"/>
      <c r="G157" s="64"/>
      <c r="H157" s="64"/>
      <c r="I157" s="64"/>
      <c r="J157" s="64"/>
      <c r="K157" s="64"/>
      <c r="L157" s="64"/>
      <c r="M157" s="64"/>
      <c r="N157" s="64"/>
      <c r="O157" s="64"/>
      <c r="P157" s="64"/>
      <c r="Q157" s="64"/>
      <c r="R157" s="64"/>
      <c r="S157" s="64"/>
      <c r="T157" s="64"/>
      <c r="U157" s="64"/>
      <c r="V157" s="64"/>
      <c r="W157" s="64"/>
      <c r="X157" s="64"/>
      <c r="Y157" s="64"/>
      <c r="Z157" s="64"/>
      <c r="AA157" s="64"/>
      <c r="AB157" s="64"/>
      <c r="AC157" s="64"/>
      <c r="AD157" s="64"/>
      <c r="AE157" s="64"/>
      <c r="AF157" s="64"/>
      <c r="AG157" s="64"/>
      <c r="AH157" s="64"/>
      <c r="AI157" s="64"/>
      <c r="AJ157" s="64"/>
      <c r="AK157" s="64"/>
    </row>
    <row r="158" spans="1:37" x14ac:dyDescent="0.3">
      <c r="A158" s="37"/>
      <c r="B158" s="37"/>
      <c r="C158" s="37"/>
      <c r="D158" s="37"/>
      <c r="E158" s="37"/>
      <c r="F158" s="64"/>
      <c r="G158" s="64"/>
      <c r="H158" s="64"/>
      <c r="I158" s="64"/>
      <c r="J158" s="64"/>
      <c r="K158" s="64"/>
      <c r="L158" s="64"/>
      <c r="M158" s="64"/>
      <c r="N158" s="64"/>
      <c r="O158" s="64"/>
      <c r="P158" s="64"/>
      <c r="Q158" s="64"/>
      <c r="R158" s="64"/>
      <c r="S158" s="64"/>
      <c r="T158" s="64"/>
      <c r="U158" s="64"/>
      <c r="V158" s="64"/>
      <c r="W158" s="64"/>
      <c r="X158" s="64"/>
      <c r="Y158" s="64"/>
      <c r="Z158" s="64"/>
      <c r="AA158" s="64"/>
      <c r="AB158" s="64"/>
      <c r="AC158" s="64"/>
      <c r="AD158" s="64"/>
      <c r="AE158" s="64"/>
      <c r="AF158" s="64"/>
      <c r="AG158" s="64"/>
      <c r="AH158" s="64"/>
      <c r="AI158" s="64"/>
      <c r="AJ158" s="64"/>
      <c r="AK158" s="64"/>
    </row>
    <row r="159" spans="1:37" x14ac:dyDescent="0.3">
      <c r="A159" s="37"/>
      <c r="B159" s="37"/>
      <c r="C159" s="37"/>
      <c r="D159" s="37"/>
      <c r="E159" s="37"/>
      <c r="F159" s="64"/>
      <c r="G159" s="64"/>
      <c r="H159" s="64"/>
      <c r="I159" s="64"/>
      <c r="J159" s="64"/>
      <c r="K159" s="64"/>
      <c r="L159" s="64"/>
      <c r="M159" s="64"/>
      <c r="N159" s="64"/>
      <c r="O159" s="64"/>
      <c r="P159" s="64"/>
      <c r="Q159" s="64"/>
      <c r="R159" s="64"/>
      <c r="S159" s="64"/>
      <c r="T159" s="64"/>
      <c r="U159" s="64"/>
      <c r="V159" s="64"/>
      <c r="W159" s="64"/>
      <c r="X159" s="64"/>
      <c r="Y159" s="64"/>
      <c r="Z159" s="64"/>
      <c r="AA159" s="64"/>
      <c r="AB159" s="64"/>
      <c r="AC159" s="64"/>
      <c r="AD159" s="64"/>
      <c r="AE159" s="64"/>
      <c r="AF159" s="64"/>
      <c r="AG159" s="64"/>
      <c r="AH159" s="64"/>
      <c r="AI159" s="64"/>
      <c r="AJ159" s="64"/>
      <c r="AK159" s="64"/>
    </row>
    <row r="160" spans="1:37" x14ac:dyDescent="0.3">
      <c r="A160" s="37"/>
      <c r="B160" s="37"/>
      <c r="C160" s="37"/>
      <c r="D160" s="37"/>
      <c r="E160" s="37"/>
      <c r="F160" s="64"/>
      <c r="G160" s="64"/>
      <c r="H160" s="64"/>
      <c r="I160" s="64"/>
      <c r="J160" s="64"/>
      <c r="K160" s="64"/>
      <c r="L160" s="64"/>
      <c r="M160" s="64"/>
      <c r="N160" s="64"/>
      <c r="O160" s="64"/>
      <c r="P160" s="64"/>
      <c r="Q160" s="64"/>
      <c r="R160" s="64"/>
      <c r="S160" s="64"/>
      <c r="T160" s="64"/>
      <c r="U160" s="64"/>
      <c r="V160" s="64"/>
      <c r="W160" s="64"/>
      <c r="X160" s="64"/>
      <c r="Y160" s="64"/>
      <c r="Z160" s="64"/>
      <c r="AA160" s="64"/>
      <c r="AB160" s="64"/>
      <c r="AC160" s="64"/>
      <c r="AD160" s="64"/>
      <c r="AE160" s="64"/>
      <c r="AF160" s="64"/>
      <c r="AG160" s="64"/>
      <c r="AH160" s="64"/>
      <c r="AI160" s="64"/>
      <c r="AJ160" s="64"/>
      <c r="AK160" s="64"/>
    </row>
    <row r="161" spans="1:37" x14ac:dyDescent="0.3">
      <c r="A161" s="37"/>
      <c r="B161" s="37"/>
      <c r="C161" s="37"/>
      <c r="D161" s="37"/>
      <c r="E161" s="37"/>
      <c r="F161" s="64"/>
      <c r="G161" s="64"/>
      <c r="H161" s="64"/>
      <c r="I161" s="64"/>
      <c r="J161" s="64"/>
      <c r="K161" s="64"/>
      <c r="L161" s="64"/>
      <c r="M161" s="64"/>
      <c r="N161" s="64"/>
      <c r="O161" s="64"/>
      <c r="P161" s="64"/>
      <c r="Q161" s="64"/>
      <c r="R161" s="64"/>
      <c r="S161" s="64"/>
      <c r="T161" s="64"/>
      <c r="U161" s="64"/>
      <c r="V161" s="64"/>
      <c r="W161" s="64"/>
      <c r="X161" s="64"/>
      <c r="Y161" s="64"/>
      <c r="Z161" s="64"/>
      <c r="AA161" s="64"/>
      <c r="AB161" s="64"/>
      <c r="AC161" s="64"/>
      <c r="AD161" s="64"/>
      <c r="AE161" s="64"/>
      <c r="AF161" s="64"/>
      <c r="AG161" s="64"/>
      <c r="AH161" s="64"/>
      <c r="AI161" s="64"/>
      <c r="AJ161" s="64"/>
      <c r="AK161" s="64"/>
    </row>
    <row r="162" spans="1:37" x14ac:dyDescent="0.3">
      <c r="A162" s="37"/>
      <c r="B162" s="37"/>
      <c r="C162" s="37"/>
      <c r="D162" s="37"/>
      <c r="E162" s="37"/>
      <c r="F162" s="64"/>
      <c r="G162" s="64"/>
      <c r="H162" s="64"/>
      <c r="I162" s="64"/>
      <c r="J162" s="64"/>
      <c r="K162" s="64"/>
      <c r="L162" s="64"/>
      <c r="M162" s="64"/>
      <c r="N162" s="64"/>
      <c r="O162" s="64"/>
      <c r="P162" s="64"/>
      <c r="Q162" s="64"/>
      <c r="R162" s="64"/>
      <c r="S162" s="64"/>
      <c r="T162" s="64"/>
      <c r="U162" s="64"/>
      <c r="V162" s="64"/>
      <c r="W162" s="64"/>
      <c r="X162" s="64"/>
      <c r="Y162" s="64"/>
      <c r="Z162" s="64"/>
      <c r="AA162" s="64"/>
      <c r="AB162" s="64"/>
      <c r="AC162" s="64"/>
      <c r="AD162" s="64"/>
      <c r="AE162" s="64"/>
      <c r="AF162" s="64"/>
      <c r="AG162" s="64"/>
      <c r="AH162" s="64"/>
      <c r="AI162" s="64"/>
      <c r="AJ162" s="64"/>
      <c r="AK162" s="64"/>
    </row>
    <row r="163" spans="1:37" x14ac:dyDescent="0.3">
      <c r="A163" s="37"/>
      <c r="B163" s="37"/>
      <c r="C163" s="37"/>
      <c r="D163" s="37"/>
      <c r="E163" s="37"/>
      <c r="F163" s="64"/>
      <c r="G163" s="64"/>
      <c r="H163" s="64"/>
      <c r="I163" s="64"/>
      <c r="J163" s="64"/>
      <c r="K163" s="64"/>
      <c r="L163" s="64"/>
      <c r="M163" s="64"/>
      <c r="N163" s="64"/>
      <c r="O163" s="64"/>
      <c r="P163" s="64"/>
      <c r="Q163" s="64"/>
      <c r="R163" s="64"/>
      <c r="S163" s="64"/>
      <c r="T163" s="64"/>
      <c r="U163" s="64"/>
      <c r="V163" s="64"/>
      <c r="W163" s="64"/>
      <c r="X163" s="64"/>
      <c r="Y163" s="64"/>
      <c r="Z163" s="64"/>
      <c r="AA163" s="64"/>
      <c r="AB163" s="64"/>
      <c r="AC163" s="64"/>
      <c r="AD163" s="64"/>
      <c r="AE163" s="64"/>
      <c r="AF163" s="64"/>
      <c r="AG163" s="64"/>
      <c r="AH163" s="64"/>
      <c r="AI163" s="64"/>
      <c r="AJ163" s="64"/>
      <c r="AK163" s="64"/>
    </row>
    <row r="164" spans="1:37" x14ac:dyDescent="0.3">
      <c r="A164" s="37"/>
      <c r="B164" s="37"/>
      <c r="C164" s="37"/>
      <c r="D164" s="37"/>
      <c r="E164" s="37"/>
      <c r="F164" s="64"/>
      <c r="G164" s="64"/>
      <c r="H164" s="64"/>
      <c r="I164" s="64"/>
      <c r="J164" s="64"/>
      <c r="K164" s="64"/>
      <c r="L164" s="64"/>
      <c r="M164" s="64"/>
      <c r="N164" s="64"/>
      <c r="O164" s="64"/>
      <c r="P164" s="64"/>
      <c r="Q164" s="64"/>
      <c r="R164" s="64"/>
      <c r="S164" s="64"/>
      <c r="T164" s="64"/>
      <c r="U164" s="64"/>
      <c r="V164" s="64"/>
      <c r="W164" s="64"/>
      <c r="X164" s="64"/>
      <c r="Y164" s="64"/>
      <c r="Z164" s="64"/>
      <c r="AA164" s="64"/>
      <c r="AB164" s="64"/>
      <c r="AC164" s="64"/>
      <c r="AD164" s="64"/>
      <c r="AE164" s="64"/>
      <c r="AF164" s="64"/>
      <c r="AG164" s="64"/>
      <c r="AH164" s="64"/>
      <c r="AI164" s="64"/>
      <c r="AJ164" s="64"/>
      <c r="AK164" s="64"/>
    </row>
    <row r="165" spans="1:37" x14ac:dyDescent="0.3">
      <c r="A165" s="37"/>
      <c r="B165" s="37"/>
      <c r="C165" s="37"/>
      <c r="D165" s="37"/>
      <c r="E165" s="37"/>
      <c r="F165" s="64"/>
      <c r="G165" s="64"/>
      <c r="H165" s="64"/>
      <c r="I165" s="64"/>
      <c r="J165" s="64"/>
      <c r="K165" s="64"/>
      <c r="L165" s="64"/>
      <c r="M165" s="64"/>
      <c r="N165" s="64"/>
      <c r="O165" s="64"/>
      <c r="P165" s="64"/>
      <c r="Q165" s="64"/>
      <c r="R165" s="64"/>
      <c r="S165" s="64"/>
      <c r="T165" s="64"/>
      <c r="U165" s="64"/>
      <c r="V165" s="64"/>
      <c r="W165" s="64"/>
      <c r="X165" s="64"/>
      <c r="Y165" s="64"/>
      <c r="Z165" s="64"/>
      <c r="AA165" s="64"/>
      <c r="AB165" s="64"/>
      <c r="AC165" s="64"/>
      <c r="AD165" s="64"/>
      <c r="AE165" s="64"/>
      <c r="AF165" s="64"/>
      <c r="AG165" s="64"/>
      <c r="AH165" s="64"/>
      <c r="AI165" s="64"/>
      <c r="AJ165" s="64"/>
      <c r="AK165" s="64"/>
    </row>
    <row r="166" spans="1:37" x14ac:dyDescent="0.3">
      <c r="A166" s="37"/>
      <c r="B166" s="37"/>
      <c r="C166" s="37"/>
      <c r="D166" s="37"/>
      <c r="E166" s="37"/>
      <c r="F166" s="64"/>
      <c r="G166" s="64"/>
      <c r="H166" s="64"/>
      <c r="I166" s="64"/>
      <c r="J166" s="64"/>
      <c r="K166" s="64"/>
      <c r="L166" s="64"/>
      <c r="M166" s="64"/>
      <c r="N166" s="64"/>
      <c r="O166" s="64"/>
      <c r="P166" s="64"/>
      <c r="Q166" s="64"/>
      <c r="R166" s="64"/>
      <c r="S166" s="64"/>
      <c r="T166" s="64"/>
      <c r="U166" s="64"/>
      <c r="V166" s="64"/>
      <c r="W166" s="64"/>
      <c r="X166" s="64"/>
      <c r="Y166" s="64"/>
      <c r="Z166" s="64"/>
      <c r="AA166" s="64"/>
      <c r="AB166" s="64"/>
      <c r="AC166" s="64"/>
      <c r="AD166" s="64"/>
      <c r="AE166" s="64"/>
      <c r="AF166" s="64"/>
      <c r="AG166" s="64"/>
      <c r="AH166" s="64"/>
      <c r="AI166" s="64"/>
      <c r="AJ166" s="64"/>
      <c r="AK166" s="64"/>
    </row>
    <row r="167" spans="1:37" x14ac:dyDescent="0.3">
      <c r="A167" s="37"/>
      <c r="B167" s="37"/>
      <c r="C167" s="37"/>
      <c r="D167" s="37"/>
      <c r="E167" s="37"/>
      <c r="F167" s="64"/>
      <c r="G167" s="64"/>
      <c r="H167" s="64"/>
      <c r="I167" s="64"/>
      <c r="J167" s="64"/>
      <c r="K167" s="64"/>
      <c r="L167" s="64"/>
      <c r="M167" s="64"/>
      <c r="N167" s="64"/>
      <c r="O167" s="64"/>
      <c r="P167" s="64"/>
      <c r="Q167" s="64"/>
      <c r="R167" s="64"/>
      <c r="S167" s="64"/>
      <c r="T167" s="64"/>
      <c r="U167" s="64"/>
      <c r="V167" s="64"/>
      <c r="W167" s="64"/>
      <c r="X167" s="64"/>
      <c r="Y167" s="64"/>
      <c r="Z167" s="64"/>
      <c r="AA167" s="64"/>
      <c r="AB167" s="64"/>
      <c r="AC167" s="64"/>
      <c r="AD167" s="64"/>
      <c r="AE167" s="64"/>
      <c r="AF167" s="64"/>
      <c r="AG167" s="64"/>
      <c r="AH167" s="64"/>
      <c r="AI167" s="64"/>
      <c r="AJ167" s="64"/>
      <c r="AK167" s="64"/>
    </row>
    <row r="168" spans="1:37" x14ac:dyDescent="0.3">
      <c r="A168" s="37"/>
      <c r="B168" s="37"/>
      <c r="C168" s="37"/>
      <c r="D168" s="37"/>
      <c r="E168" s="37"/>
      <c r="F168" s="64"/>
      <c r="G168" s="64"/>
      <c r="H168" s="64"/>
      <c r="I168" s="64"/>
      <c r="J168" s="64"/>
      <c r="K168" s="64"/>
      <c r="L168" s="64"/>
      <c r="M168" s="64"/>
      <c r="N168" s="64"/>
      <c r="O168" s="64"/>
      <c r="P168" s="64"/>
      <c r="Q168" s="64"/>
      <c r="R168" s="64"/>
      <c r="S168" s="64"/>
      <c r="T168" s="64"/>
      <c r="U168" s="64"/>
      <c r="V168" s="64"/>
      <c r="W168" s="64"/>
      <c r="X168" s="64"/>
      <c r="Y168" s="64"/>
      <c r="Z168" s="64"/>
      <c r="AA168" s="64"/>
      <c r="AB168" s="64"/>
      <c r="AC168" s="64"/>
      <c r="AD168" s="64"/>
      <c r="AE168" s="64"/>
      <c r="AF168" s="64"/>
      <c r="AG168" s="64"/>
      <c r="AH168" s="64"/>
      <c r="AI168" s="64"/>
      <c r="AJ168" s="64"/>
      <c r="AK168" s="64"/>
    </row>
    <row r="169" spans="1:37" x14ac:dyDescent="0.3">
      <c r="A169" s="37"/>
      <c r="B169" s="37"/>
      <c r="C169" s="37"/>
      <c r="D169" s="37"/>
      <c r="E169" s="37"/>
      <c r="F169" s="64"/>
      <c r="G169" s="64"/>
      <c r="H169" s="64"/>
      <c r="I169" s="64"/>
      <c r="J169" s="64"/>
      <c r="K169" s="64"/>
      <c r="L169" s="64"/>
      <c r="M169" s="64"/>
      <c r="N169" s="64"/>
      <c r="O169" s="64"/>
      <c r="P169" s="64"/>
      <c r="Q169" s="64"/>
      <c r="R169" s="64"/>
      <c r="S169" s="64"/>
      <c r="T169" s="64"/>
      <c r="U169" s="64"/>
      <c r="V169" s="64"/>
      <c r="W169" s="64"/>
      <c r="X169" s="64"/>
      <c r="Y169" s="64"/>
      <c r="Z169" s="64"/>
      <c r="AA169" s="64"/>
      <c r="AB169" s="64"/>
      <c r="AC169" s="64"/>
      <c r="AD169" s="64"/>
      <c r="AE169" s="64"/>
      <c r="AF169" s="64"/>
      <c r="AG169" s="64"/>
      <c r="AH169" s="64"/>
      <c r="AI169" s="64"/>
      <c r="AJ169" s="64"/>
      <c r="AK169" s="64"/>
    </row>
    <row r="170" spans="1:37" x14ac:dyDescent="0.3">
      <c r="A170" s="37"/>
      <c r="B170" s="37"/>
      <c r="C170" s="37"/>
      <c r="D170" s="37"/>
      <c r="E170" s="37"/>
      <c r="F170" s="64"/>
      <c r="G170" s="64"/>
      <c r="H170" s="64"/>
      <c r="I170" s="64"/>
      <c r="J170" s="64"/>
      <c r="K170" s="64"/>
      <c r="L170" s="64"/>
      <c r="M170" s="64"/>
      <c r="N170" s="64"/>
      <c r="O170" s="64"/>
      <c r="P170" s="64"/>
      <c r="Q170" s="64"/>
      <c r="R170" s="64"/>
      <c r="S170" s="64"/>
      <c r="T170" s="64"/>
      <c r="U170" s="64"/>
      <c r="V170" s="64"/>
      <c r="W170" s="64"/>
      <c r="X170" s="64"/>
      <c r="Y170" s="64"/>
      <c r="Z170" s="64"/>
      <c r="AA170" s="64"/>
      <c r="AB170" s="64"/>
      <c r="AC170" s="64"/>
      <c r="AD170" s="64"/>
      <c r="AE170" s="64"/>
      <c r="AF170" s="64"/>
      <c r="AG170" s="64"/>
      <c r="AH170" s="64"/>
      <c r="AI170" s="64"/>
      <c r="AJ170" s="64"/>
      <c r="AK170" s="64"/>
    </row>
    <row r="171" spans="1:37" x14ac:dyDescent="0.3">
      <c r="A171" s="37"/>
      <c r="B171" s="37"/>
      <c r="C171" s="37"/>
      <c r="D171" s="37"/>
      <c r="E171" s="37"/>
      <c r="F171" s="64"/>
      <c r="G171" s="64"/>
      <c r="H171" s="64"/>
      <c r="I171" s="64"/>
      <c r="J171" s="64"/>
      <c r="K171" s="64"/>
      <c r="L171" s="64"/>
      <c r="M171" s="64"/>
      <c r="N171" s="64"/>
      <c r="O171" s="64"/>
      <c r="P171" s="64"/>
      <c r="Q171" s="64"/>
      <c r="R171" s="64"/>
      <c r="S171" s="64"/>
      <c r="T171" s="64"/>
      <c r="U171" s="64"/>
      <c r="V171" s="64"/>
      <c r="W171" s="64"/>
      <c r="X171" s="64"/>
      <c r="Y171" s="64"/>
      <c r="Z171" s="64"/>
      <c r="AA171" s="64"/>
      <c r="AB171" s="64"/>
      <c r="AC171" s="64"/>
      <c r="AD171" s="64"/>
      <c r="AE171" s="64"/>
      <c r="AF171" s="64"/>
      <c r="AG171" s="64"/>
      <c r="AH171" s="64"/>
      <c r="AI171" s="64"/>
      <c r="AJ171" s="64"/>
      <c r="AK171" s="64"/>
    </row>
    <row r="172" spans="1:37" x14ac:dyDescent="0.3">
      <c r="A172" s="37"/>
      <c r="B172" s="37"/>
      <c r="C172" s="37"/>
      <c r="D172" s="37"/>
      <c r="E172" s="37"/>
      <c r="F172" s="64"/>
      <c r="G172" s="64"/>
      <c r="H172" s="64"/>
      <c r="I172" s="64"/>
      <c r="J172" s="64"/>
      <c r="K172" s="64"/>
      <c r="L172" s="64"/>
      <c r="M172" s="64"/>
      <c r="N172" s="64"/>
      <c r="O172" s="64"/>
      <c r="P172" s="64"/>
      <c r="Q172" s="64"/>
      <c r="R172" s="64"/>
      <c r="S172" s="64"/>
      <c r="T172" s="64"/>
      <c r="U172" s="64"/>
      <c r="V172" s="64"/>
      <c r="W172" s="64"/>
      <c r="X172" s="64"/>
      <c r="Y172" s="64"/>
      <c r="Z172" s="64"/>
      <c r="AA172" s="64"/>
      <c r="AB172" s="64"/>
      <c r="AC172" s="64"/>
      <c r="AD172" s="64"/>
      <c r="AE172" s="64"/>
      <c r="AF172" s="64"/>
      <c r="AG172" s="64"/>
      <c r="AH172" s="64"/>
      <c r="AI172" s="64"/>
      <c r="AJ172" s="64"/>
      <c r="AK172" s="64"/>
    </row>
    <row r="173" spans="1:37" x14ac:dyDescent="0.3">
      <c r="A173" s="37"/>
      <c r="B173" s="37"/>
      <c r="C173" s="37"/>
      <c r="D173" s="37"/>
      <c r="E173" s="37"/>
      <c r="F173" s="64"/>
      <c r="G173" s="64"/>
      <c r="H173" s="64"/>
      <c r="I173" s="64"/>
      <c r="J173" s="64"/>
      <c r="K173" s="64"/>
      <c r="L173" s="64"/>
      <c r="M173" s="64"/>
      <c r="N173" s="64"/>
      <c r="O173" s="64"/>
      <c r="P173" s="64"/>
      <c r="Q173" s="64"/>
      <c r="R173" s="64"/>
      <c r="S173" s="64"/>
      <c r="T173" s="64"/>
      <c r="U173" s="64"/>
      <c r="V173" s="64"/>
      <c r="W173" s="64"/>
      <c r="X173" s="64"/>
      <c r="Y173" s="64"/>
      <c r="Z173" s="64"/>
      <c r="AA173" s="64"/>
      <c r="AB173" s="64"/>
      <c r="AC173" s="64"/>
      <c r="AD173" s="64"/>
      <c r="AE173" s="64"/>
      <c r="AF173" s="64"/>
      <c r="AG173" s="64"/>
      <c r="AH173" s="64"/>
      <c r="AI173" s="64"/>
      <c r="AJ173" s="64"/>
      <c r="AK173" s="64"/>
    </row>
    <row r="174" spans="1:37" x14ac:dyDescent="0.3">
      <c r="A174" s="37"/>
      <c r="B174" s="37"/>
      <c r="C174" s="37"/>
      <c r="D174" s="37"/>
      <c r="E174" s="37"/>
      <c r="F174" s="64"/>
      <c r="G174" s="64"/>
      <c r="H174" s="64"/>
      <c r="I174" s="64"/>
      <c r="J174" s="64"/>
      <c r="K174" s="64"/>
      <c r="L174" s="64"/>
      <c r="M174" s="64"/>
      <c r="N174" s="64"/>
      <c r="O174" s="64"/>
      <c r="P174" s="64"/>
      <c r="Q174" s="64"/>
      <c r="R174" s="64"/>
      <c r="S174" s="64"/>
      <c r="T174" s="64"/>
      <c r="U174" s="64"/>
      <c r="V174" s="64"/>
      <c r="W174" s="64"/>
      <c r="X174" s="64"/>
      <c r="Y174" s="64"/>
      <c r="Z174" s="64"/>
      <c r="AA174" s="64"/>
      <c r="AB174" s="64"/>
      <c r="AC174" s="64"/>
      <c r="AD174" s="64"/>
      <c r="AE174" s="64"/>
      <c r="AF174" s="64"/>
      <c r="AG174" s="64"/>
      <c r="AH174" s="64"/>
      <c r="AI174" s="64"/>
      <c r="AJ174" s="64"/>
      <c r="AK174" s="64"/>
    </row>
    <row r="175" spans="1:37" x14ac:dyDescent="0.3">
      <c r="A175" s="37"/>
      <c r="B175" s="37"/>
      <c r="C175" s="37"/>
      <c r="D175" s="37"/>
      <c r="E175" s="37"/>
      <c r="F175" s="64"/>
      <c r="G175" s="64"/>
      <c r="H175" s="64"/>
      <c r="I175" s="64"/>
      <c r="J175" s="64"/>
      <c r="K175" s="64"/>
      <c r="L175" s="64"/>
      <c r="M175" s="64"/>
      <c r="N175" s="64"/>
      <c r="O175" s="64"/>
      <c r="P175" s="64"/>
      <c r="Q175" s="64"/>
      <c r="R175" s="64"/>
      <c r="S175" s="64"/>
      <c r="T175" s="64"/>
      <c r="U175" s="64"/>
      <c r="V175" s="64"/>
      <c r="W175" s="64"/>
      <c r="X175" s="64"/>
      <c r="Y175" s="64"/>
      <c r="Z175" s="64"/>
      <c r="AA175" s="64"/>
      <c r="AB175" s="64"/>
      <c r="AC175" s="64"/>
      <c r="AD175" s="64"/>
      <c r="AE175" s="64"/>
      <c r="AF175" s="64"/>
      <c r="AG175" s="64"/>
      <c r="AH175" s="64"/>
      <c r="AI175" s="64"/>
      <c r="AJ175" s="64"/>
      <c r="AK175" s="64"/>
    </row>
    <row r="176" spans="1:37" x14ac:dyDescent="0.3">
      <c r="A176" s="37"/>
      <c r="B176" s="37"/>
      <c r="C176" s="37"/>
      <c r="D176" s="37"/>
      <c r="E176" s="37"/>
      <c r="F176" s="64"/>
      <c r="G176" s="64"/>
      <c r="H176" s="64"/>
      <c r="I176" s="64"/>
      <c r="J176" s="64"/>
      <c r="K176" s="64"/>
      <c r="L176" s="64"/>
      <c r="M176" s="64"/>
      <c r="N176" s="64"/>
      <c r="O176" s="64"/>
      <c r="P176" s="64"/>
      <c r="Q176" s="64"/>
      <c r="R176" s="64"/>
      <c r="S176" s="64"/>
      <c r="T176" s="64"/>
      <c r="U176" s="64"/>
      <c r="V176" s="64"/>
      <c r="W176" s="64"/>
      <c r="X176" s="64"/>
      <c r="Y176" s="64"/>
      <c r="Z176" s="64"/>
      <c r="AA176" s="64"/>
      <c r="AB176" s="64"/>
      <c r="AC176" s="64"/>
      <c r="AD176" s="64"/>
      <c r="AE176" s="64"/>
      <c r="AF176" s="64"/>
      <c r="AG176" s="64"/>
      <c r="AH176" s="64"/>
      <c r="AI176" s="64"/>
      <c r="AJ176" s="64"/>
      <c r="AK176" s="64"/>
    </row>
    <row r="177" spans="1:37" x14ac:dyDescent="0.3">
      <c r="A177" s="37"/>
      <c r="B177" s="37"/>
      <c r="C177" s="37"/>
      <c r="D177" s="37"/>
      <c r="E177" s="37"/>
      <c r="F177" s="64"/>
      <c r="G177" s="64"/>
      <c r="H177" s="64"/>
      <c r="I177" s="64"/>
      <c r="J177" s="64"/>
      <c r="K177" s="64"/>
      <c r="L177" s="64"/>
      <c r="M177" s="64"/>
      <c r="N177" s="64"/>
      <c r="O177" s="64"/>
      <c r="P177" s="64"/>
      <c r="Q177" s="64"/>
      <c r="R177" s="64"/>
      <c r="S177" s="64"/>
      <c r="T177" s="64"/>
      <c r="U177" s="64"/>
      <c r="V177" s="64"/>
      <c r="W177" s="64"/>
      <c r="X177" s="64"/>
      <c r="Y177" s="64"/>
      <c r="Z177" s="64"/>
      <c r="AA177" s="64"/>
      <c r="AB177" s="64"/>
      <c r="AC177" s="64"/>
      <c r="AD177" s="64"/>
      <c r="AE177" s="64"/>
      <c r="AF177" s="64"/>
      <c r="AG177" s="64"/>
      <c r="AH177" s="64"/>
      <c r="AI177" s="64"/>
      <c r="AJ177" s="64"/>
      <c r="AK177" s="64"/>
    </row>
    <row r="178" spans="1:37" x14ac:dyDescent="0.3">
      <c r="A178" s="37"/>
      <c r="B178" s="37"/>
      <c r="C178" s="37"/>
      <c r="D178" s="37"/>
      <c r="E178" s="37"/>
      <c r="F178" s="64"/>
      <c r="G178" s="64"/>
      <c r="H178" s="64"/>
      <c r="I178" s="64"/>
      <c r="J178" s="64"/>
      <c r="K178" s="64"/>
      <c r="L178" s="64"/>
      <c r="M178" s="64"/>
      <c r="N178" s="64"/>
      <c r="O178" s="64"/>
      <c r="P178" s="64"/>
      <c r="Q178" s="64"/>
      <c r="R178" s="64"/>
      <c r="S178" s="64"/>
      <c r="T178" s="64"/>
      <c r="U178" s="64"/>
      <c r="V178" s="64"/>
      <c r="W178" s="64"/>
      <c r="X178" s="64"/>
      <c r="Y178" s="64"/>
      <c r="Z178" s="64"/>
      <c r="AA178" s="64"/>
      <c r="AB178" s="64"/>
      <c r="AC178" s="64"/>
      <c r="AD178" s="64"/>
      <c r="AE178" s="64"/>
      <c r="AF178" s="64"/>
      <c r="AG178" s="64"/>
      <c r="AH178" s="64"/>
      <c r="AI178" s="64"/>
      <c r="AJ178" s="64"/>
      <c r="AK178" s="64"/>
    </row>
    <row r="179" spans="1:37" x14ac:dyDescent="0.3">
      <c r="A179" s="37"/>
      <c r="B179" s="37"/>
      <c r="C179" s="37"/>
      <c r="D179" s="37"/>
      <c r="E179" s="37"/>
      <c r="F179" s="64"/>
      <c r="G179" s="64"/>
      <c r="H179" s="64"/>
      <c r="I179" s="64"/>
      <c r="J179" s="64"/>
      <c r="K179" s="64"/>
      <c r="L179" s="64"/>
      <c r="M179" s="64"/>
      <c r="N179" s="64"/>
      <c r="O179" s="64"/>
      <c r="P179" s="64"/>
      <c r="Q179" s="64"/>
      <c r="R179" s="64"/>
      <c r="S179" s="64"/>
      <c r="T179" s="64"/>
      <c r="U179" s="64"/>
      <c r="V179" s="64"/>
      <c r="W179" s="64"/>
      <c r="X179" s="64"/>
      <c r="Y179" s="64"/>
      <c r="Z179" s="64"/>
      <c r="AA179" s="64"/>
      <c r="AB179" s="64"/>
      <c r="AC179" s="64"/>
      <c r="AD179" s="64"/>
      <c r="AE179" s="64"/>
      <c r="AF179" s="64"/>
      <c r="AG179" s="64"/>
      <c r="AH179" s="64"/>
      <c r="AI179" s="64"/>
      <c r="AJ179" s="64"/>
      <c r="AK179" s="64"/>
    </row>
    <row r="180" spans="1:37" x14ac:dyDescent="0.3">
      <c r="A180" s="37"/>
      <c r="B180" s="37"/>
      <c r="C180" s="37"/>
      <c r="D180" s="37"/>
      <c r="E180" s="37"/>
      <c r="F180" s="64"/>
      <c r="G180" s="64"/>
      <c r="H180" s="64"/>
      <c r="I180" s="64"/>
      <c r="J180" s="64"/>
      <c r="K180" s="64"/>
      <c r="L180" s="64"/>
      <c r="M180" s="64"/>
      <c r="N180" s="64"/>
      <c r="O180" s="64"/>
      <c r="P180" s="64"/>
      <c r="Q180" s="64"/>
      <c r="R180" s="64"/>
      <c r="S180" s="64"/>
      <c r="T180" s="64"/>
      <c r="U180" s="64"/>
      <c r="V180" s="64"/>
      <c r="W180" s="64"/>
      <c r="X180" s="64"/>
      <c r="Y180" s="64"/>
      <c r="Z180" s="64"/>
      <c r="AA180" s="64"/>
      <c r="AB180" s="64"/>
      <c r="AC180" s="64"/>
      <c r="AD180" s="64"/>
      <c r="AE180" s="64"/>
      <c r="AF180" s="64"/>
      <c r="AG180" s="64"/>
      <c r="AH180" s="64"/>
      <c r="AI180" s="64"/>
      <c r="AJ180" s="64"/>
      <c r="AK180" s="64"/>
    </row>
    <row r="181" spans="1:37" x14ac:dyDescent="0.3">
      <c r="A181" s="37"/>
      <c r="B181" s="37"/>
      <c r="C181" s="37"/>
      <c r="D181" s="37"/>
      <c r="E181" s="37"/>
      <c r="F181" s="64"/>
      <c r="G181" s="64"/>
      <c r="H181" s="64"/>
      <c r="I181" s="64"/>
      <c r="J181" s="64"/>
      <c r="K181" s="64"/>
      <c r="L181" s="64"/>
      <c r="M181" s="64"/>
      <c r="N181" s="64"/>
      <c r="O181" s="64"/>
      <c r="P181" s="64"/>
      <c r="Q181" s="64"/>
      <c r="R181" s="64"/>
      <c r="S181" s="64"/>
      <c r="T181" s="64"/>
      <c r="U181" s="64"/>
      <c r="V181" s="64"/>
      <c r="W181" s="64"/>
      <c r="X181" s="64"/>
      <c r="Y181" s="64"/>
      <c r="Z181" s="64"/>
      <c r="AA181" s="64"/>
      <c r="AB181" s="64"/>
      <c r="AC181" s="64"/>
      <c r="AD181" s="64"/>
      <c r="AE181" s="64"/>
      <c r="AF181" s="64"/>
      <c r="AG181" s="64"/>
      <c r="AH181" s="64"/>
      <c r="AI181" s="64"/>
      <c r="AJ181" s="64"/>
      <c r="AK181" s="64"/>
    </row>
    <row r="182" spans="1:37" x14ac:dyDescent="0.3">
      <c r="A182" s="37"/>
      <c r="B182" s="37"/>
      <c r="C182" s="37"/>
      <c r="D182" s="37"/>
      <c r="E182" s="37"/>
      <c r="F182" s="64"/>
      <c r="G182" s="64"/>
      <c r="H182" s="64"/>
      <c r="I182" s="64"/>
      <c r="J182" s="64"/>
      <c r="K182" s="64"/>
      <c r="L182" s="64"/>
      <c r="M182" s="64"/>
      <c r="N182" s="64"/>
      <c r="O182" s="64"/>
      <c r="P182" s="64"/>
      <c r="Q182" s="64"/>
      <c r="R182" s="64"/>
      <c r="S182" s="64"/>
      <c r="T182" s="64"/>
      <c r="U182" s="64"/>
      <c r="V182" s="64"/>
      <c r="W182" s="64"/>
      <c r="X182" s="64"/>
      <c r="Y182" s="64"/>
      <c r="Z182" s="64"/>
      <c r="AA182" s="64"/>
      <c r="AB182" s="64"/>
      <c r="AC182" s="64"/>
      <c r="AD182" s="64"/>
      <c r="AE182" s="64"/>
      <c r="AF182" s="64"/>
      <c r="AG182" s="64"/>
      <c r="AH182" s="64"/>
      <c r="AI182" s="64"/>
      <c r="AJ182" s="64"/>
      <c r="AK182" s="64"/>
    </row>
    <row r="183" spans="1:37" x14ac:dyDescent="0.3">
      <c r="A183" s="37"/>
      <c r="B183" s="37"/>
      <c r="C183" s="37"/>
      <c r="D183" s="37"/>
      <c r="E183" s="37"/>
      <c r="F183" s="64"/>
      <c r="G183" s="64"/>
      <c r="H183" s="64"/>
      <c r="I183" s="64"/>
      <c r="J183" s="64"/>
      <c r="K183" s="64"/>
      <c r="L183" s="64"/>
      <c r="M183" s="64"/>
      <c r="N183" s="64"/>
      <c r="O183" s="64"/>
      <c r="P183" s="64"/>
      <c r="Q183" s="64"/>
      <c r="R183" s="64"/>
      <c r="S183" s="64"/>
      <c r="T183" s="64"/>
      <c r="U183" s="64"/>
      <c r="V183" s="64"/>
      <c r="W183" s="64"/>
      <c r="X183" s="64"/>
      <c r="Y183" s="64"/>
      <c r="Z183" s="64"/>
      <c r="AA183" s="64"/>
      <c r="AB183" s="64"/>
      <c r="AC183" s="64"/>
      <c r="AD183" s="64"/>
      <c r="AE183" s="64"/>
      <c r="AF183" s="64"/>
      <c r="AG183" s="64"/>
      <c r="AH183" s="64"/>
      <c r="AI183" s="64"/>
      <c r="AJ183" s="64"/>
      <c r="AK183" s="64"/>
    </row>
    <row r="184" spans="1:37" x14ac:dyDescent="0.3">
      <c r="A184" s="37"/>
      <c r="B184" s="37"/>
      <c r="C184" s="37"/>
      <c r="D184" s="37"/>
      <c r="E184" s="37"/>
      <c r="F184" s="64"/>
      <c r="G184" s="64"/>
      <c r="H184" s="64"/>
      <c r="I184" s="64"/>
      <c r="J184" s="64"/>
      <c r="K184" s="64"/>
      <c r="L184" s="64"/>
      <c r="M184" s="64"/>
      <c r="N184" s="64"/>
      <c r="O184" s="64"/>
      <c r="P184" s="64"/>
      <c r="Q184" s="64"/>
      <c r="R184" s="64"/>
      <c r="S184" s="64"/>
      <c r="T184" s="64"/>
      <c r="U184" s="64"/>
      <c r="V184" s="64"/>
      <c r="W184" s="64"/>
      <c r="X184" s="64"/>
      <c r="Y184" s="64"/>
      <c r="Z184" s="64"/>
      <c r="AA184" s="64"/>
      <c r="AB184" s="64"/>
      <c r="AC184" s="64"/>
      <c r="AD184" s="64"/>
      <c r="AE184" s="64"/>
      <c r="AF184" s="64"/>
      <c r="AG184" s="64"/>
      <c r="AH184" s="64"/>
      <c r="AI184" s="64"/>
      <c r="AJ184" s="64"/>
      <c r="AK184" s="64"/>
    </row>
    <row r="185" spans="1:37" x14ac:dyDescent="0.3">
      <c r="A185" s="37"/>
      <c r="B185" s="37"/>
      <c r="C185" s="37"/>
      <c r="D185" s="37"/>
      <c r="E185" s="37"/>
      <c r="F185" s="64"/>
      <c r="G185" s="64"/>
      <c r="H185" s="64"/>
      <c r="I185" s="64"/>
      <c r="J185" s="64"/>
      <c r="K185" s="64"/>
      <c r="L185" s="64"/>
      <c r="M185" s="64"/>
      <c r="N185" s="64"/>
      <c r="O185" s="64"/>
      <c r="P185" s="64"/>
      <c r="Q185" s="64"/>
      <c r="R185" s="64"/>
      <c r="S185" s="64"/>
      <c r="T185" s="64"/>
      <c r="U185" s="64"/>
      <c r="V185" s="64"/>
      <c r="W185" s="64"/>
      <c r="X185" s="64"/>
      <c r="Y185" s="64"/>
      <c r="Z185" s="64"/>
      <c r="AA185" s="64"/>
      <c r="AB185" s="64"/>
      <c r="AC185" s="64"/>
      <c r="AD185" s="64"/>
      <c r="AE185" s="64"/>
      <c r="AF185" s="64"/>
      <c r="AG185" s="64"/>
      <c r="AH185" s="64"/>
      <c r="AI185" s="64"/>
      <c r="AJ185" s="64"/>
      <c r="AK185" s="64"/>
    </row>
    <row r="186" spans="1:37" x14ac:dyDescent="0.3">
      <c r="A186" s="37"/>
      <c r="B186" s="37"/>
      <c r="C186" s="37"/>
      <c r="D186" s="37"/>
      <c r="E186" s="37"/>
      <c r="F186" s="64"/>
      <c r="G186" s="64"/>
      <c r="H186" s="64"/>
      <c r="I186" s="64"/>
      <c r="J186" s="64"/>
      <c r="K186" s="64"/>
      <c r="L186" s="64"/>
      <c r="M186" s="64"/>
      <c r="N186" s="64"/>
      <c r="O186" s="64"/>
      <c r="P186" s="64"/>
      <c r="Q186" s="64"/>
      <c r="R186" s="64"/>
      <c r="S186" s="64"/>
      <c r="T186" s="64"/>
      <c r="U186" s="64"/>
      <c r="V186" s="64"/>
      <c r="W186" s="64"/>
      <c r="X186" s="64"/>
      <c r="Y186" s="64"/>
      <c r="Z186" s="64"/>
      <c r="AA186" s="64"/>
      <c r="AB186" s="64"/>
      <c r="AC186" s="64"/>
      <c r="AD186" s="64"/>
      <c r="AE186" s="64"/>
      <c r="AF186" s="64"/>
      <c r="AG186" s="64"/>
      <c r="AH186" s="64"/>
      <c r="AI186" s="64"/>
      <c r="AJ186" s="64"/>
      <c r="AK186" s="64"/>
    </row>
    <row r="187" spans="1:37" x14ac:dyDescent="0.3">
      <c r="A187" s="37"/>
      <c r="B187" s="37"/>
      <c r="C187" s="37"/>
      <c r="D187" s="37"/>
      <c r="E187" s="37"/>
      <c r="F187" s="64"/>
      <c r="G187" s="64"/>
      <c r="H187" s="64"/>
      <c r="I187" s="64"/>
      <c r="J187" s="64"/>
      <c r="K187" s="64"/>
      <c r="L187" s="64"/>
      <c r="M187" s="64"/>
      <c r="N187" s="64"/>
      <c r="O187" s="64"/>
      <c r="P187" s="64"/>
      <c r="Q187" s="64"/>
      <c r="R187" s="64"/>
      <c r="S187" s="64"/>
      <c r="T187" s="64"/>
      <c r="U187" s="64"/>
      <c r="V187" s="64"/>
      <c r="W187" s="64"/>
      <c r="X187" s="64"/>
      <c r="Y187" s="64"/>
      <c r="Z187" s="64"/>
      <c r="AA187" s="64"/>
      <c r="AB187" s="64"/>
      <c r="AC187" s="64"/>
      <c r="AD187" s="64"/>
      <c r="AE187" s="64"/>
      <c r="AF187" s="64"/>
      <c r="AG187" s="64"/>
      <c r="AH187" s="64"/>
      <c r="AI187" s="64"/>
      <c r="AJ187" s="64"/>
      <c r="AK187" s="64"/>
    </row>
    <row r="188" spans="1:37" x14ac:dyDescent="0.3">
      <c r="A188" s="37"/>
      <c r="B188" s="37"/>
      <c r="C188" s="37"/>
      <c r="D188" s="37"/>
      <c r="E188" s="37"/>
      <c r="F188" s="64"/>
      <c r="G188" s="64"/>
      <c r="H188" s="64"/>
      <c r="I188" s="64"/>
      <c r="J188" s="64"/>
      <c r="K188" s="64"/>
      <c r="L188" s="64"/>
      <c r="M188" s="64"/>
      <c r="N188" s="64"/>
      <c r="O188" s="64"/>
      <c r="P188" s="64"/>
      <c r="Q188" s="64"/>
      <c r="R188" s="64"/>
      <c r="S188" s="64"/>
      <c r="T188" s="64"/>
      <c r="U188" s="64"/>
      <c r="V188" s="64"/>
      <c r="W188" s="64"/>
      <c r="X188" s="64"/>
      <c r="Y188" s="64"/>
      <c r="Z188" s="64"/>
      <c r="AA188" s="64"/>
      <c r="AB188" s="64"/>
      <c r="AC188" s="64"/>
      <c r="AD188" s="64"/>
      <c r="AE188" s="64"/>
      <c r="AF188" s="64"/>
      <c r="AG188" s="64"/>
      <c r="AH188" s="64"/>
      <c r="AI188" s="64"/>
      <c r="AJ188" s="64"/>
      <c r="AK188" s="64"/>
    </row>
    <row r="189" spans="1:37" x14ac:dyDescent="0.3">
      <c r="A189" s="37"/>
      <c r="B189" s="37"/>
      <c r="C189" s="37"/>
      <c r="D189" s="37"/>
      <c r="E189" s="37"/>
      <c r="F189" s="64"/>
      <c r="G189" s="64"/>
      <c r="H189" s="64"/>
      <c r="I189" s="64"/>
      <c r="J189" s="64"/>
      <c r="K189" s="64"/>
      <c r="L189" s="64"/>
      <c r="M189" s="64"/>
      <c r="N189" s="64"/>
      <c r="O189" s="64"/>
      <c r="P189" s="64"/>
      <c r="Q189" s="64"/>
      <c r="R189" s="64"/>
      <c r="S189" s="64"/>
      <c r="T189" s="64"/>
      <c r="U189" s="64"/>
      <c r="V189" s="64"/>
      <c r="W189" s="64"/>
      <c r="X189" s="64"/>
      <c r="Y189" s="64"/>
      <c r="Z189" s="64"/>
      <c r="AA189" s="64"/>
      <c r="AB189" s="64"/>
      <c r="AC189" s="64"/>
      <c r="AD189" s="64"/>
      <c r="AE189" s="64"/>
      <c r="AF189" s="64"/>
      <c r="AG189" s="64"/>
      <c r="AH189" s="64"/>
      <c r="AI189" s="64"/>
      <c r="AJ189" s="64"/>
      <c r="AK189" s="64"/>
    </row>
    <row r="190" spans="1:37" x14ac:dyDescent="0.3">
      <c r="A190" s="37"/>
      <c r="B190" s="37"/>
      <c r="C190" s="37"/>
      <c r="D190" s="37"/>
      <c r="E190" s="37"/>
      <c r="F190" s="64"/>
      <c r="G190" s="64"/>
      <c r="H190" s="64"/>
      <c r="I190" s="64"/>
      <c r="J190" s="64"/>
      <c r="K190" s="64"/>
      <c r="L190" s="64"/>
      <c r="M190" s="64"/>
      <c r="N190" s="64"/>
      <c r="O190" s="64"/>
      <c r="P190" s="64"/>
      <c r="Q190" s="64"/>
      <c r="R190" s="64"/>
      <c r="S190" s="64"/>
      <c r="T190" s="64"/>
      <c r="U190" s="64"/>
      <c r="V190" s="64"/>
      <c r="W190" s="64"/>
      <c r="X190" s="64"/>
      <c r="Y190" s="64"/>
      <c r="Z190" s="64"/>
      <c r="AA190" s="64"/>
      <c r="AB190" s="64"/>
      <c r="AC190" s="64"/>
      <c r="AD190" s="64"/>
      <c r="AE190" s="64"/>
      <c r="AF190" s="64"/>
      <c r="AG190" s="64"/>
      <c r="AH190" s="64"/>
      <c r="AI190" s="64"/>
      <c r="AJ190" s="64"/>
      <c r="AK190" s="64"/>
    </row>
    <row r="191" spans="1:37" x14ac:dyDescent="0.3">
      <c r="A191" s="37"/>
      <c r="B191" s="37"/>
      <c r="C191" s="37"/>
      <c r="D191" s="37"/>
      <c r="E191" s="37"/>
      <c r="F191" s="64"/>
      <c r="G191" s="64"/>
      <c r="H191" s="64"/>
      <c r="I191" s="64"/>
      <c r="J191" s="64"/>
      <c r="K191" s="64"/>
      <c r="L191" s="64"/>
      <c r="M191" s="64"/>
      <c r="N191" s="64"/>
      <c r="O191" s="64"/>
      <c r="P191" s="64"/>
      <c r="Q191" s="64"/>
      <c r="R191" s="64"/>
      <c r="S191" s="64"/>
      <c r="T191" s="64"/>
      <c r="U191" s="64"/>
      <c r="V191" s="64"/>
      <c r="W191" s="64"/>
      <c r="X191" s="64"/>
      <c r="Y191" s="64"/>
      <c r="Z191" s="64"/>
      <c r="AA191" s="64"/>
      <c r="AB191" s="64"/>
      <c r="AC191" s="64"/>
      <c r="AD191" s="64"/>
      <c r="AE191" s="64"/>
      <c r="AF191" s="64"/>
      <c r="AG191" s="64"/>
      <c r="AH191" s="64"/>
      <c r="AI191" s="64"/>
      <c r="AJ191" s="64"/>
      <c r="AK191" s="64"/>
    </row>
    <row r="192" spans="1:37" x14ac:dyDescent="0.3">
      <c r="A192" s="37"/>
      <c r="B192" s="37"/>
      <c r="C192" s="37"/>
      <c r="D192" s="37"/>
      <c r="E192" s="37"/>
      <c r="F192" s="64"/>
      <c r="G192" s="64"/>
      <c r="H192" s="64"/>
      <c r="I192" s="64"/>
      <c r="J192" s="64"/>
      <c r="K192" s="64"/>
      <c r="L192" s="64"/>
      <c r="M192" s="64"/>
      <c r="N192" s="64"/>
      <c r="O192" s="64"/>
      <c r="P192" s="64"/>
      <c r="Q192" s="64"/>
      <c r="R192" s="64"/>
      <c r="S192" s="64"/>
      <c r="T192" s="64"/>
      <c r="U192" s="64"/>
      <c r="V192" s="64"/>
      <c r="W192" s="64"/>
      <c r="X192" s="64"/>
      <c r="Y192" s="64"/>
      <c r="Z192" s="64"/>
      <c r="AA192" s="64"/>
      <c r="AB192" s="64"/>
      <c r="AC192" s="64"/>
      <c r="AD192" s="64"/>
      <c r="AE192" s="64"/>
      <c r="AF192" s="64"/>
      <c r="AG192" s="64"/>
      <c r="AH192" s="64"/>
      <c r="AI192" s="64"/>
      <c r="AJ192" s="64"/>
      <c r="AK192" s="64"/>
    </row>
    <row r="193" spans="1:37" x14ac:dyDescent="0.3">
      <c r="A193" s="37"/>
      <c r="B193" s="37"/>
      <c r="C193" s="37"/>
      <c r="D193" s="37"/>
      <c r="E193" s="37"/>
      <c r="F193" s="64"/>
      <c r="G193" s="64"/>
      <c r="H193" s="64"/>
      <c r="I193" s="64"/>
      <c r="J193" s="64"/>
      <c r="K193" s="64"/>
      <c r="L193" s="64"/>
      <c r="M193" s="64"/>
      <c r="N193" s="64"/>
      <c r="O193" s="64"/>
      <c r="P193" s="64"/>
      <c r="Q193" s="64"/>
      <c r="R193" s="64"/>
      <c r="S193" s="64"/>
      <c r="T193" s="64"/>
      <c r="U193" s="64"/>
      <c r="V193" s="64"/>
      <c r="W193" s="64"/>
      <c r="X193" s="64"/>
      <c r="Y193" s="64"/>
      <c r="Z193" s="64"/>
      <c r="AA193" s="64"/>
      <c r="AB193" s="64"/>
      <c r="AC193" s="64"/>
      <c r="AD193" s="64"/>
      <c r="AE193" s="64"/>
      <c r="AF193" s="64"/>
      <c r="AG193" s="64"/>
      <c r="AH193" s="64"/>
      <c r="AI193" s="64"/>
      <c r="AJ193" s="64"/>
      <c r="AK193" s="64"/>
    </row>
    <row r="194" spans="1:37" x14ac:dyDescent="0.3">
      <c r="A194" s="37"/>
      <c r="B194" s="37"/>
      <c r="C194" s="37"/>
      <c r="D194" s="37"/>
      <c r="E194" s="37"/>
      <c r="F194" s="64"/>
      <c r="G194" s="64"/>
      <c r="H194" s="64"/>
      <c r="I194" s="64"/>
      <c r="J194" s="64"/>
      <c r="K194" s="64"/>
      <c r="L194" s="64"/>
      <c r="M194" s="64"/>
      <c r="N194" s="64"/>
      <c r="O194" s="64"/>
      <c r="P194" s="64"/>
      <c r="Q194" s="64"/>
      <c r="R194" s="64"/>
      <c r="S194" s="64"/>
      <c r="T194" s="64"/>
      <c r="U194" s="64"/>
      <c r="V194" s="64"/>
      <c r="W194" s="64"/>
      <c r="X194" s="64"/>
      <c r="Y194" s="64"/>
      <c r="Z194" s="64"/>
      <c r="AA194" s="64"/>
      <c r="AB194" s="64"/>
      <c r="AC194" s="64"/>
      <c r="AD194" s="64"/>
      <c r="AE194" s="64"/>
      <c r="AF194" s="64"/>
      <c r="AG194" s="64"/>
      <c r="AH194" s="64"/>
      <c r="AI194" s="64"/>
      <c r="AJ194" s="64"/>
      <c r="AK194" s="64"/>
    </row>
    <row r="195" spans="1:37" x14ac:dyDescent="0.3">
      <c r="A195" s="37"/>
      <c r="B195" s="37"/>
      <c r="C195" s="37"/>
      <c r="D195" s="37"/>
      <c r="E195" s="37"/>
      <c r="F195" s="64"/>
      <c r="G195" s="64"/>
      <c r="H195" s="64"/>
      <c r="I195" s="64"/>
      <c r="J195" s="64"/>
      <c r="K195" s="64"/>
      <c r="L195" s="64"/>
      <c r="M195" s="64"/>
      <c r="N195" s="64"/>
      <c r="O195" s="64"/>
      <c r="P195" s="64"/>
      <c r="Q195" s="64"/>
      <c r="R195" s="64"/>
      <c r="S195" s="64"/>
      <c r="T195" s="64"/>
      <c r="U195" s="64"/>
      <c r="V195" s="64"/>
      <c r="W195" s="64"/>
      <c r="X195" s="64"/>
      <c r="Y195" s="64"/>
      <c r="Z195" s="64"/>
      <c r="AA195" s="64"/>
      <c r="AB195" s="64"/>
      <c r="AC195" s="64"/>
      <c r="AD195" s="64"/>
      <c r="AE195" s="64"/>
      <c r="AF195" s="64"/>
      <c r="AG195" s="64"/>
      <c r="AH195" s="64"/>
      <c r="AI195" s="64"/>
      <c r="AJ195" s="64"/>
      <c r="AK195" s="64"/>
    </row>
    <row r="196" spans="1:37" x14ac:dyDescent="0.3">
      <c r="A196" s="37"/>
      <c r="B196" s="37"/>
      <c r="C196" s="37"/>
      <c r="D196" s="37"/>
      <c r="E196" s="37"/>
      <c r="F196" s="64"/>
      <c r="G196" s="64"/>
      <c r="H196" s="64"/>
      <c r="I196" s="64"/>
      <c r="J196" s="64"/>
      <c r="K196" s="64"/>
      <c r="L196" s="64"/>
      <c r="M196" s="64"/>
      <c r="N196" s="64"/>
      <c r="O196" s="64"/>
      <c r="P196" s="64"/>
      <c r="Q196" s="64"/>
      <c r="R196" s="64"/>
      <c r="S196" s="64"/>
      <c r="T196" s="64"/>
      <c r="U196" s="64"/>
      <c r="V196" s="64"/>
      <c r="W196" s="64"/>
      <c r="X196" s="64"/>
      <c r="Y196" s="64"/>
      <c r="Z196" s="64"/>
      <c r="AA196" s="64"/>
      <c r="AB196" s="64"/>
      <c r="AC196" s="64"/>
      <c r="AD196" s="64"/>
      <c r="AE196" s="64"/>
      <c r="AF196" s="64"/>
      <c r="AG196" s="64"/>
      <c r="AH196" s="64"/>
      <c r="AI196" s="64"/>
      <c r="AJ196" s="64"/>
      <c r="AK196" s="64"/>
    </row>
    <row r="197" spans="1:37" x14ac:dyDescent="0.3">
      <c r="A197" s="37"/>
      <c r="B197" s="37"/>
      <c r="C197" s="37"/>
      <c r="D197" s="37"/>
      <c r="E197" s="37"/>
      <c r="F197" s="64"/>
      <c r="G197" s="64"/>
      <c r="H197" s="64"/>
      <c r="I197" s="64"/>
      <c r="J197" s="64"/>
      <c r="K197" s="64"/>
      <c r="L197" s="64"/>
      <c r="M197" s="64"/>
      <c r="N197" s="64"/>
      <c r="O197" s="64"/>
      <c r="P197" s="64"/>
      <c r="Q197" s="64"/>
      <c r="R197" s="64"/>
      <c r="S197" s="64"/>
      <c r="T197" s="64"/>
      <c r="U197" s="64"/>
      <c r="V197" s="64"/>
      <c r="W197" s="64"/>
      <c r="X197" s="64"/>
      <c r="Y197" s="64"/>
      <c r="Z197" s="64"/>
      <c r="AA197" s="64"/>
      <c r="AB197" s="64"/>
      <c r="AC197" s="64"/>
      <c r="AD197" s="64"/>
      <c r="AE197" s="64"/>
      <c r="AF197" s="64"/>
      <c r="AG197" s="64"/>
      <c r="AH197" s="64"/>
      <c r="AI197" s="64"/>
      <c r="AJ197" s="64"/>
      <c r="AK197" s="64"/>
    </row>
    <row r="198" spans="1:37" x14ac:dyDescent="0.3">
      <c r="A198" s="37"/>
      <c r="B198" s="37"/>
      <c r="C198" s="37"/>
      <c r="D198" s="37"/>
      <c r="E198" s="37"/>
      <c r="F198" s="64"/>
      <c r="G198" s="64"/>
      <c r="H198" s="64"/>
      <c r="I198" s="64"/>
      <c r="J198" s="64"/>
      <c r="K198" s="64"/>
      <c r="L198" s="64"/>
      <c r="M198" s="64"/>
      <c r="N198" s="64"/>
      <c r="O198" s="64"/>
      <c r="P198" s="64"/>
      <c r="Q198" s="64"/>
      <c r="R198" s="64"/>
      <c r="S198" s="64"/>
      <c r="T198" s="64"/>
      <c r="U198" s="64"/>
      <c r="V198" s="64"/>
      <c r="W198" s="64"/>
      <c r="X198" s="64"/>
      <c r="Y198" s="64"/>
      <c r="Z198" s="64"/>
      <c r="AA198" s="64"/>
      <c r="AB198" s="64"/>
      <c r="AC198" s="64"/>
      <c r="AD198" s="64"/>
      <c r="AE198" s="64"/>
      <c r="AF198" s="64"/>
      <c r="AG198" s="64"/>
      <c r="AH198" s="64"/>
      <c r="AI198" s="64"/>
      <c r="AJ198" s="64"/>
      <c r="AK198" s="64"/>
    </row>
    <row r="199" spans="1:37" x14ac:dyDescent="0.3">
      <c r="A199" s="37"/>
      <c r="B199" s="37"/>
      <c r="C199" s="37"/>
      <c r="D199" s="37"/>
      <c r="E199" s="37"/>
      <c r="F199" s="64"/>
      <c r="G199" s="64"/>
      <c r="H199" s="64"/>
      <c r="I199" s="64"/>
      <c r="J199" s="64"/>
      <c r="K199" s="64"/>
      <c r="L199" s="64"/>
      <c r="M199" s="64"/>
      <c r="N199" s="64"/>
      <c r="O199" s="64"/>
      <c r="P199" s="64"/>
      <c r="Q199" s="64"/>
      <c r="R199" s="64"/>
      <c r="S199" s="64"/>
      <c r="T199" s="64"/>
      <c r="U199" s="64"/>
      <c r="V199" s="64"/>
      <c r="W199" s="64"/>
      <c r="X199" s="64"/>
      <c r="Y199" s="64"/>
      <c r="Z199" s="64"/>
      <c r="AA199" s="64"/>
      <c r="AB199" s="64"/>
      <c r="AC199" s="64"/>
      <c r="AD199" s="64"/>
      <c r="AE199" s="64"/>
      <c r="AF199" s="64"/>
      <c r="AG199" s="64"/>
      <c r="AH199" s="64"/>
      <c r="AI199" s="64"/>
      <c r="AJ199" s="64"/>
      <c r="AK199" s="64"/>
    </row>
    <row r="200" spans="1:37" x14ac:dyDescent="0.3">
      <c r="A200" s="37"/>
      <c r="B200" s="37"/>
      <c r="C200" s="37"/>
      <c r="D200" s="37"/>
      <c r="E200" s="37"/>
      <c r="F200" s="64"/>
      <c r="G200" s="64"/>
      <c r="H200" s="64"/>
      <c r="I200" s="64"/>
      <c r="J200" s="64"/>
      <c r="K200" s="64"/>
      <c r="L200" s="64"/>
      <c r="M200" s="64"/>
      <c r="N200" s="64"/>
      <c r="O200" s="64"/>
      <c r="P200" s="64"/>
      <c r="Q200" s="64"/>
      <c r="R200" s="64"/>
      <c r="S200" s="64"/>
      <c r="T200" s="64"/>
      <c r="U200" s="64"/>
      <c r="V200" s="64"/>
      <c r="W200" s="64"/>
      <c r="X200" s="64"/>
      <c r="Y200" s="64"/>
      <c r="Z200" s="64"/>
      <c r="AA200" s="64"/>
      <c r="AB200" s="64"/>
      <c r="AC200" s="64"/>
      <c r="AD200" s="64"/>
      <c r="AE200" s="64"/>
      <c r="AF200" s="64"/>
      <c r="AG200" s="64"/>
      <c r="AH200" s="64"/>
      <c r="AI200" s="64"/>
      <c r="AJ200" s="64"/>
      <c r="AK200" s="64"/>
    </row>
  </sheetData>
  <mergeCells count="3">
    <mergeCell ref="A2:AK2"/>
    <mergeCell ref="A4:AK4"/>
    <mergeCell ref="A5:AK5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528CE-FC7F-4E7C-ABD9-199E3A0823FC}">
  <dimension ref="A1:AJ723"/>
  <sheetViews>
    <sheetView zoomScale="80" zoomScaleNormal="80" workbookViewId="0">
      <selection activeCell="A2" sqref="A2:AI2"/>
    </sheetView>
  </sheetViews>
  <sheetFormatPr baseColWidth="10" defaultRowHeight="14.4" x14ac:dyDescent="0.3"/>
  <cols>
    <col min="1" max="1" width="50.5546875" bestFit="1" customWidth="1"/>
    <col min="2" max="2" width="12.21875" bestFit="1" customWidth="1"/>
    <col min="3" max="3" width="12" bestFit="1" customWidth="1"/>
    <col min="4" max="4" width="13.77734375" bestFit="1" customWidth="1"/>
    <col min="5" max="5" width="8.5546875" bestFit="1" customWidth="1"/>
    <col min="6" max="6" width="14.77734375" bestFit="1" customWidth="1"/>
    <col min="7" max="7" width="8.5546875" bestFit="1" customWidth="1"/>
    <col min="8" max="8" width="13.77734375" bestFit="1" customWidth="1"/>
    <col min="9" max="9" width="8.5546875" bestFit="1" customWidth="1"/>
    <col min="10" max="10" width="13.77734375" bestFit="1" customWidth="1"/>
    <col min="11" max="11" width="8.5546875" bestFit="1" customWidth="1"/>
    <col min="12" max="12" width="13.77734375" bestFit="1" customWidth="1"/>
    <col min="13" max="13" width="8.5546875" bestFit="1" customWidth="1"/>
    <col min="14" max="14" width="14.77734375" bestFit="1" customWidth="1"/>
    <col min="15" max="15" width="8.5546875" bestFit="1" customWidth="1"/>
    <col min="16" max="16" width="13.77734375" bestFit="1" customWidth="1"/>
    <col min="17" max="17" width="8.5546875" bestFit="1" customWidth="1"/>
    <col min="18" max="18" width="13.77734375" bestFit="1" customWidth="1"/>
    <col min="19" max="19" width="8.5546875" bestFit="1" customWidth="1"/>
    <col min="20" max="20" width="13.77734375" bestFit="1" customWidth="1"/>
    <col min="21" max="21" width="8.5546875" bestFit="1" customWidth="1"/>
    <col min="22" max="22" width="14.77734375" bestFit="1" customWidth="1"/>
    <col min="23" max="23" width="8.5546875" bestFit="1" customWidth="1"/>
    <col min="24" max="24" width="13.77734375" bestFit="1" customWidth="1"/>
    <col min="25" max="25" width="8.5546875" bestFit="1" customWidth="1"/>
    <col min="26" max="26" width="13.77734375" bestFit="1" customWidth="1"/>
    <col min="27" max="27" width="8.5546875" bestFit="1" customWidth="1"/>
    <col min="28" max="28" width="13.77734375" bestFit="1" customWidth="1"/>
    <col min="29" max="29" width="8.5546875" bestFit="1" customWidth="1"/>
    <col min="30" max="30" width="14.77734375" bestFit="1" customWidth="1"/>
    <col min="31" max="31" width="8.5546875" bestFit="1" customWidth="1"/>
    <col min="32" max="32" width="13.77734375" bestFit="1" customWidth="1"/>
    <col min="33" max="33" width="8.5546875" bestFit="1" customWidth="1"/>
    <col min="34" max="34" width="16" bestFit="1" customWidth="1"/>
    <col min="35" max="35" width="8.5546875" bestFit="1" customWidth="1"/>
  </cols>
  <sheetData>
    <row r="1" spans="1:36" x14ac:dyDescent="0.3">
      <c r="A1" s="1"/>
      <c r="B1" s="2"/>
      <c r="C1" s="1"/>
      <c r="D1" s="2"/>
      <c r="E1" s="1"/>
      <c r="F1" s="2"/>
      <c r="G1" s="1"/>
      <c r="H1" s="2"/>
      <c r="I1" s="1"/>
      <c r="J1" s="2"/>
      <c r="K1" s="1"/>
      <c r="L1" s="2"/>
      <c r="M1" s="1"/>
      <c r="N1" s="2"/>
      <c r="O1" s="1"/>
      <c r="P1" s="2"/>
      <c r="Q1" s="1"/>
      <c r="R1" s="2"/>
      <c r="S1" s="1"/>
      <c r="T1" s="2"/>
      <c r="U1" s="1"/>
      <c r="V1" s="2"/>
      <c r="W1" s="1"/>
      <c r="X1" s="2"/>
      <c r="Y1" s="1"/>
      <c r="Z1" s="2"/>
      <c r="AA1" s="1"/>
      <c r="AB1" s="2"/>
      <c r="AC1" s="1"/>
      <c r="AD1" s="2"/>
      <c r="AE1" s="1"/>
      <c r="AF1" s="2"/>
      <c r="AG1" s="1"/>
      <c r="AH1" s="2"/>
      <c r="AI1" s="1"/>
      <c r="AJ1" s="1"/>
    </row>
    <row r="2" spans="1:36" x14ac:dyDescent="0.3">
      <c r="A2" s="151" t="s">
        <v>124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  <c r="AB2" s="151"/>
      <c r="AC2" s="151"/>
      <c r="AD2" s="151"/>
      <c r="AE2" s="151"/>
      <c r="AF2" s="151"/>
      <c r="AG2" s="151"/>
      <c r="AH2" s="151"/>
      <c r="AI2" s="151"/>
      <c r="AJ2" s="1"/>
    </row>
    <row r="3" spans="1:36" x14ac:dyDescent="0.3">
      <c r="A3" s="3"/>
      <c r="B3" s="4"/>
      <c r="C3" s="3"/>
      <c r="D3" s="4"/>
      <c r="E3" s="3"/>
      <c r="F3" s="4"/>
      <c r="G3" s="3"/>
      <c r="H3" s="4"/>
      <c r="I3" s="3"/>
      <c r="J3" s="4"/>
      <c r="K3" s="3"/>
      <c r="L3" s="4"/>
      <c r="M3" s="3"/>
      <c r="N3" s="2"/>
      <c r="O3" s="1"/>
      <c r="P3" s="2"/>
      <c r="Q3" s="1"/>
      <c r="R3" s="2"/>
      <c r="S3" s="1"/>
      <c r="T3" s="2"/>
      <c r="U3" s="1"/>
      <c r="V3" s="2"/>
      <c r="W3" s="1"/>
      <c r="X3" s="2"/>
      <c r="Y3" s="1"/>
      <c r="Z3" s="2"/>
      <c r="AA3" s="1"/>
      <c r="AB3" s="2"/>
      <c r="AC3" s="1"/>
      <c r="AD3" s="2"/>
      <c r="AE3" s="1"/>
      <c r="AF3" s="2"/>
      <c r="AG3" s="1"/>
      <c r="AH3" s="2"/>
      <c r="AI3" s="1"/>
      <c r="AJ3" s="1"/>
    </row>
    <row r="4" spans="1:36" x14ac:dyDescent="0.3">
      <c r="A4" s="151" t="s">
        <v>1</v>
      </c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51"/>
      <c r="AE4" s="151"/>
      <c r="AF4" s="151"/>
      <c r="AG4" s="151"/>
      <c r="AH4" s="151"/>
      <c r="AI4" s="151"/>
      <c r="AJ4" s="1"/>
    </row>
    <row r="5" spans="1:36" x14ac:dyDescent="0.3">
      <c r="A5" s="151" t="str">
        <f>'1'!A5:AA5</f>
        <v>Al 27-02-2026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1"/>
      <c r="Z5" s="151"/>
      <c r="AA5" s="151"/>
      <c r="AB5" s="151"/>
      <c r="AC5" s="151"/>
      <c r="AD5" s="151"/>
      <c r="AE5" s="151"/>
      <c r="AF5" s="151"/>
      <c r="AG5" s="151"/>
      <c r="AH5" s="151"/>
      <c r="AI5" s="151"/>
      <c r="AJ5" s="1"/>
    </row>
    <row r="6" spans="1:36" x14ac:dyDescent="0.3">
      <c r="A6" s="3"/>
      <c r="B6" s="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2"/>
      <c r="O6" s="1"/>
      <c r="P6" s="2"/>
      <c r="Q6" s="1"/>
      <c r="R6" s="2"/>
      <c r="S6" s="1"/>
      <c r="T6" s="2"/>
      <c r="U6" s="1"/>
      <c r="V6" s="2"/>
      <c r="W6" s="1"/>
      <c r="X6" s="2"/>
      <c r="Y6" s="1"/>
      <c r="Z6" s="2"/>
      <c r="AA6" s="1"/>
      <c r="AB6" s="2"/>
      <c r="AC6" s="1"/>
      <c r="AD6" s="2"/>
      <c r="AE6" s="1"/>
      <c r="AF6" s="2"/>
      <c r="AG6" s="1"/>
      <c r="AH6" s="2"/>
      <c r="AI6" s="1"/>
      <c r="AJ6" s="1"/>
    </row>
    <row r="7" spans="1:36" x14ac:dyDescent="0.3">
      <c r="A7" s="68"/>
      <c r="B7" s="152" t="s">
        <v>3</v>
      </c>
      <c r="C7" s="152"/>
      <c r="D7" s="152" t="s">
        <v>4</v>
      </c>
      <c r="E7" s="152"/>
      <c r="F7" s="152" t="s">
        <v>5</v>
      </c>
      <c r="G7" s="152"/>
      <c r="H7" s="152" t="s">
        <v>6</v>
      </c>
      <c r="I7" s="152"/>
      <c r="J7" s="152" t="s">
        <v>7</v>
      </c>
      <c r="K7" s="152"/>
      <c r="L7" s="152" t="s">
        <v>8</v>
      </c>
      <c r="M7" s="152"/>
      <c r="N7" s="152" t="s">
        <v>9</v>
      </c>
      <c r="O7" s="152"/>
      <c r="P7" s="152" t="s">
        <v>10</v>
      </c>
      <c r="Q7" s="152"/>
      <c r="R7" s="152" t="s">
        <v>11</v>
      </c>
      <c r="S7" s="152"/>
      <c r="T7" s="152" t="s">
        <v>12</v>
      </c>
      <c r="U7" s="152"/>
      <c r="V7" s="152" t="s">
        <v>13</v>
      </c>
      <c r="W7" s="152"/>
      <c r="X7" s="152" t="s">
        <v>14</v>
      </c>
      <c r="Y7" s="152"/>
      <c r="Z7" s="152" t="s">
        <v>15</v>
      </c>
      <c r="AA7" s="152"/>
      <c r="AB7" s="152" t="s">
        <v>16</v>
      </c>
      <c r="AC7" s="152"/>
      <c r="AD7" s="152" t="s">
        <v>17</v>
      </c>
      <c r="AE7" s="152"/>
      <c r="AF7" s="152" t="s">
        <v>18</v>
      </c>
      <c r="AG7" s="152"/>
      <c r="AH7" s="152" t="s">
        <v>19</v>
      </c>
      <c r="AI7" s="152"/>
      <c r="AJ7" s="1"/>
    </row>
    <row r="8" spans="1:36" x14ac:dyDescent="0.3">
      <c r="A8" s="68"/>
      <c r="B8" s="7" t="s">
        <v>20</v>
      </c>
      <c r="C8" s="6" t="s">
        <v>21</v>
      </c>
      <c r="D8" s="7" t="s">
        <v>20</v>
      </c>
      <c r="E8" s="6" t="s">
        <v>21</v>
      </c>
      <c r="F8" s="7" t="s">
        <v>20</v>
      </c>
      <c r="G8" s="6" t="s">
        <v>21</v>
      </c>
      <c r="H8" s="7" t="s">
        <v>20</v>
      </c>
      <c r="I8" s="6" t="s">
        <v>21</v>
      </c>
      <c r="J8" s="7" t="s">
        <v>20</v>
      </c>
      <c r="K8" s="6" t="s">
        <v>21</v>
      </c>
      <c r="L8" s="7" t="s">
        <v>20</v>
      </c>
      <c r="M8" s="6" t="s">
        <v>21</v>
      </c>
      <c r="N8" s="7" t="s">
        <v>20</v>
      </c>
      <c r="O8" s="6" t="s">
        <v>21</v>
      </c>
      <c r="P8" s="7" t="s">
        <v>20</v>
      </c>
      <c r="Q8" s="6" t="s">
        <v>21</v>
      </c>
      <c r="R8" s="7" t="s">
        <v>20</v>
      </c>
      <c r="S8" s="6" t="s">
        <v>21</v>
      </c>
      <c r="T8" s="7" t="s">
        <v>20</v>
      </c>
      <c r="U8" s="6" t="s">
        <v>21</v>
      </c>
      <c r="V8" s="7" t="s">
        <v>20</v>
      </c>
      <c r="W8" s="6" t="s">
        <v>21</v>
      </c>
      <c r="X8" s="7" t="s">
        <v>20</v>
      </c>
      <c r="Y8" s="6" t="s">
        <v>21</v>
      </c>
      <c r="Z8" s="7" t="s">
        <v>20</v>
      </c>
      <c r="AA8" s="6" t="s">
        <v>21</v>
      </c>
      <c r="AB8" s="7" t="s">
        <v>20</v>
      </c>
      <c r="AC8" s="6" t="s">
        <v>21</v>
      </c>
      <c r="AD8" s="7" t="s">
        <v>20</v>
      </c>
      <c r="AE8" s="6" t="s">
        <v>21</v>
      </c>
      <c r="AF8" s="7" t="s">
        <v>20</v>
      </c>
      <c r="AG8" s="6" t="s">
        <v>21</v>
      </c>
      <c r="AH8" s="7" t="s">
        <v>20</v>
      </c>
      <c r="AI8" s="6" t="s">
        <v>21</v>
      </c>
      <c r="AJ8" s="1"/>
    </row>
    <row r="9" spans="1:36" x14ac:dyDescent="0.3">
      <c r="A9" s="10" t="s">
        <v>125</v>
      </c>
      <c r="B9" s="69">
        <v>261674.18756603086</v>
      </c>
      <c r="C9" s="12">
        <v>1.0026732762627686</v>
      </c>
      <c r="D9" s="69">
        <v>891665.22565515526</v>
      </c>
      <c r="E9" s="12">
        <v>0.52984912909446835</v>
      </c>
      <c r="F9" s="69">
        <v>8064845.8041901989</v>
      </c>
      <c r="G9" s="12">
        <v>0.59812472075624823</v>
      </c>
      <c r="H9" s="69">
        <v>2385237.1101579629</v>
      </c>
      <c r="I9" s="12">
        <v>0.44849439045988515</v>
      </c>
      <c r="J9" s="69">
        <v>2863876.6346725458</v>
      </c>
      <c r="K9" s="12">
        <v>0.9998190983070997</v>
      </c>
      <c r="L9" s="69">
        <v>3760627.6797434529</v>
      </c>
      <c r="M9" s="12">
        <v>0.48927903227240316</v>
      </c>
      <c r="N9" s="69">
        <v>15055254.294658836</v>
      </c>
      <c r="O9" s="12">
        <v>0.57168666134383594</v>
      </c>
      <c r="P9" s="69">
        <v>1376087.462850098</v>
      </c>
      <c r="Q9" s="12">
        <v>0.4028802346658113</v>
      </c>
      <c r="R9" s="69">
        <v>1796286.3615278383</v>
      </c>
      <c r="S9" s="12">
        <v>1.0008381815301028</v>
      </c>
      <c r="T9" s="69">
        <v>2766264.4157158481</v>
      </c>
      <c r="U9" s="12">
        <v>0.57532399702954684</v>
      </c>
      <c r="V9" s="69">
        <v>7099294.9277705755</v>
      </c>
      <c r="W9" s="12">
        <v>0.54434684827492252</v>
      </c>
      <c r="X9" s="69">
        <v>1489062.1023242024</v>
      </c>
      <c r="Y9" s="12">
        <v>0.40337124910321204</v>
      </c>
      <c r="Z9" s="69">
        <v>2055463.0400964736</v>
      </c>
      <c r="AA9" s="12">
        <v>1.0026086373949685</v>
      </c>
      <c r="AB9" s="69">
        <v>3171845.3350919997</v>
      </c>
      <c r="AC9" s="12">
        <v>0.46859918516669813</v>
      </c>
      <c r="AD9" s="69">
        <v>11936325.072361639</v>
      </c>
      <c r="AE9" s="12">
        <v>0.55267158950060291</v>
      </c>
      <c r="AF9" s="69">
        <v>1437680.8882028905</v>
      </c>
      <c r="AG9" s="12">
        <v>0.4659813560979485</v>
      </c>
      <c r="AH9" s="69">
        <v>66411490.542585753</v>
      </c>
      <c r="AI9" s="12">
        <v>0.56336001550215919</v>
      </c>
    </row>
    <row r="10" spans="1:36" x14ac:dyDescent="0.3">
      <c r="A10" s="14" t="s">
        <v>23</v>
      </c>
      <c r="B10" s="70">
        <v>0</v>
      </c>
      <c r="C10" s="13"/>
      <c r="D10" s="70">
        <v>425568.28262087482</v>
      </c>
      <c r="E10" s="13">
        <v>0.25288300746641912</v>
      </c>
      <c r="F10" s="70">
        <v>3810193.4547243901</v>
      </c>
      <c r="G10" s="13">
        <v>0.28258083929518429</v>
      </c>
      <c r="H10" s="70">
        <v>342243.59711203881</v>
      </c>
      <c r="I10" s="13">
        <v>6.4351813420091053E-2</v>
      </c>
      <c r="J10" s="70">
        <v>0</v>
      </c>
      <c r="K10" s="13"/>
      <c r="L10" s="70">
        <v>2048534.0375968772</v>
      </c>
      <c r="M10" s="13">
        <v>0.26652591983284424</v>
      </c>
      <c r="N10" s="70">
        <v>6382371.5761528956</v>
      </c>
      <c r="O10" s="13">
        <v>0.24235503608338943</v>
      </c>
      <c r="P10" s="70">
        <v>0</v>
      </c>
      <c r="Q10" s="13"/>
      <c r="R10" s="70">
        <v>131355.98166302001</v>
      </c>
      <c r="S10" s="13">
        <v>7.3187708060589801E-2</v>
      </c>
      <c r="T10" s="70">
        <v>1407078.5538499721</v>
      </c>
      <c r="U10" s="13">
        <v>0.29264232773136145</v>
      </c>
      <c r="V10" s="70">
        <v>2623478.0511891469</v>
      </c>
      <c r="W10" s="13">
        <v>0.20115828729652652</v>
      </c>
      <c r="X10" s="70">
        <v>58897.643680069996</v>
      </c>
      <c r="Y10" s="13">
        <v>1.5954751694629572E-2</v>
      </c>
      <c r="Z10" s="70">
        <v>0</v>
      </c>
      <c r="AA10" s="13"/>
      <c r="AB10" s="70">
        <v>1801606.9457872794</v>
      </c>
      <c r="AC10" s="13">
        <v>0.26616415921872028</v>
      </c>
      <c r="AD10" s="70">
        <v>4940435.302073054</v>
      </c>
      <c r="AE10" s="13">
        <v>0.22875032429737446</v>
      </c>
      <c r="AF10" s="70">
        <v>126751.663464</v>
      </c>
      <c r="AG10" s="13">
        <v>4.1082769141110115E-2</v>
      </c>
      <c r="AH10" s="70">
        <v>24098515.089913618</v>
      </c>
      <c r="AI10" s="13">
        <v>0.20442456152865865</v>
      </c>
    </row>
    <row r="11" spans="1:36" x14ac:dyDescent="0.3">
      <c r="A11" s="16" t="s">
        <v>126</v>
      </c>
      <c r="B11" s="2">
        <v>0</v>
      </c>
      <c r="C11" s="18"/>
      <c r="D11" s="2">
        <v>425568.28262087482</v>
      </c>
      <c r="E11" s="18">
        <v>0.25288300746641912</v>
      </c>
      <c r="F11" s="2">
        <v>3810193.4547243901</v>
      </c>
      <c r="G11" s="18">
        <v>0.28258083929518429</v>
      </c>
      <c r="H11" s="2">
        <v>342243.59711203881</v>
      </c>
      <c r="I11" s="18">
        <v>6.4351813420091053E-2</v>
      </c>
      <c r="J11" s="2">
        <v>0</v>
      </c>
      <c r="K11" s="18"/>
      <c r="L11" s="2">
        <v>2048534.0375968772</v>
      </c>
      <c r="M11" s="18">
        <v>0.26652591983284424</v>
      </c>
      <c r="N11" s="2">
        <v>6382371.5761528956</v>
      </c>
      <c r="O11" s="18">
        <v>0.24235503608338943</v>
      </c>
      <c r="P11" s="2">
        <v>0</v>
      </c>
      <c r="Q11" s="18"/>
      <c r="R11" s="2">
        <v>131355.98166302001</v>
      </c>
      <c r="S11" s="18">
        <v>7.3187708060589801E-2</v>
      </c>
      <c r="T11" s="2">
        <v>1407078.5538499721</v>
      </c>
      <c r="U11" s="18">
        <v>0.29264232773136145</v>
      </c>
      <c r="V11" s="2">
        <v>2623478.0511891469</v>
      </c>
      <c r="W11" s="18">
        <v>0.20115828729652652</v>
      </c>
      <c r="X11" s="2">
        <v>58897.643680069996</v>
      </c>
      <c r="Y11" s="18">
        <v>1.5954751694629572E-2</v>
      </c>
      <c r="Z11" s="2">
        <v>0</v>
      </c>
      <c r="AA11" s="18"/>
      <c r="AB11" s="2">
        <v>1801606.9457872794</v>
      </c>
      <c r="AC11" s="18">
        <v>0.26616415921872028</v>
      </c>
      <c r="AD11" s="2">
        <v>4940435.302073054</v>
      </c>
      <c r="AE11" s="18">
        <v>0.22875032429737446</v>
      </c>
      <c r="AF11" s="2">
        <v>126751.663464</v>
      </c>
      <c r="AG11" s="18">
        <v>4.1082769141110115E-2</v>
      </c>
      <c r="AH11" s="2">
        <v>24098515.089913618</v>
      </c>
      <c r="AI11" s="18">
        <v>0.20442456152865865</v>
      </c>
    </row>
    <row r="12" spans="1:36" x14ac:dyDescent="0.3">
      <c r="A12" s="71" t="s">
        <v>24</v>
      </c>
      <c r="B12" s="2">
        <v>0</v>
      </c>
      <c r="C12" s="18"/>
      <c r="D12" s="2">
        <v>425568.28262087482</v>
      </c>
      <c r="E12" s="18">
        <v>0.25288300746641912</v>
      </c>
      <c r="F12" s="2">
        <v>3810193.4547243901</v>
      </c>
      <c r="G12" s="18">
        <v>0.28258083929518429</v>
      </c>
      <c r="H12" s="2">
        <v>342243.59711203881</v>
      </c>
      <c r="I12" s="18">
        <v>6.4351813420091053E-2</v>
      </c>
      <c r="J12" s="2">
        <v>0</v>
      </c>
      <c r="K12" s="18"/>
      <c r="L12" s="2">
        <v>2040554.8993981751</v>
      </c>
      <c r="M12" s="18">
        <v>0.26548778860883138</v>
      </c>
      <c r="N12" s="2">
        <v>6348918.0674223201</v>
      </c>
      <c r="O12" s="18">
        <v>0.24108472046187218</v>
      </c>
      <c r="P12" s="2">
        <v>0</v>
      </c>
      <c r="Q12" s="18"/>
      <c r="R12" s="2">
        <v>131355.98166302001</v>
      </c>
      <c r="S12" s="18">
        <v>7.3187708060589801E-2</v>
      </c>
      <c r="T12" s="2">
        <v>1407078.5538499721</v>
      </c>
      <c r="U12" s="18">
        <v>0.29264232773136145</v>
      </c>
      <c r="V12" s="2">
        <v>2623478.0511891469</v>
      </c>
      <c r="W12" s="18">
        <v>0.20115828729652652</v>
      </c>
      <c r="X12" s="2">
        <v>58897.643680069996</v>
      </c>
      <c r="Y12" s="18">
        <v>1.5954751694629572E-2</v>
      </c>
      <c r="Z12" s="2">
        <v>0</v>
      </c>
      <c r="AA12" s="18"/>
      <c r="AB12" s="2">
        <v>1801606.9457872794</v>
      </c>
      <c r="AC12" s="18">
        <v>0.26616415921872028</v>
      </c>
      <c r="AD12" s="2">
        <v>4934685.1106409738</v>
      </c>
      <c r="AE12" s="18">
        <v>0.22848408092519462</v>
      </c>
      <c r="AF12" s="2">
        <v>126751.663464</v>
      </c>
      <c r="AG12" s="18">
        <v>4.1082769141110115E-2</v>
      </c>
      <c r="AH12" s="2">
        <v>24051332.251552258</v>
      </c>
      <c r="AI12" s="18">
        <v>0.20402431566256646</v>
      </c>
    </row>
    <row r="13" spans="1:36" x14ac:dyDescent="0.3">
      <c r="A13" s="71" t="s">
        <v>25</v>
      </c>
      <c r="B13" s="2">
        <v>0</v>
      </c>
      <c r="C13" s="18"/>
      <c r="D13" s="2">
        <v>0</v>
      </c>
      <c r="E13" s="18"/>
      <c r="F13" s="2">
        <v>0</v>
      </c>
      <c r="G13" s="18"/>
      <c r="H13" s="2">
        <v>0</v>
      </c>
      <c r="I13" s="18"/>
      <c r="J13" s="2">
        <v>0</v>
      </c>
      <c r="K13" s="18"/>
      <c r="L13" s="2">
        <v>7979.1381987020004</v>
      </c>
      <c r="M13" s="18">
        <v>1.0381312240128513E-3</v>
      </c>
      <c r="N13" s="2">
        <v>33453.508730576003</v>
      </c>
      <c r="O13" s="18">
        <v>1.2703156215172554E-3</v>
      </c>
      <c r="P13" s="2">
        <v>0</v>
      </c>
      <c r="Q13" s="18"/>
      <c r="R13" s="2">
        <v>0</v>
      </c>
      <c r="S13" s="18"/>
      <c r="T13" s="2">
        <v>0</v>
      </c>
      <c r="U13" s="18"/>
      <c r="V13" s="2">
        <v>0</v>
      </c>
      <c r="W13" s="18"/>
      <c r="X13" s="2">
        <v>0</v>
      </c>
      <c r="Y13" s="18"/>
      <c r="Z13" s="2">
        <v>0</v>
      </c>
      <c r="AA13" s="18"/>
      <c r="AB13" s="2">
        <v>0</v>
      </c>
      <c r="AC13" s="18"/>
      <c r="AD13" s="2">
        <v>5750.1914320799997</v>
      </c>
      <c r="AE13" s="18">
        <v>2.6624337217984558E-4</v>
      </c>
      <c r="AF13" s="2">
        <v>0</v>
      </c>
      <c r="AG13" s="18"/>
      <c r="AH13" s="2">
        <v>47182.838361358001</v>
      </c>
      <c r="AI13" s="18">
        <v>4.0024586609218986E-4</v>
      </c>
    </row>
    <row r="14" spans="1:36" x14ac:dyDescent="0.3">
      <c r="A14" s="14" t="s">
        <v>26</v>
      </c>
      <c r="B14" s="70">
        <v>248305.17895688687</v>
      </c>
      <c r="C14" s="13">
        <v>0.95144641362415605</v>
      </c>
      <c r="D14" s="70">
        <v>141210.39151242241</v>
      </c>
      <c r="E14" s="13">
        <v>8.3910643601662685E-2</v>
      </c>
      <c r="F14" s="70">
        <v>1337024.985411773</v>
      </c>
      <c r="G14" s="13">
        <v>9.9159700688641203E-2</v>
      </c>
      <c r="H14" s="70">
        <v>310563.69561820081</v>
      </c>
      <c r="I14" s="13">
        <v>5.8395064696955865E-2</v>
      </c>
      <c r="J14" s="70">
        <v>2854227.6661186097</v>
      </c>
      <c r="K14" s="13">
        <v>0.99645050940826507</v>
      </c>
      <c r="L14" s="70">
        <v>238316.98364802217</v>
      </c>
      <c r="M14" s="13">
        <v>3.1006393895749072E-2</v>
      </c>
      <c r="N14" s="70">
        <v>2122935.7693561432</v>
      </c>
      <c r="O14" s="13">
        <v>8.0613321998897772E-2</v>
      </c>
      <c r="P14" s="70">
        <v>200113.45478001202</v>
      </c>
      <c r="Q14" s="13">
        <v>5.8587668151976913E-2</v>
      </c>
      <c r="R14" s="70">
        <v>1594138.1902812533</v>
      </c>
      <c r="S14" s="13">
        <v>0.88820713759232794</v>
      </c>
      <c r="T14" s="70">
        <v>86113.773697144803</v>
      </c>
      <c r="U14" s="13">
        <v>1.7909828215000367E-2</v>
      </c>
      <c r="V14" s="70">
        <v>620873.33176789712</v>
      </c>
      <c r="W14" s="13">
        <v>4.7606198187900794E-2</v>
      </c>
      <c r="X14" s="70">
        <v>261356.58501404963</v>
      </c>
      <c r="Y14" s="13">
        <v>7.0798747744581239E-2</v>
      </c>
      <c r="Z14" s="70">
        <v>1939543.7225780324</v>
      </c>
      <c r="AA14" s="13">
        <v>0.94606580168459531</v>
      </c>
      <c r="AB14" s="70">
        <v>116246.02062943659</v>
      </c>
      <c r="AC14" s="13">
        <v>1.7173848277896933E-2</v>
      </c>
      <c r="AD14" s="70">
        <v>1731654.3428455419</v>
      </c>
      <c r="AE14" s="13">
        <v>8.0178459645177474E-2</v>
      </c>
      <c r="AF14" s="70">
        <v>283000.07739238167</v>
      </c>
      <c r="AG14" s="13">
        <v>9.1726029692143995E-2</v>
      </c>
      <c r="AH14" s="70">
        <v>14085624.169607811</v>
      </c>
      <c r="AI14" s="13">
        <v>0.11948651333852266</v>
      </c>
    </row>
    <row r="15" spans="1:36" x14ac:dyDescent="0.3">
      <c r="A15" s="16" t="s">
        <v>127</v>
      </c>
      <c r="B15" s="2">
        <v>2962.2941586000002</v>
      </c>
      <c r="C15" s="18">
        <v>1.135080695916184E-2</v>
      </c>
      <c r="D15" s="2">
        <v>0</v>
      </c>
      <c r="E15" s="18"/>
      <c r="F15" s="2">
        <v>0</v>
      </c>
      <c r="G15" s="18"/>
      <c r="H15" s="2">
        <v>0</v>
      </c>
      <c r="I15" s="18"/>
      <c r="J15" s="2">
        <v>51548.408270768799</v>
      </c>
      <c r="K15" s="18">
        <v>1.7996265080859258E-2</v>
      </c>
      <c r="L15" s="2">
        <v>0</v>
      </c>
      <c r="M15" s="18"/>
      <c r="N15" s="2">
        <v>0</v>
      </c>
      <c r="O15" s="18"/>
      <c r="P15" s="2">
        <v>0</v>
      </c>
      <c r="Q15" s="18"/>
      <c r="R15" s="2">
        <v>30318.99912</v>
      </c>
      <c r="S15" s="18">
        <v>1.6892858841985547E-2</v>
      </c>
      <c r="T15" s="2">
        <v>0</v>
      </c>
      <c r="U15" s="18"/>
      <c r="V15" s="2">
        <v>0</v>
      </c>
      <c r="W15" s="18"/>
      <c r="X15" s="2">
        <v>0</v>
      </c>
      <c r="Y15" s="18"/>
      <c r="Z15" s="2">
        <v>145928.132965</v>
      </c>
      <c r="AA15" s="18">
        <v>7.1180460896423312E-2</v>
      </c>
      <c r="AB15" s="2">
        <v>0</v>
      </c>
      <c r="AC15" s="18"/>
      <c r="AD15" s="2">
        <v>0</v>
      </c>
      <c r="AE15" s="18"/>
      <c r="AF15" s="2">
        <v>0</v>
      </c>
      <c r="AG15" s="18"/>
      <c r="AH15" s="2">
        <v>230757.83451436876</v>
      </c>
      <c r="AI15" s="18">
        <v>1.9574886238383454E-3</v>
      </c>
    </row>
    <row r="16" spans="1:36" x14ac:dyDescent="0.3">
      <c r="A16" s="71" t="s">
        <v>29</v>
      </c>
      <c r="B16" s="2">
        <v>2962.2941586000002</v>
      </c>
      <c r="C16" s="18">
        <v>1.135080695916184E-2</v>
      </c>
      <c r="D16" s="2">
        <v>0</v>
      </c>
      <c r="E16" s="18"/>
      <c r="F16" s="2">
        <v>0</v>
      </c>
      <c r="G16" s="18"/>
      <c r="H16" s="2">
        <v>0</v>
      </c>
      <c r="I16" s="18"/>
      <c r="J16" s="2">
        <v>51548.408270768799</v>
      </c>
      <c r="K16" s="18">
        <v>1.7996265080859258E-2</v>
      </c>
      <c r="L16" s="2">
        <v>0</v>
      </c>
      <c r="M16" s="18"/>
      <c r="N16" s="2">
        <v>0</v>
      </c>
      <c r="O16" s="18"/>
      <c r="P16" s="2">
        <v>0</v>
      </c>
      <c r="Q16" s="18"/>
      <c r="R16" s="2">
        <v>0</v>
      </c>
      <c r="S16" s="18"/>
      <c r="T16" s="2">
        <v>0</v>
      </c>
      <c r="U16" s="18"/>
      <c r="V16" s="2">
        <v>0</v>
      </c>
      <c r="W16" s="18"/>
      <c r="X16" s="2">
        <v>0</v>
      </c>
      <c r="Y16" s="18"/>
      <c r="Z16" s="2">
        <v>145928.132965</v>
      </c>
      <c r="AA16" s="18">
        <v>7.1180460896423312E-2</v>
      </c>
      <c r="AB16" s="2">
        <v>0</v>
      </c>
      <c r="AC16" s="18"/>
      <c r="AD16" s="2">
        <v>0</v>
      </c>
      <c r="AE16" s="18"/>
      <c r="AF16" s="2">
        <v>0</v>
      </c>
      <c r="AG16" s="18"/>
      <c r="AH16" s="2">
        <v>200438.83539436877</v>
      </c>
      <c r="AI16" s="18">
        <v>1.7002965073129614E-3</v>
      </c>
    </row>
    <row r="17" spans="1:35" x14ac:dyDescent="0.3">
      <c r="A17" s="71" t="s">
        <v>31</v>
      </c>
      <c r="B17" s="2">
        <v>0</v>
      </c>
      <c r="C17" s="18"/>
      <c r="D17" s="2">
        <v>0</v>
      </c>
      <c r="E17" s="18"/>
      <c r="F17" s="2">
        <v>0</v>
      </c>
      <c r="G17" s="18"/>
      <c r="H17" s="2">
        <v>0</v>
      </c>
      <c r="I17" s="18"/>
      <c r="J17" s="2">
        <v>0</v>
      </c>
      <c r="K17" s="18"/>
      <c r="L17" s="2">
        <v>0</v>
      </c>
      <c r="M17" s="18"/>
      <c r="N17" s="2">
        <v>0</v>
      </c>
      <c r="O17" s="18"/>
      <c r="P17" s="2">
        <v>0</v>
      </c>
      <c r="Q17" s="18"/>
      <c r="R17" s="2">
        <v>30318.99912</v>
      </c>
      <c r="S17" s="18">
        <v>1.6892858841985547E-2</v>
      </c>
      <c r="T17" s="2">
        <v>0</v>
      </c>
      <c r="U17" s="18"/>
      <c r="V17" s="2">
        <v>0</v>
      </c>
      <c r="W17" s="18"/>
      <c r="X17" s="2">
        <v>0</v>
      </c>
      <c r="Y17" s="18"/>
      <c r="Z17" s="2">
        <v>0</v>
      </c>
      <c r="AA17" s="18"/>
      <c r="AB17" s="2">
        <v>0</v>
      </c>
      <c r="AC17" s="18"/>
      <c r="AD17" s="2">
        <v>0</v>
      </c>
      <c r="AE17" s="18"/>
      <c r="AF17" s="2">
        <v>0</v>
      </c>
      <c r="AG17" s="18"/>
      <c r="AH17" s="2">
        <v>30318.99912</v>
      </c>
      <c r="AI17" s="18">
        <v>2.5719211652538396E-4</v>
      </c>
    </row>
    <row r="18" spans="1:35" x14ac:dyDescent="0.3">
      <c r="A18" s="16" t="s">
        <v>128</v>
      </c>
      <c r="B18" s="2">
        <v>0</v>
      </c>
      <c r="C18" s="18"/>
      <c r="D18" s="2">
        <v>0</v>
      </c>
      <c r="E18" s="18"/>
      <c r="F18" s="2">
        <v>67.340479999999999</v>
      </c>
      <c r="G18" s="18">
        <v>4.9942685543553429E-6</v>
      </c>
      <c r="H18" s="2">
        <v>0</v>
      </c>
      <c r="I18" s="18"/>
      <c r="J18" s="2">
        <v>0</v>
      </c>
      <c r="K18" s="18"/>
      <c r="L18" s="2">
        <v>33.599063999999998</v>
      </c>
      <c r="M18" s="18">
        <v>4.3714291653301912E-6</v>
      </c>
      <c r="N18" s="2">
        <v>97.740913999999989</v>
      </c>
      <c r="O18" s="18">
        <v>3.7114734635321704E-6</v>
      </c>
      <c r="P18" s="2">
        <v>33.599063999999998</v>
      </c>
      <c r="Q18" s="18">
        <v>9.8368738574476562E-6</v>
      </c>
      <c r="R18" s="2">
        <v>21.854790000000001</v>
      </c>
      <c r="S18" s="18">
        <v>1.2176849276257948E-5</v>
      </c>
      <c r="T18" s="2">
        <v>83.167132772000016</v>
      </c>
      <c r="U18" s="18">
        <v>1.729698975124619E-5</v>
      </c>
      <c r="V18" s="2">
        <v>71.232952127999994</v>
      </c>
      <c r="W18" s="18">
        <v>5.4618709855982893E-6</v>
      </c>
      <c r="X18" s="2">
        <v>76.922258100000008</v>
      </c>
      <c r="Y18" s="18">
        <v>2.0837430007255081E-5</v>
      </c>
      <c r="Z18" s="2">
        <v>3.1207200000000004</v>
      </c>
      <c r="AA18" s="18">
        <v>1.5222170215935249E-6</v>
      </c>
      <c r="AB18" s="2">
        <v>15.13218</v>
      </c>
      <c r="AC18" s="18">
        <v>2.2355841690465435E-6</v>
      </c>
      <c r="AD18" s="2">
        <v>234.30240000000003</v>
      </c>
      <c r="AE18" s="18">
        <v>1.08485885770356E-5</v>
      </c>
      <c r="AF18" s="2">
        <v>3.54142</v>
      </c>
      <c r="AG18" s="18">
        <v>1.1478456086143012E-6</v>
      </c>
      <c r="AH18" s="2">
        <v>741.55337499999996</v>
      </c>
      <c r="AI18" s="18">
        <v>6.2905005959442028E-6</v>
      </c>
    </row>
    <row r="19" spans="1:35" x14ac:dyDescent="0.3">
      <c r="A19" s="71" t="s">
        <v>30</v>
      </c>
      <c r="B19" s="2">
        <v>0</v>
      </c>
      <c r="C19" s="18"/>
      <c r="D19" s="2">
        <v>0</v>
      </c>
      <c r="E19" s="18"/>
      <c r="F19" s="2">
        <v>67.340479999999999</v>
      </c>
      <c r="G19" s="18">
        <v>4.9942685543553429E-6</v>
      </c>
      <c r="H19" s="2">
        <v>0</v>
      </c>
      <c r="I19" s="18"/>
      <c r="J19" s="2">
        <v>0</v>
      </c>
      <c r="K19" s="18"/>
      <c r="L19" s="2">
        <v>33.599063999999998</v>
      </c>
      <c r="M19" s="18">
        <v>4.3714291653301912E-6</v>
      </c>
      <c r="N19" s="2">
        <v>97.740913999999989</v>
      </c>
      <c r="O19" s="18">
        <v>3.7114734635321704E-6</v>
      </c>
      <c r="P19" s="2">
        <v>33.599063999999998</v>
      </c>
      <c r="Q19" s="18">
        <v>9.8368738574476562E-6</v>
      </c>
      <c r="R19" s="2">
        <v>21.854790000000001</v>
      </c>
      <c r="S19" s="18">
        <v>1.2176849276257948E-5</v>
      </c>
      <c r="T19" s="2">
        <v>83.167132772000016</v>
      </c>
      <c r="U19" s="18">
        <v>1.729698975124619E-5</v>
      </c>
      <c r="V19" s="2">
        <v>71.232952127999994</v>
      </c>
      <c r="W19" s="18">
        <v>5.4618709855982893E-6</v>
      </c>
      <c r="X19" s="2">
        <v>76.922258100000008</v>
      </c>
      <c r="Y19" s="18">
        <v>2.0837430007255081E-5</v>
      </c>
      <c r="Z19" s="2">
        <v>3.1207200000000004</v>
      </c>
      <c r="AA19" s="18">
        <v>1.5222170215935249E-6</v>
      </c>
      <c r="AB19" s="2">
        <v>15.13218</v>
      </c>
      <c r="AC19" s="18">
        <v>2.2355841690465435E-6</v>
      </c>
      <c r="AD19" s="2">
        <v>234.30240000000003</v>
      </c>
      <c r="AE19" s="18">
        <v>1.08485885770356E-5</v>
      </c>
      <c r="AF19" s="2">
        <v>3.54142</v>
      </c>
      <c r="AG19" s="18">
        <v>1.1478456086143012E-6</v>
      </c>
      <c r="AH19" s="2">
        <v>741.55337499999996</v>
      </c>
      <c r="AI19" s="18">
        <v>6.2905005959442028E-6</v>
      </c>
    </row>
    <row r="20" spans="1:35" x14ac:dyDescent="0.3">
      <c r="A20" s="16" t="s">
        <v>129</v>
      </c>
      <c r="B20" s="2">
        <v>49085.890327649999</v>
      </c>
      <c r="C20" s="18">
        <v>0.18808546204306192</v>
      </c>
      <c r="D20" s="2">
        <v>217.42855730400001</v>
      </c>
      <c r="E20" s="18">
        <v>1.2920132849539366E-4</v>
      </c>
      <c r="F20" s="2">
        <v>25091.596454941602</v>
      </c>
      <c r="G20" s="18">
        <v>1.8609040380093643E-3</v>
      </c>
      <c r="H20" s="2">
        <v>20922.626752136803</v>
      </c>
      <c r="I20" s="18">
        <v>3.9340662159150488E-3</v>
      </c>
      <c r="J20" s="2">
        <v>686000.67635900003</v>
      </c>
      <c r="K20" s="18">
        <v>0.23949236128801976</v>
      </c>
      <c r="L20" s="2">
        <v>8361.2467542080012</v>
      </c>
      <c r="M20" s="18">
        <v>1.0878457185553515E-3</v>
      </c>
      <c r="N20" s="2">
        <v>57584.924785242401</v>
      </c>
      <c r="O20" s="18">
        <v>2.1866474487840693E-3</v>
      </c>
      <c r="P20" s="2">
        <v>20763.430335412002</v>
      </c>
      <c r="Q20" s="18">
        <v>6.0789563976350637E-3</v>
      </c>
      <c r="R20" s="2">
        <v>447909.49383500003</v>
      </c>
      <c r="S20" s="18">
        <v>0.24956205920229771</v>
      </c>
      <c r="T20" s="2">
        <v>2024.4217172376002</v>
      </c>
      <c r="U20" s="18">
        <v>4.2103653845149759E-4</v>
      </c>
      <c r="V20" s="2">
        <v>975.3285479839999</v>
      </c>
      <c r="W20" s="18">
        <v>7.4784471772096494E-5</v>
      </c>
      <c r="X20" s="2">
        <v>678.93849970559995</v>
      </c>
      <c r="Y20" s="18">
        <v>1.839172928134076E-4</v>
      </c>
      <c r="Z20" s="2">
        <v>311475.41512000002</v>
      </c>
      <c r="AA20" s="18">
        <v>0.15193070147388202</v>
      </c>
      <c r="AB20" s="2">
        <v>7545.5960199911997</v>
      </c>
      <c r="AC20" s="18">
        <v>1.1147643636483925E-3</v>
      </c>
      <c r="AD20" s="2">
        <v>39431.981186880796</v>
      </c>
      <c r="AE20" s="18">
        <v>1.8257659361315874E-3</v>
      </c>
      <c r="AF20" s="2">
        <v>30377.0438612656</v>
      </c>
      <c r="AG20" s="18">
        <v>9.8458122444775639E-3</v>
      </c>
      <c r="AH20" s="2">
        <v>1708446.0391139593</v>
      </c>
      <c r="AI20" s="18">
        <v>1.4492525001568331E-2</v>
      </c>
    </row>
    <row r="21" spans="1:35" x14ac:dyDescent="0.3">
      <c r="A21" s="71" t="s">
        <v>27</v>
      </c>
      <c r="B21" s="2">
        <v>0</v>
      </c>
      <c r="C21" s="18"/>
      <c r="D21" s="2">
        <v>0</v>
      </c>
      <c r="E21" s="18"/>
      <c r="F21" s="2">
        <v>23259.260456361601</v>
      </c>
      <c r="G21" s="18">
        <v>1.7250098765967728E-3</v>
      </c>
      <c r="H21" s="2">
        <v>20787.2888880928</v>
      </c>
      <c r="I21" s="18">
        <v>3.9086187362569209E-3</v>
      </c>
      <c r="J21" s="2">
        <v>0</v>
      </c>
      <c r="K21" s="18"/>
      <c r="L21" s="2">
        <v>7465.9224759280005</v>
      </c>
      <c r="M21" s="18">
        <v>9.7135894194450923E-4</v>
      </c>
      <c r="N21" s="2">
        <v>53092.172634462404</v>
      </c>
      <c r="O21" s="18">
        <v>2.0160461140569658E-3</v>
      </c>
      <c r="P21" s="2">
        <v>20094.327357231999</v>
      </c>
      <c r="Q21" s="18">
        <v>5.8830616074111693E-3</v>
      </c>
      <c r="R21" s="2">
        <v>0</v>
      </c>
      <c r="S21" s="18"/>
      <c r="T21" s="2">
        <v>1911.0665622895999</v>
      </c>
      <c r="U21" s="18">
        <v>3.9746108396562893E-4</v>
      </c>
      <c r="V21" s="2">
        <v>0</v>
      </c>
      <c r="W21" s="18"/>
      <c r="X21" s="2">
        <v>550.58910640159991</v>
      </c>
      <c r="Y21" s="18">
        <v>1.4914879322036517E-4</v>
      </c>
      <c r="Z21" s="2">
        <v>0</v>
      </c>
      <c r="AA21" s="18"/>
      <c r="AB21" s="2">
        <v>7495.0739154991998</v>
      </c>
      <c r="AC21" s="18">
        <v>1.1073003751821417E-3</v>
      </c>
      <c r="AD21" s="2">
        <v>38414.393432292796</v>
      </c>
      <c r="AE21" s="18">
        <v>1.7786499403477001E-3</v>
      </c>
      <c r="AF21" s="2">
        <v>30307.164467001599</v>
      </c>
      <c r="AG21" s="18">
        <v>9.8231629241940163E-3</v>
      </c>
      <c r="AH21" s="2">
        <v>203377.25929556158</v>
      </c>
      <c r="AI21" s="18">
        <v>1.7252227741532818E-3</v>
      </c>
    </row>
    <row r="22" spans="1:35" x14ac:dyDescent="0.3">
      <c r="A22" s="71" t="s">
        <v>29</v>
      </c>
      <c r="B22" s="2">
        <v>489.34050965</v>
      </c>
      <c r="C22" s="18">
        <v>1.8750364970371721E-3</v>
      </c>
      <c r="D22" s="2">
        <v>0</v>
      </c>
      <c r="E22" s="18"/>
      <c r="F22" s="2">
        <v>0</v>
      </c>
      <c r="G22" s="18"/>
      <c r="H22" s="2">
        <v>0</v>
      </c>
      <c r="I22" s="18"/>
      <c r="J22" s="2">
        <v>0</v>
      </c>
      <c r="K22" s="18"/>
      <c r="L22" s="2">
        <v>0</v>
      </c>
      <c r="M22" s="18"/>
      <c r="N22" s="2">
        <v>0</v>
      </c>
      <c r="O22" s="18"/>
      <c r="P22" s="2">
        <v>0</v>
      </c>
      <c r="Q22" s="18"/>
      <c r="R22" s="2">
        <v>0</v>
      </c>
      <c r="S22" s="18"/>
      <c r="T22" s="2">
        <v>0</v>
      </c>
      <c r="U22" s="18"/>
      <c r="V22" s="2">
        <v>0</v>
      </c>
      <c r="W22" s="18"/>
      <c r="X22" s="2">
        <v>0</v>
      </c>
      <c r="Y22" s="18"/>
      <c r="Z22" s="2">
        <v>0</v>
      </c>
      <c r="AA22" s="18"/>
      <c r="AB22" s="2">
        <v>0</v>
      </c>
      <c r="AC22" s="18"/>
      <c r="AD22" s="2">
        <v>0</v>
      </c>
      <c r="AE22" s="18"/>
      <c r="AF22" s="2">
        <v>0</v>
      </c>
      <c r="AG22" s="18"/>
      <c r="AH22" s="2">
        <v>489.34050965</v>
      </c>
      <c r="AI22" s="18">
        <v>4.151011742847189E-6</v>
      </c>
    </row>
    <row r="23" spans="1:35" x14ac:dyDescent="0.3">
      <c r="A23" s="71" t="s">
        <v>30</v>
      </c>
      <c r="B23" s="2">
        <v>138.91855000000001</v>
      </c>
      <c r="C23" s="18">
        <v>5.3230285706734007E-4</v>
      </c>
      <c r="D23" s="2">
        <v>217.42855730400001</v>
      </c>
      <c r="E23" s="18">
        <v>1.2920132849539366E-4</v>
      </c>
      <c r="F23" s="2">
        <v>1832.3359985799998</v>
      </c>
      <c r="G23" s="18">
        <v>1.3589416141259153E-4</v>
      </c>
      <c r="H23" s="2">
        <v>135.33786404399999</v>
      </c>
      <c r="I23" s="18">
        <v>2.5447479658127923E-5</v>
      </c>
      <c r="J23" s="2">
        <v>1202.1132399999999</v>
      </c>
      <c r="K23" s="18">
        <v>4.1967442351693662E-4</v>
      </c>
      <c r="L23" s="2">
        <v>895.32427827999993</v>
      </c>
      <c r="M23" s="18">
        <v>1.1648677661084238E-4</v>
      </c>
      <c r="N23" s="2">
        <v>4492.7521507800002</v>
      </c>
      <c r="O23" s="18">
        <v>1.7060133472710369E-4</v>
      </c>
      <c r="P23" s="2">
        <v>669.10297817999992</v>
      </c>
      <c r="Q23" s="18">
        <v>1.9589479022389471E-4</v>
      </c>
      <c r="R23" s="2">
        <v>73.872439999999997</v>
      </c>
      <c r="S23" s="18">
        <v>4.115956124718694E-5</v>
      </c>
      <c r="T23" s="2">
        <v>113.35515494800001</v>
      </c>
      <c r="U23" s="18">
        <v>2.3575454485868638E-5</v>
      </c>
      <c r="V23" s="2">
        <v>975.3285479839999</v>
      </c>
      <c r="W23" s="18">
        <v>7.4784471772096494E-5</v>
      </c>
      <c r="X23" s="2">
        <v>128.34939330399999</v>
      </c>
      <c r="Y23" s="18">
        <v>3.4768499593042422E-5</v>
      </c>
      <c r="Z23" s="2">
        <v>21.452620000000003</v>
      </c>
      <c r="AA23" s="18">
        <v>1.0464105501864211E-5</v>
      </c>
      <c r="AB23" s="2">
        <v>50.522104491999997</v>
      </c>
      <c r="AC23" s="18">
        <v>7.4639884662507627E-6</v>
      </c>
      <c r="AD23" s="2">
        <v>1017.5877545880001</v>
      </c>
      <c r="AE23" s="18">
        <v>4.7115995783887319E-5</v>
      </c>
      <c r="AF23" s="2">
        <v>69.879394263999998</v>
      </c>
      <c r="AG23" s="18">
        <v>2.2649320283547222E-5</v>
      </c>
      <c r="AH23" s="2">
        <v>12033.661026748001</v>
      </c>
      <c r="AI23" s="18">
        <v>1.0207997753384754E-4</v>
      </c>
    </row>
    <row r="24" spans="1:35" x14ac:dyDescent="0.3">
      <c r="A24" s="71" t="s">
        <v>31</v>
      </c>
      <c r="B24" s="2">
        <v>48457.63126799999</v>
      </c>
      <c r="C24" s="18">
        <v>0.18567812268895742</v>
      </c>
      <c r="D24" s="2">
        <v>0</v>
      </c>
      <c r="E24" s="18"/>
      <c r="F24" s="2">
        <v>0</v>
      </c>
      <c r="G24" s="18"/>
      <c r="H24" s="2">
        <v>0</v>
      </c>
      <c r="I24" s="18"/>
      <c r="J24" s="2">
        <v>684798.56311900006</v>
      </c>
      <c r="K24" s="18">
        <v>0.23907268686450284</v>
      </c>
      <c r="L24" s="2">
        <v>0</v>
      </c>
      <c r="M24" s="18"/>
      <c r="N24" s="2">
        <v>0</v>
      </c>
      <c r="O24" s="18"/>
      <c r="P24" s="2">
        <v>0</v>
      </c>
      <c r="Q24" s="18"/>
      <c r="R24" s="2">
        <v>447835.62139499997</v>
      </c>
      <c r="S24" s="18">
        <v>0.24952089964105051</v>
      </c>
      <c r="T24" s="2">
        <v>0</v>
      </c>
      <c r="U24" s="18"/>
      <c r="V24" s="2">
        <v>0</v>
      </c>
      <c r="W24" s="18"/>
      <c r="X24" s="2">
        <v>0</v>
      </c>
      <c r="Y24" s="18"/>
      <c r="Z24" s="2">
        <v>311453.96250000002</v>
      </c>
      <c r="AA24" s="18">
        <v>0.15192023736838015</v>
      </c>
      <c r="AB24" s="2">
        <v>0</v>
      </c>
      <c r="AC24" s="18"/>
      <c r="AD24" s="2">
        <v>0</v>
      </c>
      <c r="AE24" s="18"/>
      <c r="AF24" s="2">
        <v>0</v>
      </c>
      <c r="AG24" s="18"/>
      <c r="AH24" s="2">
        <v>1492545.778282</v>
      </c>
      <c r="AI24" s="18">
        <v>1.2661071238138356E-2</v>
      </c>
    </row>
    <row r="25" spans="1:35" x14ac:dyDescent="0.3">
      <c r="A25" s="16" t="s">
        <v>130</v>
      </c>
      <c r="B25" s="2">
        <v>21589.263584</v>
      </c>
      <c r="C25" s="18">
        <v>8.2724925416678183E-2</v>
      </c>
      <c r="D25" s="2">
        <v>74603.823954029198</v>
      </c>
      <c r="E25" s="18">
        <v>4.4331403773333687E-2</v>
      </c>
      <c r="F25" s="2">
        <v>226192.8994137733</v>
      </c>
      <c r="G25" s="18">
        <v>1.6775468258626448E-2</v>
      </c>
      <c r="H25" s="2">
        <v>143.952082088</v>
      </c>
      <c r="I25" s="18">
        <v>2.7067204780833428E-5</v>
      </c>
      <c r="J25" s="2">
        <v>130097.57732</v>
      </c>
      <c r="K25" s="18">
        <v>4.5418870657078107E-2</v>
      </c>
      <c r="L25" s="2">
        <v>51769.799437661801</v>
      </c>
      <c r="M25" s="18">
        <v>6.7355451075985125E-3</v>
      </c>
      <c r="N25" s="2">
        <v>550073.09351026092</v>
      </c>
      <c r="O25" s="18">
        <v>2.0887687724778017E-2</v>
      </c>
      <c r="P25" s="2">
        <v>3831.6679282800001</v>
      </c>
      <c r="Q25" s="18">
        <v>1.121806073946529E-3</v>
      </c>
      <c r="R25" s="2">
        <v>252525.06659</v>
      </c>
      <c r="S25" s="18">
        <v>0.14069957544059822</v>
      </c>
      <c r="T25" s="2">
        <v>3457.7575089319998</v>
      </c>
      <c r="U25" s="18">
        <v>7.1913981161590885E-4</v>
      </c>
      <c r="V25" s="2">
        <v>10565.170652784</v>
      </c>
      <c r="W25" s="18">
        <v>8.1009697509999365E-4</v>
      </c>
      <c r="X25" s="2">
        <v>187.66531955600001</v>
      </c>
      <c r="Y25" s="18">
        <v>5.0836559633411334E-5</v>
      </c>
      <c r="Z25" s="2">
        <v>145127.06185000003</v>
      </c>
      <c r="AA25" s="18">
        <v>7.0789716425032137E-2</v>
      </c>
      <c r="AB25" s="2">
        <v>13098.368758209397</v>
      </c>
      <c r="AC25" s="18">
        <v>1.935114823917424E-3</v>
      </c>
      <c r="AD25" s="2">
        <v>113963.58961999539</v>
      </c>
      <c r="AE25" s="18">
        <v>5.2767026566926112E-3</v>
      </c>
      <c r="AF25" s="2">
        <v>36.234162731999994</v>
      </c>
      <c r="AG25" s="18">
        <v>1.174422253608501E-5</v>
      </c>
      <c r="AH25" s="2">
        <v>1597262.9916923023</v>
      </c>
      <c r="AI25" s="18">
        <v>1.3549373706403866E-2</v>
      </c>
    </row>
    <row r="26" spans="1:35" x14ac:dyDescent="0.3">
      <c r="A26" s="71" t="s">
        <v>28</v>
      </c>
      <c r="B26" s="2">
        <v>0</v>
      </c>
      <c r="C26" s="18"/>
      <c r="D26" s="2">
        <v>13651.566470379199</v>
      </c>
      <c r="E26" s="18">
        <v>8.1120922931484513E-3</v>
      </c>
      <c r="F26" s="2">
        <v>43819.598568390305</v>
      </c>
      <c r="G26" s="18">
        <v>3.2498557063238356E-3</v>
      </c>
      <c r="H26" s="2">
        <v>0</v>
      </c>
      <c r="I26" s="18"/>
      <c r="J26" s="2">
        <v>0</v>
      </c>
      <c r="K26" s="18"/>
      <c r="L26" s="2">
        <v>50988.781586529796</v>
      </c>
      <c r="M26" s="18">
        <v>6.6339302467475691E-3</v>
      </c>
      <c r="N26" s="2">
        <v>128147.762025207</v>
      </c>
      <c r="O26" s="18">
        <v>4.8660995554798206E-3</v>
      </c>
      <c r="P26" s="2">
        <v>0</v>
      </c>
      <c r="Q26" s="18"/>
      <c r="R26" s="2">
        <v>0</v>
      </c>
      <c r="S26" s="18"/>
      <c r="T26" s="2">
        <v>0</v>
      </c>
      <c r="U26" s="18"/>
      <c r="V26" s="2">
        <v>0</v>
      </c>
      <c r="W26" s="18"/>
      <c r="X26" s="2">
        <v>0</v>
      </c>
      <c r="Y26" s="18"/>
      <c r="Z26" s="2">
        <v>0</v>
      </c>
      <c r="AA26" s="18"/>
      <c r="AB26" s="2">
        <v>13020.0817639774</v>
      </c>
      <c r="AC26" s="18">
        <v>1.9235489315643528E-3</v>
      </c>
      <c r="AD26" s="2">
        <v>110909.3554213834</v>
      </c>
      <c r="AE26" s="18">
        <v>5.135286562625057E-3</v>
      </c>
      <c r="AF26" s="2">
        <v>0</v>
      </c>
      <c r="AG26" s="18"/>
      <c r="AH26" s="2">
        <v>360537.14583586715</v>
      </c>
      <c r="AI26" s="18">
        <v>3.0583896010729426E-3</v>
      </c>
    </row>
    <row r="27" spans="1:35" x14ac:dyDescent="0.3">
      <c r="A27" s="71" t="s">
        <v>30</v>
      </c>
      <c r="B27" s="2">
        <v>4905.6294000000007</v>
      </c>
      <c r="C27" s="18">
        <v>1.8797205595174588E-2</v>
      </c>
      <c r="D27" s="2">
        <v>332.05670414400004</v>
      </c>
      <c r="E27" s="18">
        <v>1.9731615682489485E-4</v>
      </c>
      <c r="F27" s="2">
        <v>2276.074270484</v>
      </c>
      <c r="G27" s="18">
        <v>1.6880375899392937E-4</v>
      </c>
      <c r="H27" s="2">
        <v>143.952082088</v>
      </c>
      <c r="I27" s="18">
        <v>2.7067204780833428E-5</v>
      </c>
      <c r="J27" s="2">
        <v>4942.2035199999991</v>
      </c>
      <c r="K27" s="18">
        <v>1.7253918717003523E-3</v>
      </c>
      <c r="L27" s="2">
        <v>781.01785113200015</v>
      </c>
      <c r="M27" s="18">
        <v>1.016148608509433E-4</v>
      </c>
      <c r="N27" s="2">
        <v>4430.8473298439994</v>
      </c>
      <c r="O27" s="18">
        <v>1.6825064972973732E-4</v>
      </c>
      <c r="P27" s="2">
        <v>478.46792828000002</v>
      </c>
      <c r="Q27" s="18">
        <v>1.4008213607750121E-4</v>
      </c>
      <c r="R27" s="2">
        <v>41.691189999999999</v>
      </c>
      <c r="S27" s="18">
        <v>2.3229110724826576E-5</v>
      </c>
      <c r="T27" s="2">
        <v>237.96000993200002</v>
      </c>
      <c r="U27" s="18">
        <v>4.949060663524501E-5</v>
      </c>
      <c r="V27" s="2">
        <v>905.77815578399998</v>
      </c>
      <c r="W27" s="18">
        <v>6.9451613062105716E-5</v>
      </c>
      <c r="X27" s="2">
        <v>187.66531955600001</v>
      </c>
      <c r="Y27" s="18">
        <v>5.0836559633411334E-5</v>
      </c>
      <c r="Z27" s="2">
        <v>277.21992999999998</v>
      </c>
      <c r="AA27" s="18">
        <v>1.3522164634153833E-4</v>
      </c>
      <c r="AB27" s="2">
        <v>78.286994231999998</v>
      </c>
      <c r="AC27" s="18">
        <v>1.156589235307122E-5</v>
      </c>
      <c r="AD27" s="2">
        <v>3054.2341986120005</v>
      </c>
      <c r="AE27" s="18">
        <v>1.4141609406755385E-4</v>
      </c>
      <c r="AF27" s="2">
        <v>36.234162731999994</v>
      </c>
      <c r="AG27" s="18">
        <v>1.174422253608501E-5</v>
      </c>
      <c r="AH27" s="2">
        <v>23109.319046819997</v>
      </c>
      <c r="AI27" s="18">
        <v>1.9603334046707825E-4</v>
      </c>
    </row>
    <row r="28" spans="1:35" x14ac:dyDescent="0.3">
      <c r="A28" s="71" t="s">
        <v>31</v>
      </c>
      <c r="B28" s="2">
        <v>16683.634183999999</v>
      </c>
      <c r="C28" s="18">
        <v>6.3927719821503595E-2</v>
      </c>
      <c r="D28" s="2">
        <v>0</v>
      </c>
      <c r="E28" s="18"/>
      <c r="F28" s="2">
        <v>0</v>
      </c>
      <c r="G28" s="18"/>
      <c r="H28" s="2">
        <v>0</v>
      </c>
      <c r="I28" s="18"/>
      <c r="J28" s="2">
        <v>125155.3738</v>
      </c>
      <c r="K28" s="18">
        <v>4.3693478785377757E-2</v>
      </c>
      <c r="L28" s="2">
        <v>0</v>
      </c>
      <c r="M28" s="18"/>
      <c r="N28" s="2">
        <v>300111.40000000002</v>
      </c>
      <c r="O28" s="18">
        <v>1.1396000422131193E-2</v>
      </c>
      <c r="P28" s="2">
        <v>3353.2</v>
      </c>
      <c r="Q28" s="18">
        <v>9.8172393786902777E-4</v>
      </c>
      <c r="R28" s="2">
        <v>252483.37540000002</v>
      </c>
      <c r="S28" s="18">
        <v>0.14067634632987339</v>
      </c>
      <c r="T28" s="2">
        <v>0</v>
      </c>
      <c r="U28" s="18"/>
      <c r="V28" s="2">
        <v>0</v>
      </c>
      <c r="W28" s="18"/>
      <c r="X28" s="2">
        <v>0</v>
      </c>
      <c r="Y28" s="18"/>
      <c r="Z28" s="2">
        <v>144849.84192000001</v>
      </c>
      <c r="AA28" s="18">
        <v>7.0654494778690596E-2</v>
      </c>
      <c r="AB28" s="2">
        <v>0</v>
      </c>
      <c r="AC28" s="18"/>
      <c r="AD28" s="2">
        <v>0</v>
      </c>
      <c r="AE28" s="18"/>
      <c r="AF28" s="2">
        <v>0</v>
      </c>
      <c r="AG28" s="18"/>
      <c r="AH28" s="2">
        <v>842636.82530400006</v>
      </c>
      <c r="AI28" s="18">
        <v>7.1479783255512016E-3</v>
      </c>
    </row>
    <row r="29" spans="1:35" x14ac:dyDescent="0.3">
      <c r="A29" s="71" t="s">
        <v>32</v>
      </c>
      <c r="B29" s="2">
        <v>0</v>
      </c>
      <c r="C29" s="18"/>
      <c r="D29" s="2">
        <v>60620.200779505998</v>
      </c>
      <c r="E29" s="18">
        <v>3.602199532336034E-2</v>
      </c>
      <c r="F29" s="2">
        <v>180097.22657489899</v>
      </c>
      <c r="G29" s="18">
        <v>1.3356808793308684E-2</v>
      </c>
      <c r="H29" s="2">
        <v>0</v>
      </c>
      <c r="I29" s="18"/>
      <c r="J29" s="2">
        <v>0</v>
      </c>
      <c r="K29" s="18"/>
      <c r="L29" s="2">
        <v>0</v>
      </c>
      <c r="M29" s="18"/>
      <c r="N29" s="2">
        <v>117383.08415521</v>
      </c>
      <c r="O29" s="18">
        <v>4.4573370974372662E-3</v>
      </c>
      <c r="P29" s="2">
        <v>0</v>
      </c>
      <c r="Q29" s="18"/>
      <c r="R29" s="2">
        <v>0</v>
      </c>
      <c r="S29" s="18"/>
      <c r="T29" s="2">
        <v>3219.7974989999998</v>
      </c>
      <c r="U29" s="18">
        <v>6.6964920498066387E-4</v>
      </c>
      <c r="V29" s="2">
        <v>9659.3924969999989</v>
      </c>
      <c r="W29" s="18">
        <v>7.406453620378879E-4</v>
      </c>
      <c r="X29" s="2">
        <v>0</v>
      </c>
      <c r="Y29" s="18"/>
      <c r="Z29" s="2">
        <v>0</v>
      </c>
      <c r="AA29" s="18"/>
      <c r="AB29" s="2">
        <v>0</v>
      </c>
      <c r="AC29" s="18"/>
      <c r="AD29" s="2">
        <v>0</v>
      </c>
      <c r="AE29" s="18"/>
      <c r="AF29" s="2">
        <v>0</v>
      </c>
      <c r="AG29" s="18"/>
      <c r="AH29" s="2">
        <v>370979.70150561497</v>
      </c>
      <c r="AI29" s="18">
        <v>3.1469724393126432E-3</v>
      </c>
    </row>
    <row r="30" spans="1:35" x14ac:dyDescent="0.3">
      <c r="A30" s="16" t="s">
        <v>131</v>
      </c>
      <c r="B30" s="2">
        <v>0</v>
      </c>
      <c r="C30" s="18"/>
      <c r="D30" s="2">
        <v>0</v>
      </c>
      <c r="E30" s="18"/>
      <c r="F30" s="2">
        <v>19346.575624992001</v>
      </c>
      <c r="G30" s="18">
        <v>1.4348278224086779E-3</v>
      </c>
      <c r="H30" s="2">
        <v>0</v>
      </c>
      <c r="I30" s="18"/>
      <c r="J30" s="2">
        <v>0</v>
      </c>
      <c r="K30" s="18"/>
      <c r="L30" s="2">
        <v>0</v>
      </c>
      <c r="M30" s="18"/>
      <c r="N30" s="2">
        <v>5490.0151006008</v>
      </c>
      <c r="O30" s="18">
        <v>2.0846996949783759E-4</v>
      </c>
      <c r="P30" s="2">
        <v>0</v>
      </c>
      <c r="Q30" s="18"/>
      <c r="R30" s="2">
        <v>0</v>
      </c>
      <c r="S30" s="18"/>
      <c r="T30" s="2">
        <v>0</v>
      </c>
      <c r="U30" s="18"/>
      <c r="V30" s="2">
        <v>0</v>
      </c>
      <c r="W30" s="18"/>
      <c r="X30" s="2">
        <v>0</v>
      </c>
      <c r="Y30" s="18"/>
      <c r="Z30" s="2">
        <v>0</v>
      </c>
      <c r="AA30" s="18"/>
      <c r="AB30" s="2">
        <v>0</v>
      </c>
      <c r="AC30" s="18"/>
      <c r="AD30" s="2">
        <v>0</v>
      </c>
      <c r="AE30" s="18"/>
      <c r="AF30" s="2">
        <v>0</v>
      </c>
      <c r="AG30" s="18"/>
      <c r="AH30" s="2">
        <v>24836.5907255928</v>
      </c>
      <c r="AI30" s="18">
        <v>2.1068556091537413E-4</v>
      </c>
    </row>
    <row r="31" spans="1:35" x14ac:dyDescent="0.3">
      <c r="A31" s="71" t="s">
        <v>28</v>
      </c>
      <c r="B31" s="2">
        <v>0</v>
      </c>
      <c r="C31" s="18"/>
      <c r="D31" s="2">
        <v>0</v>
      </c>
      <c r="E31" s="18"/>
      <c r="F31" s="2">
        <v>19346.575624992001</v>
      </c>
      <c r="G31" s="18">
        <v>1.4348278224086779E-3</v>
      </c>
      <c r="H31" s="2">
        <v>0</v>
      </c>
      <c r="I31" s="18"/>
      <c r="J31" s="2">
        <v>0</v>
      </c>
      <c r="K31" s="18"/>
      <c r="L31" s="2">
        <v>0</v>
      </c>
      <c r="M31" s="18"/>
      <c r="N31" s="2">
        <v>5490.0151006008</v>
      </c>
      <c r="O31" s="18">
        <v>2.0846996949783759E-4</v>
      </c>
      <c r="P31" s="2">
        <v>0</v>
      </c>
      <c r="Q31" s="18"/>
      <c r="R31" s="2">
        <v>0</v>
      </c>
      <c r="S31" s="18"/>
      <c r="T31" s="2">
        <v>0</v>
      </c>
      <c r="U31" s="18"/>
      <c r="V31" s="2">
        <v>0</v>
      </c>
      <c r="W31" s="18"/>
      <c r="X31" s="2">
        <v>0</v>
      </c>
      <c r="Y31" s="18"/>
      <c r="Z31" s="2">
        <v>0</v>
      </c>
      <c r="AA31" s="18"/>
      <c r="AB31" s="2">
        <v>0</v>
      </c>
      <c r="AC31" s="18"/>
      <c r="AD31" s="2">
        <v>0</v>
      </c>
      <c r="AE31" s="18"/>
      <c r="AF31" s="2">
        <v>0</v>
      </c>
      <c r="AG31" s="18"/>
      <c r="AH31" s="2">
        <v>24836.5907255928</v>
      </c>
      <c r="AI31" s="18">
        <v>2.1068556091537413E-4</v>
      </c>
    </row>
    <row r="32" spans="1:35" x14ac:dyDescent="0.3">
      <c r="A32" s="16" t="s">
        <v>132</v>
      </c>
      <c r="B32" s="2">
        <v>0</v>
      </c>
      <c r="C32" s="18"/>
      <c r="D32" s="2">
        <v>0</v>
      </c>
      <c r="E32" s="18"/>
      <c r="F32" s="2">
        <v>0</v>
      </c>
      <c r="G32" s="18"/>
      <c r="H32" s="2">
        <v>0</v>
      </c>
      <c r="I32" s="18"/>
      <c r="J32" s="2">
        <v>0</v>
      </c>
      <c r="K32" s="18"/>
      <c r="L32" s="2">
        <v>0</v>
      </c>
      <c r="M32" s="18"/>
      <c r="N32" s="2">
        <v>0</v>
      </c>
      <c r="O32" s="18"/>
      <c r="P32" s="2">
        <v>0</v>
      </c>
      <c r="Q32" s="18"/>
      <c r="R32" s="2">
        <v>38596.575394162501</v>
      </c>
      <c r="S32" s="18">
        <v>2.1504882048944095E-2</v>
      </c>
      <c r="T32" s="2">
        <v>0</v>
      </c>
      <c r="U32" s="18"/>
      <c r="V32" s="2">
        <v>0</v>
      </c>
      <c r="W32" s="18"/>
      <c r="X32" s="2">
        <v>0</v>
      </c>
      <c r="Y32" s="18"/>
      <c r="Z32" s="2">
        <v>9750.5517600000003</v>
      </c>
      <c r="AA32" s="18">
        <v>4.7560998292063049E-3</v>
      </c>
      <c r="AB32" s="2">
        <v>0</v>
      </c>
      <c r="AC32" s="18"/>
      <c r="AD32" s="2">
        <v>0</v>
      </c>
      <c r="AE32" s="18"/>
      <c r="AF32" s="2">
        <v>0</v>
      </c>
      <c r="AG32" s="18"/>
      <c r="AH32" s="2">
        <v>48347.127154162496</v>
      </c>
      <c r="AI32" s="18">
        <v>4.101223761208683E-4</v>
      </c>
    </row>
    <row r="33" spans="1:35" x14ac:dyDescent="0.3">
      <c r="A33" s="71" t="s">
        <v>29</v>
      </c>
      <c r="B33" s="2">
        <v>0</v>
      </c>
      <c r="C33" s="18"/>
      <c r="D33" s="2">
        <v>0</v>
      </c>
      <c r="E33" s="18"/>
      <c r="F33" s="2">
        <v>0</v>
      </c>
      <c r="G33" s="18"/>
      <c r="H33" s="2">
        <v>0</v>
      </c>
      <c r="I33" s="18"/>
      <c r="J33" s="2">
        <v>0</v>
      </c>
      <c r="K33" s="18"/>
      <c r="L33" s="2">
        <v>0</v>
      </c>
      <c r="M33" s="18"/>
      <c r="N33" s="2">
        <v>0</v>
      </c>
      <c r="O33" s="18"/>
      <c r="P33" s="2">
        <v>0</v>
      </c>
      <c r="Q33" s="18"/>
      <c r="R33" s="2">
        <v>38596.575394162501</v>
      </c>
      <c r="S33" s="18">
        <v>2.1504882048944095E-2</v>
      </c>
      <c r="T33" s="2">
        <v>0</v>
      </c>
      <c r="U33" s="18"/>
      <c r="V33" s="2">
        <v>0</v>
      </c>
      <c r="W33" s="18"/>
      <c r="X33" s="2">
        <v>0</v>
      </c>
      <c r="Y33" s="18"/>
      <c r="Z33" s="2">
        <v>9750.5517600000003</v>
      </c>
      <c r="AA33" s="18">
        <v>4.7560998292063049E-3</v>
      </c>
      <c r="AB33" s="2">
        <v>0</v>
      </c>
      <c r="AC33" s="18"/>
      <c r="AD33" s="2">
        <v>0</v>
      </c>
      <c r="AE33" s="18"/>
      <c r="AF33" s="2">
        <v>0</v>
      </c>
      <c r="AG33" s="18"/>
      <c r="AH33" s="2">
        <v>48347.127154162496</v>
      </c>
      <c r="AI33" s="18">
        <v>4.101223761208683E-4</v>
      </c>
    </row>
    <row r="34" spans="1:35" x14ac:dyDescent="0.3">
      <c r="A34" s="16" t="s">
        <v>133</v>
      </c>
      <c r="B34" s="2">
        <v>44335.910387502801</v>
      </c>
      <c r="C34" s="18">
        <v>0.16988466817389972</v>
      </c>
      <c r="D34" s="2">
        <v>0</v>
      </c>
      <c r="E34" s="18"/>
      <c r="F34" s="2">
        <v>0</v>
      </c>
      <c r="G34" s="18"/>
      <c r="H34" s="2">
        <v>0</v>
      </c>
      <c r="I34" s="18"/>
      <c r="J34" s="2">
        <v>133165.8561267358</v>
      </c>
      <c r="K34" s="18">
        <v>4.6490049391792049E-2</v>
      </c>
      <c r="L34" s="2">
        <v>0</v>
      </c>
      <c r="M34" s="18"/>
      <c r="N34" s="2">
        <v>0</v>
      </c>
      <c r="O34" s="18"/>
      <c r="P34" s="2">
        <v>0</v>
      </c>
      <c r="Q34" s="18"/>
      <c r="R34" s="2">
        <v>10026.765873598601</v>
      </c>
      <c r="S34" s="18">
        <v>5.5866204512208537E-3</v>
      </c>
      <c r="T34" s="2">
        <v>0</v>
      </c>
      <c r="U34" s="18"/>
      <c r="V34" s="2">
        <v>0</v>
      </c>
      <c r="W34" s="18"/>
      <c r="X34" s="2">
        <v>0</v>
      </c>
      <c r="Y34" s="18"/>
      <c r="Z34" s="2">
        <v>104280.9305785178</v>
      </c>
      <c r="AA34" s="18">
        <v>5.0865892343508065E-2</v>
      </c>
      <c r="AB34" s="2">
        <v>0</v>
      </c>
      <c r="AC34" s="18">
        <v>0</v>
      </c>
      <c r="AD34" s="2">
        <v>0</v>
      </c>
      <c r="AE34" s="18">
        <v>0</v>
      </c>
      <c r="AF34" s="2">
        <v>0</v>
      </c>
      <c r="AG34" s="18">
        <v>0</v>
      </c>
      <c r="AH34" s="2">
        <v>291809.46296635497</v>
      </c>
      <c r="AI34" s="18">
        <v>2.4753816280480333E-3</v>
      </c>
    </row>
    <row r="35" spans="1:35" x14ac:dyDescent="0.3">
      <c r="A35" s="71" t="s">
        <v>29</v>
      </c>
      <c r="B35" s="2">
        <v>1782.4501755028</v>
      </c>
      <c r="C35" s="18">
        <v>6.8299253123526122E-3</v>
      </c>
      <c r="D35" s="2">
        <v>0</v>
      </c>
      <c r="E35" s="18"/>
      <c r="F35" s="2">
        <v>0</v>
      </c>
      <c r="G35" s="18"/>
      <c r="H35" s="2">
        <v>0</v>
      </c>
      <c r="I35" s="18"/>
      <c r="J35" s="2">
        <v>53950.692759735801</v>
      </c>
      <c r="K35" s="18">
        <v>1.8834935951858818E-2</v>
      </c>
      <c r="L35" s="2">
        <v>0</v>
      </c>
      <c r="M35" s="18"/>
      <c r="N35" s="2">
        <v>0</v>
      </c>
      <c r="O35" s="18"/>
      <c r="P35" s="2">
        <v>0</v>
      </c>
      <c r="Q35" s="18"/>
      <c r="R35" s="2">
        <v>10026.765873598601</v>
      </c>
      <c r="S35" s="18">
        <v>5.5866204512208537E-3</v>
      </c>
      <c r="T35" s="2">
        <v>0</v>
      </c>
      <c r="U35" s="18"/>
      <c r="V35" s="2">
        <v>0</v>
      </c>
      <c r="W35" s="18"/>
      <c r="X35" s="2">
        <v>0</v>
      </c>
      <c r="Y35" s="18"/>
      <c r="Z35" s="2">
        <v>58632.555008517797</v>
      </c>
      <c r="AA35" s="18">
        <v>2.8599641510127297E-2</v>
      </c>
      <c r="AB35" s="2">
        <v>0</v>
      </c>
      <c r="AC35" s="18"/>
      <c r="AD35" s="2">
        <v>0</v>
      </c>
      <c r="AE35" s="18"/>
      <c r="AF35" s="2">
        <v>0</v>
      </c>
      <c r="AG35" s="18"/>
      <c r="AH35" s="2">
        <v>124392.46381735499</v>
      </c>
      <c r="AI35" s="18">
        <v>1.0552050521974083E-3</v>
      </c>
    </row>
    <row r="36" spans="1:35" x14ac:dyDescent="0.3">
      <c r="A36" s="71" t="s">
        <v>30</v>
      </c>
      <c r="B36" s="2">
        <v>0</v>
      </c>
      <c r="C36" s="18"/>
      <c r="D36" s="2">
        <v>0</v>
      </c>
      <c r="E36" s="18"/>
      <c r="F36" s="2">
        <v>0</v>
      </c>
      <c r="G36" s="18"/>
      <c r="H36" s="2">
        <v>0</v>
      </c>
      <c r="I36" s="18"/>
      <c r="J36" s="2">
        <v>0</v>
      </c>
      <c r="K36" s="18"/>
      <c r="L36" s="2">
        <v>0</v>
      </c>
      <c r="M36" s="18"/>
      <c r="N36" s="2">
        <v>0</v>
      </c>
      <c r="O36" s="18"/>
      <c r="P36" s="2">
        <v>0</v>
      </c>
      <c r="Q36" s="18"/>
      <c r="R36" s="2">
        <v>0</v>
      </c>
      <c r="S36" s="18"/>
      <c r="T36" s="2">
        <v>0</v>
      </c>
      <c r="U36" s="18"/>
      <c r="V36" s="2">
        <v>0</v>
      </c>
      <c r="W36" s="18"/>
      <c r="X36" s="2">
        <v>0</v>
      </c>
      <c r="Y36" s="18"/>
      <c r="Z36" s="2">
        <v>0</v>
      </c>
      <c r="AA36" s="18"/>
      <c r="AB36" s="2">
        <v>0</v>
      </c>
      <c r="AC36" s="18">
        <v>0</v>
      </c>
      <c r="AD36" s="2">
        <v>0</v>
      </c>
      <c r="AE36" s="18">
        <v>0</v>
      </c>
      <c r="AF36" s="2">
        <v>0</v>
      </c>
      <c r="AG36" s="18">
        <v>0</v>
      </c>
      <c r="AH36" s="2">
        <v>0</v>
      </c>
      <c r="AI36" s="18">
        <v>0</v>
      </c>
    </row>
    <row r="37" spans="1:35" x14ac:dyDescent="0.3">
      <c r="A37" s="71" t="s">
        <v>31</v>
      </c>
      <c r="B37" s="2">
        <v>42553.460211999998</v>
      </c>
      <c r="C37" s="18">
        <v>0.16305474286154711</v>
      </c>
      <c r="D37" s="2">
        <v>0</v>
      </c>
      <c r="E37" s="18"/>
      <c r="F37" s="2">
        <v>0</v>
      </c>
      <c r="G37" s="18"/>
      <c r="H37" s="2">
        <v>0</v>
      </c>
      <c r="I37" s="18"/>
      <c r="J37" s="2">
        <v>79215.163367000001</v>
      </c>
      <c r="K37" s="18">
        <v>2.7655113439933234E-2</v>
      </c>
      <c r="L37" s="2">
        <v>0</v>
      </c>
      <c r="M37" s="18"/>
      <c r="N37" s="2">
        <v>0</v>
      </c>
      <c r="O37" s="18"/>
      <c r="P37" s="2">
        <v>0</v>
      </c>
      <c r="Q37" s="18"/>
      <c r="R37" s="2">
        <v>0</v>
      </c>
      <c r="S37" s="18"/>
      <c r="T37" s="2">
        <v>0</v>
      </c>
      <c r="U37" s="18"/>
      <c r="V37" s="2">
        <v>0</v>
      </c>
      <c r="W37" s="18"/>
      <c r="X37" s="2">
        <v>0</v>
      </c>
      <c r="Y37" s="18"/>
      <c r="Z37" s="2">
        <v>45648.375570000004</v>
      </c>
      <c r="AA37" s="18">
        <v>2.2266250833380765E-2</v>
      </c>
      <c r="AB37" s="2">
        <v>0</v>
      </c>
      <c r="AC37" s="18"/>
      <c r="AD37" s="2">
        <v>0</v>
      </c>
      <c r="AE37" s="18"/>
      <c r="AF37" s="2">
        <v>0</v>
      </c>
      <c r="AG37" s="18"/>
      <c r="AH37" s="2">
        <v>167416.99914900001</v>
      </c>
      <c r="AI37" s="18">
        <v>1.420176575850625E-3</v>
      </c>
    </row>
    <row r="38" spans="1:35" x14ac:dyDescent="0.3">
      <c r="A38" s="16" t="s">
        <v>134</v>
      </c>
      <c r="B38" s="2">
        <v>4809.5760367838002</v>
      </c>
      <c r="C38" s="18">
        <v>1.8429151943081975E-2</v>
      </c>
      <c r="D38" s="2">
        <v>0</v>
      </c>
      <c r="E38" s="18"/>
      <c r="F38" s="2">
        <v>188.99348999999998</v>
      </c>
      <c r="G38" s="18">
        <v>1.4016595130965372E-5</v>
      </c>
      <c r="H38" s="2">
        <v>0</v>
      </c>
      <c r="I38" s="18"/>
      <c r="J38" s="2">
        <v>135272.65145130342</v>
      </c>
      <c r="K38" s="18">
        <v>4.7225560892610458E-2</v>
      </c>
      <c r="L38" s="2">
        <v>21012.452698000001</v>
      </c>
      <c r="M38" s="18">
        <v>2.7338395069326418E-3</v>
      </c>
      <c r="N38" s="2">
        <v>5828.9134545000006</v>
      </c>
      <c r="O38" s="18">
        <v>2.2133881014865878E-4</v>
      </c>
      <c r="P38" s="2">
        <v>110.03940000000001</v>
      </c>
      <c r="Q38" s="18">
        <v>3.2216483683867675E-5</v>
      </c>
      <c r="R38" s="2">
        <v>87689.85445018769</v>
      </c>
      <c r="S38" s="18">
        <v>4.8858220129176844E-2</v>
      </c>
      <c r="T38" s="2">
        <v>78.088279999999997</v>
      </c>
      <c r="U38" s="18">
        <v>1.6240696701127376E-5</v>
      </c>
      <c r="V38" s="2">
        <v>631.23984000000007</v>
      </c>
      <c r="W38" s="18">
        <v>4.8401062486563381E-5</v>
      </c>
      <c r="X38" s="2">
        <v>26.547029999999999</v>
      </c>
      <c r="Y38" s="18">
        <v>7.1913109831795335E-6</v>
      </c>
      <c r="Z38" s="2">
        <v>16287.762888788</v>
      </c>
      <c r="AA38" s="18">
        <v>7.9448043762312594E-3</v>
      </c>
      <c r="AB38" s="2">
        <v>0</v>
      </c>
      <c r="AC38" s="18"/>
      <c r="AD38" s="2">
        <v>852.11646999999994</v>
      </c>
      <c r="AE38" s="18">
        <v>3.9454401673844988E-5</v>
      </c>
      <c r="AF38" s="2">
        <v>0</v>
      </c>
      <c r="AG38" s="18"/>
      <c r="AH38" s="2">
        <v>272788.23548956297</v>
      </c>
      <c r="AI38" s="18">
        <v>2.3140270353616326E-3</v>
      </c>
    </row>
    <row r="39" spans="1:35" x14ac:dyDescent="0.3">
      <c r="A39" s="71" t="s">
        <v>28</v>
      </c>
      <c r="B39" s="2">
        <v>0</v>
      </c>
      <c r="C39" s="18"/>
      <c r="D39" s="2">
        <v>0</v>
      </c>
      <c r="E39" s="18"/>
      <c r="F39" s="2">
        <v>0</v>
      </c>
      <c r="G39" s="18"/>
      <c r="H39" s="2">
        <v>0</v>
      </c>
      <c r="I39" s="18"/>
      <c r="J39" s="2">
        <v>0</v>
      </c>
      <c r="K39" s="18"/>
      <c r="L39" s="2">
        <v>20900.923738000001</v>
      </c>
      <c r="M39" s="18">
        <v>2.719328955432667E-3</v>
      </c>
      <c r="N39" s="2">
        <v>5225.2309345000003</v>
      </c>
      <c r="O39" s="18">
        <v>1.9841543485284123E-4</v>
      </c>
      <c r="P39" s="2">
        <v>0</v>
      </c>
      <c r="Q39" s="18"/>
      <c r="R39" s="2">
        <v>0</v>
      </c>
      <c r="S39" s="18"/>
      <c r="T39" s="2">
        <v>0</v>
      </c>
      <c r="U39" s="18"/>
      <c r="V39" s="2">
        <v>0</v>
      </c>
      <c r="W39" s="18"/>
      <c r="X39" s="2">
        <v>0</v>
      </c>
      <c r="Y39" s="18"/>
      <c r="Z39" s="2">
        <v>0</v>
      </c>
      <c r="AA39" s="18"/>
      <c r="AB39" s="2">
        <v>0</v>
      </c>
      <c r="AC39" s="18"/>
      <c r="AD39" s="2">
        <v>0</v>
      </c>
      <c r="AE39" s="18"/>
      <c r="AF39" s="2">
        <v>0</v>
      </c>
      <c r="AG39" s="18"/>
      <c r="AH39" s="2">
        <v>26126.154672500004</v>
      </c>
      <c r="AI39" s="18">
        <v>2.2162476374285489E-4</v>
      </c>
    </row>
    <row r="40" spans="1:35" x14ac:dyDescent="0.3">
      <c r="A40" s="71" t="s">
        <v>29</v>
      </c>
      <c r="B40" s="2">
        <v>4809.5760367838002</v>
      </c>
      <c r="C40" s="18">
        <v>1.8429151943081975E-2</v>
      </c>
      <c r="D40" s="2">
        <v>0</v>
      </c>
      <c r="E40" s="18"/>
      <c r="F40" s="2">
        <v>0</v>
      </c>
      <c r="G40" s="18"/>
      <c r="H40" s="2">
        <v>0</v>
      </c>
      <c r="I40" s="18"/>
      <c r="J40" s="2">
        <v>130163.74940130342</v>
      </c>
      <c r="K40" s="18">
        <v>4.5441972249465459E-2</v>
      </c>
      <c r="L40" s="2">
        <v>0</v>
      </c>
      <c r="M40" s="18"/>
      <c r="N40" s="2">
        <v>0</v>
      </c>
      <c r="O40" s="18"/>
      <c r="P40" s="2">
        <v>0</v>
      </c>
      <c r="Q40" s="18"/>
      <c r="R40" s="2">
        <v>87675.588710187687</v>
      </c>
      <c r="S40" s="18">
        <v>4.885027167642144E-2</v>
      </c>
      <c r="T40" s="2">
        <v>0</v>
      </c>
      <c r="U40" s="18"/>
      <c r="V40" s="2">
        <v>0</v>
      </c>
      <c r="W40" s="18"/>
      <c r="X40" s="2">
        <v>0</v>
      </c>
      <c r="Y40" s="18"/>
      <c r="Z40" s="2">
        <v>16287.762888788</v>
      </c>
      <c r="AA40" s="18">
        <v>7.9448043762312594E-3</v>
      </c>
      <c r="AB40" s="2">
        <v>0</v>
      </c>
      <c r="AC40" s="18"/>
      <c r="AD40" s="2">
        <v>0</v>
      </c>
      <c r="AE40" s="18"/>
      <c r="AF40" s="2">
        <v>0</v>
      </c>
      <c r="AG40" s="18"/>
      <c r="AH40" s="2">
        <v>238936.67703706294</v>
      </c>
      <c r="AI40" s="18">
        <v>2.0268686785958889E-3</v>
      </c>
    </row>
    <row r="41" spans="1:35" x14ac:dyDescent="0.3">
      <c r="A41" s="71" t="s">
        <v>30</v>
      </c>
      <c r="B41" s="2">
        <v>0</v>
      </c>
      <c r="C41" s="18"/>
      <c r="D41" s="2">
        <v>0</v>
      </c>
      <c r="E41" s="18"/>
      <c r="F41" s="2">
        <v>188.99348999999998</v>
      </c>
      <c r="G41" s="18">
        <v>1.4016595130965372E-5</v>
      </c>
      <c r="H41" s="2">
        <v>0</v>
      </c>
      <c r="I41" s="18"/>
      <c r="J41" s="2">
        <v>104.21317000000001</v>
      </c>
      <c r="K41" s="18">
        <v>3.6382264654719646E-5</v>
      </c>
      <c r="L41" s="2">
        <v>111.52896000000001</v>
      </c>
      <c r="M41" s="18">
        <v>1.451055149997465E-5</v>
      </c>
      <c r="N41" s="2">
        <v>603.68252000000007</v>
      </c>
      <c r="O41" s="18">
        <v>2.2923375295817559E-5</v>
      </c>
      <c r="P41" s="2">
        <v>110.03940000000001</v>
      </c>
      <c r="Q41" s="18">
        <v>3.2216483683867675E-5</v>
      </c>
      <c r="R41" s="2">
        <v>14.265739999999999</v>
      </c>
      <c r="S41" s="18">
        <v>7.9484527554043778E-6</v>
      </c>
      <c r="T41" s="2">
        <v>78.088279999999997</v>
      </c>
      <c r="U41" s="18">
        <v>1.6240696701127376E-5</v>
      </c>
      <c r="V41" s="2">
        <v>631.23984000000007</v>
      </c>
      <c r="W41" s="18">
        <v>4.8401062486563381E-5</v>
      </c>
      <c r="X41" s="2">
        <v>26.547029999999999</v>
      </c>
      <c r="Y41" s="18">
        <v>7.1913109831795335E-6</v>
      </c>
      <c r="Z41" s="2">
        <v>0</v>
      </c>
      <c r="AA41" s="18"/>
      <c r="AB41" s="2">
        <v>0</v>
      </c>
      <c r="AC41" s="18"/>
      <c r="AD41" s="2">
        <v>852.11646999999994</v>
      </c>
      <c r="AE41" s="18">
        <v>3.9454401673844988E-5</v>
      </c>
      <c r="AF41" s="2">
        <v>0</v>
      </c>
      <c r="AG41" s="18"/>
      <c r="AH41" s="2">
        <v>2720.7148999999999</v>
      </c>
      <c r="AI41" s="18">
        <v>2.3079469768233842E-5</v>
      </c>
    </row>
    <row r="42" spans="1:35" x14ac:dyDescent="0.3">
      <c r="A42" s="71" t="s">
        <v>31</v>
      </c>
      <c r="B42" s="2">
        <v>0</v>
      </c>
      <c r="C42" s="18"/>
      <c r="D42" s="2">
        <v>0</v>
      </c>
      <c r="E42" s="18"/>
      <c r="F42" s="2">
        <v>0</v>
      </c>
      <c r="G42" s="18"/>
      <c r="H42" s="2">
        <v>0</v>
      </c>
      <c r="I42" s="18"/>
      <c r="J42" s="2">
        <v>5004.6888799999997</v>
      </c>
      <c r="K42" s="18">
        <v>1.7472063784902854E-3</v>
      </c>
      <c r="L42" s="2">
        <v>0</v>
      </c>
      <c r="M42" s="18"/>
      <c r="N42" s="2">
        <v>0</v>
      </c>
      <c r="O42" s="18"/>
      <c r="P42" s="2">
        <v>0</v>
      </c>
      <c r="Q42" s="18"/>
      <c r="R42" s="2">
        <v>0</v>
      </c>
      <c r="S42" s="18"/>
      <c r="T42" s="2">
        <v>0</v>
      </c>
      <c r="U42" s="18"/>
      <c r="V42" s="2">
        <v>0</v>
      </c>
      <c r="W42" s="18"/>
      <c r="X42" s="2">
        <v>0</v>
      </c>
      <c r="Y42" s="18"/>
      <c r="Z42" s="2">
        <v>0</v>
      </c>
      <c r="AA42" s="18"/>
      <c r="AB42" s="2">
        <v>0</v>
      </c>
      <c r="AC42" s="18"/>
      <c r="AD42" s="2">
        <v>0</v>
      </c>
      <c r="AE42" s="18"/>
      <c r="AF42" s="2">
        <v>0</v>
      </c>
      <c r="AG42" s="18"/>
      <c r="AH42" s="2">
        <v>5004.6888799999997</v>
      </c>
      <c r="AI42" s="18">
        <v>4.2454123254654893E-5</v>
      </c>
    </row>
    <row r="43" spans="1:35" x14ac:dyDescent="0.3">
      <c r="A43" s="16" t="s">
        <v>135</v>
      </c>
      <c r="B43" s="2">
        <v>57873.965529950001</v>
      </c>
      <c r="C43" s="18">
        <v>0.22175927693896264</v>
      </c>
      <c r="D43" s="2">
        <v>11901.517162168</v>
      </c>
      <c r="E43" s="18">
        <v>7.0721704983439373E-3</v>
      </c>
      <c r="F43" s="2">
        <v>224072.54487343869</v>
      </c>
      <c r="G43" s="18">
        <v>1.6618213365212003E-2</v>
      </c>
      <c r="H43" s="2">
        <v>85000.810524256012</v>
      </c>
      <c r="I43" s="18">
        <v>1.5982640276021753E-2</v>
      </c>
      <c r="J43" s="2">
        <v>697770.83519124996</v>
      </c>
      <c r="K43" s="18">
        <v>0.24360148716590063</v>
      </c>
      <c r="L43" s="2">
        <v>97990.15998398239</v>
      </c>
      <c r="M43" s="18">
        <v>1.2749076678723908E-2</v>
      </c>
      <c r="N43" s="2">
        <v>139081.9354198644</v>
      </c>
      <c r="O43" s="18">
        <v>5.2812981937893667E-3</v>
      </c>
      <c r="P43" s="2">
        <v>10001.791869511999</v>
      </c>
      <c r="Q43" s="18">
        <v>2.9282471966729528E-3</v>
      </c>
      <c r="R43" s="2">
        <v>225325.28889599998</v>
      </c>
      <c r="S43" s="18">
        <v>0.12554465547442323</v>
      </c>
      <c r="T43" s="2">
        <v>66183.690885828008</v>
      </c>
      <c r="U43" s="18">
        <v>1.3764796077438263E-2</v>
      </c>
      <c r="V43" s="2">
        <v>207168.91435475199</v>
      </c>
      <c r="W43" s="18">
        <v>1.5884921916458645E-2</v>
      </c>
      <c r="X43" s="2">
        <v>85366.191089551998</v>
      </c>
      <c r="Y43" s="18">
        <v>2.3124802570174449E-2</v>
      </c>
      <c r="Z43" s="2">
        <v>450242.66630499996</v>
      </c>
      <c r="AA43" s="18">
        <v>0.21961824530785345</v>
      </c>
      <c r="AB43" s="2">
        <v>34753.480881916003</v>
      </c>
      <c r="AC43" s="18">
        <v>5.1343779732248166E-3</v>
      </c>
      <c r="AD43" s="2">
        <v>220798.47508557761</v>
      </c>
      <c r="AE43" s="18">
        <v>1.022333452256689E-2</v>
      </c>
      <c r="AF43" s="2">
        <v>39917.262905340001</v>
      </c>
      <c r="AG43" s="18">
        <v>1.2937989544814529E-2</v>
      </c>
      <c r="AH43" s="2">
        <v>2653449.5309583866</v>
      </c>
      <c r="AI43" s="18">
        <v>2.2508866412753636E-2</v>
      </c>
    </row>
    <row r="44" spans="1:35" x14ac:dyDescent="0.3">
      <c r="A44" s="71" t="s">
        <v>28</v>
      </c>
      <c r="B44" s="2">
        <v>0</v>
      </c>
      <c r="C44" s="18"/>
      <c r="D44" s="2">
        <v>0</v>
      </c>
      <c r="E44" s="18"/>
      <c r="F44" s="2">
        <v>41677.772102566698</v>
      </c>
      <c r="G44" s="18">
        <v>3.0910083597182145E-3</v>
      </c>
      <c r="H44" s="2">
        <v>0</v>
      </c>
      <c r="I44" s="18"/>
      <c r="J44" s="2">
        <v>0</v>
      </c>
      <c r="K44" s="18"/>
      <c r="L44" s="2">
        <v>13217.052830258399</v>
      </c>
      <c r="M44" s="18">
        <v>1.7196136839377882E-3</v>
      </c>
      <c r="N44" s="2">
        <v>79288.028275788398</v>
      </c>
      <c r="O44" s="18">
        <v>3.0107700130712614E-3</v>
      </c>
      <c r="P44" s="2">
        <v>0</v>
      </c>
      <c r="Q44" s="18"/>
      <c r="R44" s="2">
        <v>0</v>
      </c>
      <c r="S44" s="18"/>
      <c r="T44" s="2">
        <v>0</v>
      </c>
      <c r="U44" s="18"/>
      <c r="V44" s="2">
        <v>0</v>
      </c>
      <c r="W44" s="18"/>
      <c r="X44" s="2">
        <v>0</v>
      </c>
      <c r="Y44" s="18"/>
      <c r="Z44" s="2">
        <v>0</v>
      </c>
      <c r="AA44" s="18"/>
      <c r="AB44" s="2">
        <v>0</v>
      </c>
      <c r="AC44" s="18"/>
      <c r="AD44" s="2">
        <v>10849.2087461376</v>
      </c>
      <c r="AE44" s="18">
        <v>5.0233630587319248E-4</v>
      </c>
      <c r="AF44" s="2">
        <v>0</v>
      </c>
      <c r="AG44" s="18"/>
      <c r="AH44" s="2">
        <v>145032.06195475109</v>
      </c>
      <c r="AI44" s="18">
        <v>1.2302880721935603E-3</v>
      </c>
    </row>
    <row r="45" spans="1:35" x14ac:dyDescent="0.3">
      <c r="A45" s="71" t="s">
        <v>29</v>
      </c>
      <c r="B45" s="2">
        <v>3445.9510599499999</v>
      </c>
      <c r="C45" s="18">
        <v>1.3204065220415945E-2</v>
      </c>
      <c r="D45" s="2">
        <v>0</v>
      </c>
      <c r="E45" s="18"/>
      <c r="F45" s="2">
        <v>0</v>
      </c>
      <c r="G45" s="18"/>
      <c r="H45" s="2">
        <v>0</v>
      </c>
      <c r="I45" s="18"/>
      <c r="J45" s="2">
        <v>41718.449914249999</v>
      </c>
      <c r="K45" s="18">
        <v>1.4564490128885913E-2</v>
      </c>
      <c r="L45" s="2">
        <v>0</v>
      </c>
      <c r="M45" s="18"/>
      <c r="N45" s="2">
        <v>0</v>
      </c>
      <c r="O45" s="18"/>
      <c r="P45" s="2">
        <v>0</v>
      </c>
      <c r="Q45" s="18"/>
      <c r="R45" s="2">
        <v>0</v>
      </c>
      <c r="S45" s="18"/>
      <c r="T45" s="2">
        <v>0</v>
      </c>
      <c r="U45" s="18"/>
      <c r="V45" s="2">
        <v>0</v>
      </c>
      <c r="W45" s="18"/>
      <c r="X45" s="2">
        <v>0</v>
      </c>
      <c r="Y45" s="18"/>
      <c r="Z45" s="2">
        <v>29286.240315000003</v>
      </c>
      <c r="AA45" s="18">
        <v>1.4285169289770153E-2</v>
      </c>
      <c r="AB45" s="2">
        <v>0</v>
      </c>
      <c r="AC45" s="18"/>
      <c r="AD45" s="2">
        <v>0</v>
      </c>
      <c r="AE45" s="18"/>
      <c r="AF45" s="2">
        <v>0</v>
      </c>
      <c r="AG45" s="18"/>
      <c r="AH45" s="2">
        <v>74450.641289200008</v>
      </c>
      <c r="AI45" s="18">
        <v>6.3155508313631598E-4</v>
      </c>
    </row>
    <row r="46" spans="1:35" x14ac:dyDescent="0.3">
      <c r="A46" s="71" t="s">
        <v>30</v>
      </c>
      <c r="B46" s="2">
        <v>117.83628000000002</v>
      </c>
      <c r="C46" s="18">
        <v>4.5152061053176161E-4</v>
      </c>
      <c r="D46" s="2">
        <v>251.28423956800003</v>
      </c>
      <c r="E46" s="18">
        <v>1.4931919700293705E-4</v>
      </c>
      <c r="F46" s="2">
        <v>420.06108047200001</v>
      </c>
      <c r="G46" s="18">
        <v>3.1153592090668783E-5</v>
      </c>
      <c r="H46" s="2">
        <v>399.57452425599996</v>
      </c>
      <c r="I46" s="18">
        <v>7.5131705747956152E-5</v>
      </c>
      <c r="J46" s="2">
        <v>643.99707999999998</v>
      </c>
      <c r="K46" s="18">
        <v>2.2482832257599168E-4</v>
      </c>
      <c r="L46" s="2">
        <v>621.36023422400001</v>
      </c>
      <c r="M46" s="18">
        <v>8.0842497578598993E-5</v>
      </c>
      <c r="N46" s="2">
        <v>1582.6260697760001</v>
      </c>
      <c r="O46" s="18">
        <v>6.0096375410074821E-5</v>
      </c>
      <c r="P46" s="2">
        <v>501.79186951200001</v>
      </c>
      <c r="Q46" s="18">
        <v>1.469107390337534E-4</v>
      </c>
      <c r="R46" s="2">
        <v>112.95967</v>
      </c>
      <c r="S46" s="18">
        <v>6.2937821680548591E-5</v>
      </c>
      <c r="T46" s="2">
        <v>60.494885828000001</v>
      </c>
      <c r="U46" s="18">
        <v>1.258164596149226E-5</v>
      </c>
      <c r="V46" s="2">
        <v>295.61835475200002</v>
      </c>
      <c r="W46" s="18">
        <v>2.2666887534422119E-5</v>
      </c>
      <c r="X46" s="2">
        <v>108.37508955200001</v>
      </c>
      <c r="Y46" s="18">
        <v>2.9357670963507529E-5</v>
      </c>
      <c r="Z46" s="2">
        <v>22.775549999999999</v>
      </c>
      <c r="AA46" s="18">
        <v>1.1109400999177883E-5</v>
      </c>
      <c r="AB46" s="2">
        <v>141.12088191599997</v>
      </c>
      <c r="AC46" s="18">
        <v>2.0848787784264808E-5</v>
      </c>
      <c r="AD46" s="2">
        <v>197.18633944000001</v>
      </c>
      <c r="AE46" s="18">
        <v>9.1300535956791243E-6</v>
      </c>
      <c r="AF46" s="2">
        <v>46.182905339999998</v>
      </c>
      <c r="AG46" s="18">
        <v>1.4968810558354832E-5</v>
      </c>
      <c r="AH46" s="2">
        <v>5523.2450546360005</v>
      </c>
      <c r="AI46" s="18">
        <v>4.6852967674422117E-5</v>
      </c>
    </row>
    <row r="47" spans="1:35" x14ac:dyDescent="0.3">
      <c r="A47" s="71" t="s">
        <v>31</v>
      </c>
      <c r="B47" s="2">
        <v>54310.178190000006</v>
      </c>
      <c r="C47" s="18">
        <v>0.20810369110801494</v>
      </c>
      <c r="D47" s="2">
        <v>1430</v>
      </c>
      <c r="E47" s="18">
        <v>8.4974072421449109E-4</v>
      </c>
      <c r="F47" s="2">
        <v>141093.78</v>
      </c>
      <c r="G47" s="18">
        <v>1.046414027148501E-2</v>
      </c>
      <c r="H47" s="2">
        <v>84601.236000000004</v>
      </c>
      <c r="I47" s="18">
        <v>1.5907508570273798E-2</v>
      </c>
      <c r="J47" s="2">
        <v>655408.38819700002</v>
      </c>
      <c r="K47" s="18">
        <v>0.22881216871443874</v>
      </c>
      <c r="L47" s="2">
        <v>7500</v>
      </c>
      <c r="M47" s="18">
        <v>9.7579262148423046E-4</v>
      </c>
      <c r="N47" s="2">
        <v>2000</v>
      </c>
      <c r="O47" s="18">
        <v>7.5945135187341714E-5</v>
      </c>
      <c r="P47" s="2">
        <v>9500</v>
      </c>
      <c r="Q47" s="18">
        <v>2.7813364576391992E-3</v>
      </c>
      <c r="R47" s="2">
        <v>123010</v>
      </c>
      <c r="S47" s="18">
        <v>6.8537571373254558E-2</v>
      </c>
      <c r="T47" s="2">
        <v>66123.195999999996</v>
      </c>
      <c r="U47" s="18">
        <v>1.3752214431476771E-2</v>
      </c>
      <c r="V47" s="2">
        <v>206873.296</v>
      </c>
      <c r="W47" s="18">
        <v>1.5862255028924223E-2</v>
      </c>
      <c r="X47" s="2">
        <v>85257.816000000006</v>
      </c>
      <c r="Y47" s="18">
        <v>2.3095444899210942E-2</v>
      </c>
      <c r="Z47" s="2">
        <v>420933.65044</v>
      </c>
      <c r="AA47" s="18">
        <v>0.20532196661708413</v>
      </c>
      <c r="AB47" s="2">
        <v>34612.36</v>
      </c>
      <c r="AC47" s="18">
        <v>5.1135291854405521E-3</v>
      </c>
      <c r="AD47" s="2">
        <v>209752.08</v>
      </c>
      <c r="AE47" s="18">
        <v>9.711868163098018E-3</v>
      </c>
      <c r="AF47" s="2">
        <v>39871.08</v>
      </c>
      <c r="AG47" s="18">
        <v>1.2923020734256174E-2</v>
      </c>
      <c r="AH47" s="2">
        <v>2142277.0608270001</v>
      </c>
      <c r="AI47" s="18">
        <v>1.8172656995607148E-2</v>
      </c>
    </row>
    <row r="48" spans="1:35" x14ac:dyDescent="0.3">
      <c r="A48" s="71" t="s">
        <v>32</v>
      </c>
      <c r="B48" s="2">
        <v>0</v>
      </c>
      <c r="C48" s="18"/>
      <c r="D48" s="2">
        <v>10220.232922599998</v>
      </c>
      <c r="E48" s="18">
        <v>6.0731105771265094E-3</v>
      </c>
      <c r="F48" s="2">
        <v>40880.931690399993</v>
      </c>
      <c r="G48" s="18">
        <v>3.0319111419181083E-3</v>
      </c>
      <c r="H48" s="2">
        <v>0</v>
      </c>
      <c r="I48" s="18"/>
      <c r="J48" s="2">
        <v>0</v>
      </c>
      <c r="K48" s="18"/>
      <c r="L48" s="2">
        <v>76651.746919499987</v>
      </c>
      <c r="M48" s="18">
        <v>9.9728278757232908E-3</v>
      </c>
      <c r="N48" s="2">
        <v>56211.281074300001</v>
      </c>
      <c r="O48" s="18">
        <v>2.1344866701206882E-3</v>
      </c>
      <c r="P48" s="2">
        <v>0</v>
      </c>
      <c r="Q48" s="18"/>
      <c r="R48" s="2">
        <v>102202.329226</v>
      </c>
      <c r="S48" s="18">
        <v>5.6944146279488135E-2</v>
      </c>
      <c r="T48" s="2">
        <v>0</v>
      </c>
      <c r="U48" s="18"/>
      <c r="V48" s="2">
        <v>0</v>
      </c>
      <c r="W48" s="18"/>
      <c r="X48" s="2">
        <v>0</v>
      </c>
      <c r="Y48" s="18"/>
      <c r="Z48" s="2">
        <v>0</v>
      </c>
      <c r="AA48" s="18"/>
      <c r="AB48" s="2">
        <v>0</v>
      </c>
      <c r="AC48" s="18"/>
      <c r="AD48" s="2">
        <v>0</v>
      </c>
      <c r="AE48" s="18"/>
      <c r="AF48" s="2">
        <v>0</v>
      </c>
      <c r="AG48" s="18"/>
      <c r="AH48" s="2">
        <v>286166.52183279995</v>
      </c>
      <c r="AI48" s="18">
        <v>2.427513294142189E-3</v>
      </c>
    </row>
    <row r="49" spans="1:35" x14ac:dyDescent="0.3">
      <c r="A49" s="16" t="s">
        <v>136</v>
      </c>
      <c r="B49" s="2">
        <v>52758.693097600008</v>
      </c>
      <c r="C49" s="18">
        <v>0.20215876908441263</v>
      </c>
      <c r="D49" s="2">
        <v>0</v>
      </c>
      <c r="E49" s="18"/>
      <c r="F49" s="2">
        <v>0</v>
      </c>
      <c r="G49" s="18"/>
      <c r="H49" s="2">
        <v>0</v>
      </c>
      <c r="I49" s="18"/>
      <c r="J49" s="2">
        <v>245654.00833400001</v>
      </c>
      <c r="K49" s="18">
        <v>8.5761225233819238E-2</v>
      </c>
      <c r="L49" s="2">
        <v>0</v>
      </c>
      <c r="M49" s="18"/>
      <c r="N49" s="2">
        <v>0</v>
      </c>
      <c r="O49" s="18"/>
      <c r="P49" s="2">
        <v>0</v>
      </c>
      <c r="Q49" s="18"/>
      <c r="R49" s="2">
        <v>70190.640001499996</v>
      </c>
      <c r="S49" s="18">
        <v>3.9108170058021481E-2</v>
      </c>
      <c r="T49" s="2">
        <v>0</v>
      </c>
      <c r="U49" s="18"/>
      <c r="V49" s="2">
        <v>0</v>
      </c>
      <c r="W49" s="18"/>
      <c r="X49" s="2">
        <v>0</v>
      </c>
      <c r="Y49" s="18"/>
      <c r="Z49" s="2">
        <v>190760.35700450002</v>
      </c>
      <c r="AA49" s="18">
        <v>9.3048611370936035E-2</v>
      </c>
      <c r="AB49" s="2">
        <v>10397.886065999999</v>
      </c>
      <c r="AC49" s="18">
        <v>1.5361533817797068E-3</v>
      </c>
      <c r="AD49" s="2">
        <v>0</v>
      </c>
      <c r="AE49" s="18"/>
      <c r="AF49" s="2">
        <v>0</v>
      </c>
      <c r="AG49" s="18"/>
      <c r="AH49" s="2">
        <v>569761.58450360002</v>
      </c>
      <c r="AI49" s="18">
        <v>4.8332132354815451E-3</v>
      </c>
    </row>
    <row r="50" spans="1:35" x14ac:dyDescent="0.3">
      <c r="A50" s="71" t="s">
        <v>28</v>
      </c>
      <c r="B50" s="2">
        <v>0</v>
      </c>
      <c r="C50" s="18"/>
      <c r="D50" s="2">
        <v>0</v>
      </c>
      <c r="E50" s="18"/>
      <c r="F50" s="2">
        <v>0</v>
      </c>
      <c r="G50" s="18"/>
      <c r="H50" s="2">
        <v>0</v>
      </c>
      <c r="I50" s="18"/>
      <c r="J50" s="2">
        <v>0</v>
      </c>
      <c r="K50" s="18"/>
      <c r="L50" s="2">
        <v>0</v>
      </c>
      <c r="M50" s="18"/>
      <c r="N50" s="2">
        <v>0</v>
      </c>
      <c r="O50" s="18"/>
      <c r="P50" s="2">
        <v>0</v>
      </c>
      <c r="Q50" s="18"/>
      <c r="R50" s="2">
        <v>0</v>
      </c>
      <c r="S50" s="18"/>
      <c r="T50" s="2">
        <v>0</v>
      </c>
      <c r="U50" s="18"/>
      <c r="V50" s="2">
        <v>0</v>
      </c>
      <c r="W50" s="18"/>
      <c r="X50" s="2">
        <v>0</v>
      </c>
      <c r="Y50" s="18"/>
      <c r="Z50" s="2">
        <v>0</v>
      </c>
      <c r="AA50" s="18"/>
      <c r="AB50" s="2">
        <v>10397.886065999999</v>
      </c>
      <c r="AC50" s="18">
        <v>1.5361533817797068E-3</v>
      </c>
      <c r="AD50" s="2">
        <v>0</v>
      </c>
      <c r="AE50" s="18"/>
      <c r="AF50" s="2">
        <v>0</v>
      </c>
      <c r="AG50" s="18"/>
      <c r="AH50" s="2">
        <v>10397.886065999999</v>
      </c>
      <c r="AI50" s="18">
        <v>8.8203911815158163E-5</v>
      </c>
    </row>
    <row r="51" spans="1:35" x14ac:dyDescent="0.3">
      <c r="A51" s="71" t="s">
        <v>29</v>
      </c>
      <c r="B51" s="2">
        <v>2952.4436976000002</v>
      </c>
      <c r="C51" s="18">
        <v>1.1313062334461032E-2</v>
      </c>
      <c r="D51" s="2">
        <v>0</v>
      </c>
      <c r="E51" s="18"/>
      <c r="F51" s="2">
        <v>0</v>
      </c>
      <c r="G51" s="18"/>
      <c r="H51" s="2">
        <v>0</v>
      </c>
      <c r="I51" s="18"/>
      <c r="J51" s="2">
        <v>19718.570680000001</v>
      </c>
      <c r="K51" s="18">
        <v>6.8840268182280145E-3</v>
      </c>
      <c r="L51" s="2">
        <v>0</v>
      </c>
      <c r="M51" s="18"/>
      <c r="N51" s="2">
        <v>0</v>
      </c>
      <c r="O51" s="18"/>
      <c r="P51" s="2">
        <v>0</v>
      </c>
      <c r="Q51" s="18"/>
      <c r="R51" s="2">
        <v>14538.591976500002</v>
      </c>
      <c r="S51" s="18">
        <v>8.1004778900576769E-3</v>
      </c>
      <c r="T51" s="2">
        <v>0</v>
      </c>
      <c r="U51" s="18"/>
      <c r="V51" s="2">
        <v>0</v>
      </c>
      <c r="W51" s="18"/>
      <c r="X51" s="2">
        <v>0</v>
      </c>
      <c r="Y51" s="18"/>
      <c r="Z51" s="2">
        <v>29167.262854500004</v>
      </c>
      <c r="AA51" s="18">
        <v>1.4227134760700236E-2</v>
      </c>
      <c r="AB51" s="2">
        <v>0</v>
      </c>
      <c r="AC51" s="18"/>
      <c r="AD51" s="2">
        <v>0</v>
      </c>
      <c r="AE51" s="18"/>
      <c r="AF51" s="2">
        <v>0</v>
      </c>
      <c r="AG51" s="18"/>
      <c r="AH51" s="2">
        <v>66376.869208599994</v>
      </c>
      <c r="AI51" s="18">
        <v>5.6306632723990865E-4</v>
      </c>
    </row>
    <row r="52" spans="1:35" x14ac:dyDescent="0.3">
      <c r="A52" s="71" t="s">
        <v>31</v>
      </c>
      <c r="B52" s="2">
        <v>49806.249400000008</v>
      </c>
      <c r="C52" s="18">
        <v>0.1908457067499516</v>
      </c>
      <c r="D52" s="2">
        <v>0</v>
      </c>
      <c r="E52" s="18"/>
      <c r="F52" s="2">
        <v>0</v>
      </c>
      <c r="G52" s="18"/>
      <c r="H52" s="2">
        <v>0</v>
      </c>
      <c r="I52" s="18"/>
      <c r="J52" s="2">
        <v>225935.43765400001</v>
      </c>
      <c r="K52" s="18">
        <v>7.8877198415591224E-2</v>
      </c>
      <c r="L52" s="2">
        <v>0</v>
      </c>
      <c r="M52" s="18"/>
      <c r="N52" s="2">
        <v>0</v>
      </c>
      <c r="O52" s="18"/>
      <c r="P52" s="2">
        <v>0</v>
      </c>
      <c r="Q52" s="18"/>
      <c r="R52" s="2">
        <v>55652.048024999996</v>
      </c>
      <c r="S52" s="18">
        <v>3.1007692167963806E-2</v>
      </c>
      <c r="T52" s="2">
        <v>0</v>
      </c>
      <c r="U52" s="18"/>
      <c r="V52" s="2">
        <v>0</v>
      </c>
      <c r="W52" s="18"/>
      <c r="X52" s="2">
        <v>0</v>
      </c>
      <c r="Y52" s="18"/>
      <c r="Z52" s="2">
        <v>161593.09414999999</v>
      </c>
      <c r="AA52" s="18">
        <v>7.8821476610235794E-2</v>
      </c>
      <c r="AB52" s="2">
        <v>0</v>
      </c>
      <c r="AC52" s="18"/>
      <c r="AD52" s="2">
        <v>0</v>
      </c>
      <c r="AE52" s="18"/>
      <c r="AF52" s="2">
        <v>0</v>
      </c>
      <c r="AG52" s="18"/>
      <c r="AH52" s="2">
        <v>492986.82922899997</v>
      </c>
      <c r="AI52" s="18">
        <v>4.1819429964264779E-3</v>
      </c>
    </row>
    <row r="53" spans="1:35" x14ac:dyDescent="0.3">
      <c r="A53" s="16" t="s">
        <v>137</v>
      </c>
      <c r="B53" s="2">
        <v>0</v>
      </c>
      <c r="C53" s="18"/>
      <c r="D53" s="2">
        <v>0</v>
      </c>
      <c r="E53" s="18"/>
      <c r="F53" s="2">
        <v>0</v>
      </c>
      <c r="G53" s="18"/>
      <c r="H53" s="2">
        <v>0</v>
      </c>
      <c r="I53" s="18"/>
      <c r="J53" s="2">
        <v>104.43316</v>
      </c>
      <c r="K53" s="18">
        <v>3.6459066218297377E-5</v>
      </c>
      <c r="L53" s="2">
        <v>110.8882</v>
      </c>
      <c r="M53" s="18">
        <v>1.4427184982622352E-5</v>
      </c>
      <c r="N53" s="2">
        <v>138.75648999999999</v>
      </c>
      <c r="O53" s="18">
        <v>5.2689401955855139E-6</v>
      </c>
      <c r="P53" s="2">
        <v>119.56092</v>
      </c>
      <c r="Q53" s="18">
        <v>3.5004120600514071E-5</v>
      </c>
      <c r="R53" s="2">
        <v>0</v>
      </c>
      <c r="S53" s="18"/>
      <c r="T53" s="2">
        <v>0</v>
      </c>
      <c r="U53" s="18"/>
      <c r="V53" s="2">
        <v>0</v>
      </c>
      <c r="W53" s="18"/>
      <c r="X53" s="2">
        <v>0</v>
      </c>
      <c r="Y53" s="18"/>
      <c r="Z53" s="2">
        <v>0</v>
      </c>
      <c r="AA53" s="18"/>
      <c r="AB53" s="2">
        <v>0</v>
      </c>
      <c r="AC53" s="18"/>
      <c r="AD53" s="2">
        <v>0</v>
      </c>
      <c r="AE53" s="18"/>
      <c r="AF53" s="2">
        <v>0</v>
      </c>
      <c r="AG53" s="18"/>
      <c r="AH53" s="2">
        <v>473.63877000000002</v>
      </c>
      <c r="AI53" s="18">
        <v>4.0178159325986199E-6</v>
      </c>
    </row>
    <row r="54" spans="1:35" x14ac:dyDescent="0.3">
      <c r="A54" s="71" t="s">
        <v>30</v>
      </c>
      <c r="B54" s="2">
        <v>0</v>
      </c>
      <c r="C54" s="18"/>
      <c r="D54" s="2">
        <v>0</v>
      </c>
      <c r="E54" s="18"/>
      <c r="F54" s="2">
        <v>0</v>
      </c>
      <c r="G54" s="18"/>
      <c r="H54" s="2">
        <v>0</v>
      </c>
      <c r="I54" s="18"/>
      <c r="J54" s="2">
        <v>104.43316</v>
      </c>
      <c r="K54" s="18">
        <v>3.6459066218297377E-5</v>
      </c>
      <c r="L54" s="2">
        <v>110.8882</v>
      </c>
      <c r="M54" s="18">
        <v>1.4427184982622352E-5</v>
      </c>
      <c r="N54" s="2">
        <v>138.75648999999999</v>
      </c>
      <c r="O54" s="18">
        <v>5.2689401955855139E-6</v>
      </c>
      <c r="P54" s="2">
        <v>119.56092</v>
      </c>
      <c r="Q54" s="18">
        <v>3.5004120600514071E-5</v>
      </c>
      <c r="R54" s="2">
        <v>0</v>
      </c>
      <c r="S54" s="18"/>
      <c r="T54" s="2">
        <v>0</v>
      </c>
      <c r="U54" s="18"/>
      <c r="V54" s="2">
        <v>0</v>
      </c>
      <c r="W54" s="18"/>
      <c r="X54" s="2">
        <v>0</v>
      </c>
      <c r="Y54" s="18"/>
      <c r="Z54" s="2">
        <v>0</v>
      </c>
      <c r="AA54" s="18"/>
      <c r="AB54" s="2">
        <v>0</v>
      </c>
      <c r="AC54" s="18"/>
      <c r="AD54" s="2">
        <v>0</v>
      </c>
      <c r="AE54" s="18"/>
      <c r="AF54" s="2">
        <v>0</v>
      </c>
      <c r="AG54" s="18"/>
      <c r="AH54" s="2">
        <v>473.63877000000002</v>
      </c>
      <c r="AI54" s="18">
        <v>4.0178159325986199E-6</v>
      </c>
    </row>
    <row r="55" spans="1:35" x14ac:dyDescent="0.3">
      <c r="A55" s="16" t="s">
        <v>138</v>
      </c>
      <c r="B55" s="2">
        <v>780.09669869449999</v>
      </c>
      <c r="C55" s="18">
        <v>2.9891450890027443E-3</v>
      </c>
      <c r="D55" s="2">
        <v>0</v>
      </c>
      <c r="E55" s="18"/>
      <c r="F55" s="2">
        <v>0</v>
      </c>
      <c r="G55" s="18"/>
      <c r="H55" s="2">
        <v>0</v>
      </c>
      <c r="I55" s="18"/>
      <c r="J55" s="2">
        <v>0</v>
      </c>
      <c r="K55" s="18"/>
      <c r="L55" s="2">
        <v>0</v>
      </c>
      <c r="M55" s="18"/>
      <c r="N55" s="2">
        <v>0</v>
      </c>
      <c r="O55" s="18"/>
      <c r="P55" s="2">
        <v>0</v>
      </c>
      <c r="Q55" s="18"/>
      <c r="R55" s="2">
        <v>38982.490944600497</v>
      </c>
      <c r="S55" s="18">
        <v>2.1719902897510825E-2</v>
      </c>
      <c r="T55" s="2">
        <v>0</v>
      </c>
      <c r="U55" s="18"/>
      <c r="V55" s="2">
        <v>0</v>
      </c>
      <c r="W55" s="18"/>
      <c r="X55" s="2">
        <v>0</v>
      </c>
      <c r="Y55" s="18"/>
      <c r="Z55" s="2">
        <v>0</v>
      </c>
      <c r="AA55" s="18"/>
      <c r="AB55" s="2">
        <v>0</v>
      </c>
      <c r="AC55" s="18"/>
      <c r="AD55" s="2">
        <v>0</v>
      </c>
      <c r="AE55" s="18"/>
      <c r="AF55" s="2">
        <v>0</v>
      </c>
      <c r="AG55" s="18"/>
      <c r="AH55" s="2">
        <v>39762.587643294995</v>
      </c>
      <c r="AI55" s="18">
        <v>3.3730084670767062E-4</v>
      </c>
    </row>
    <row r="56" spans="1:35" x14ac:dyDescent="0.3">
      <c r="A56" s="71" t="s">
        <v>29</v>
      </c>
      <c r="B56" s="2">
        <v>780.09669869449999</v>
      </c>
      <c r="C56" s="18">
        <v>2.9891450890027443E-3</v>
      </c>
      <c r="D56" s="2">
        <v>0</v>
      </c>
      <c r="E56" s="18"/>
      <c r="F56" s="2">
        <v>0</v>
      </c>
      <c r="G56" s="18"/>
      <c r="H56" s="2">
        <v>0</v>
      </c>
      <c r="I56" s="18"/>
      <c r="J56" s="2">
        <v>0</v>
      </c>
      <c r="K56" s="18"/>
      <c r="L56" s="2">
        <v>0</v>
      </c>
      <c r="M56" s="18"/>
      <c r="N56" s="2">
        <v>0</v>
      </c>
      <c r="O56" s="18"/>
      <c r="P56" s="2">
        <v>0</v>
      </c>
      <c r="Q56" s="18"/>
      <c r="R56" s="2">
        <v>38982.490944600497</v>
      </c>
      <c r="S56" s="18">
        <v>2.1719902897510825E-2</v>
      </c>
      <c r="T56" s="2">
        <v>0</v>
      </c>
      <c r="U56" s="18"/>
      <c r="V56" s="2">
        <v>0</v>
      </c>
      <c r="W56" s="18"/>
      <c r="X56" s="2">
        <v>0</v>
      </c>
      <c r="Y56" s="18"/>
      <c r="Z56" s="2">
        <v>0</v>
      </c>
      <c r="AA56" s="18"/>
      <c r="AB56" s="2">
        <v>0</v>
      </c>
      <c r="AC56" s="18"/>
      <c r="AD56" s="2">
        <v>0</v>
      </c>
      <c r="AE56" s="18"/>
      <c r="AF56" s="2">
        <v>0</v>
      </c>
      <c r="AG56" s="18"/>
      <c r="AH56" s="2">
        <v>39762.587643294995</v>
      </c>
      <c r="AI56" s="18">
        <v>3.3730084670767062E-4</v>
      </c>
    </row>
    <row r="57" spans="1:35" x14ac:dyDescent="0.3">
      <c r="A57" s="16" t="s">
        <v>139</v>
      </c>
      <c r="B57" s="2">
        <v>0</v>
      </c>
      <c r="C57" s="18"/>
      <c r="D57" s="2">
        <v>0</v>
      </c>
      <c r="E57" s="18"/>
      <c r="F57" s="2">
        <v>0</v>
      </c>
      <c r="G57" s="18"/>
      <c r="H57" s="2">
        <v>0</v>
      </c>
      <c r="I57" s="18"/>
      <c r="J57" s="2">
        <v>0</v>
      </c>
      <c r="K57" s="18"/>
      <c r="L57" s="2">
        <v>36.369645499999997</v>
      </c>
      <c r="M57" s="18">
        <v>4.7318975633196195E-6</v>
      </c>
      <c r="N57" s="2">
        <v>2.9809947999999999</v>
      </c>
      <c r="O57" s="18">
        <v>1.1319602653938133E-7</v>
      </c>
      <c r="P57" s="2">
        <v>36.130830596000003</v>
      </c>
      <c r="Q57" s="18">
        <v>1.0578104882256909E-5</v>
      </c>
      <c r="R57" s="2">
        <v>0</v>
      </c>
      <c r="S57" s="18"/>
      <c r="T57" s="2">
        <v>0</v>
      </c>
      <c r="U57" s="18"/>
      <c r="V57" s="2">
        <v>0</v>
      </c>
      <c r="W57" s="18"/>
      <c r="X57" s="2">
        <v>0</v>
      </c>
      <c r="Y57" s="18"/>
      <c r="Z57" s="2">
        <v>0</v>
      </c>
      <c r="AA57" s="18"/>
      <c r="AB57" s="2">
        <v>0</v>
      </c>
      <c r="AC57" s="18"/>
      <c r="AD57" s="2">
        <v>0</v>
      </c>
      <c r="AE57" s="18"/>
      <c r="AF57" s="2">
        <v>0</v>
      </c>
      <c r="AG57" s="18"/>
      <c r="AH57" s="2">
        <v>75.481470896000005</v>
      </c>
      <c r="AI57" s="18">
        <v>6.4029947629060815E-7</v>
      </c>
    </row>
    <row r="58" spans="1:35" x14ac:dyDescent="0.3">
      <c r="A58" s="71" t="s">
        <v>30</v>
      </c>
      <c r="B58" s="2">
        <v>0</v>
      </c>
      <c r="C58" s="18"/>
      <c r="D58" s="2">
        <v>0</v>
      </c>
      <c r="E58" s="18"/>
      <c r="F58" s="2">
        <v>0</v>
      </c>
      <c r="G58" s="18"/>
      <c r="H58" s="2">
        <v>0</v>
      </c>
      <c r="I58" s="18"/>
      <c r="J58" s="2">
        <v>0</v>
      </c>
      <c r="K58" s="18"/>
      <c r="L58" s="2">
        <v>36.369645499999997</v>
      </c>
      <c r="M58" s="18">
        <v>4.7318975633196195E-6</v>
      </c>
      <c r="N58" s="2">
        <v>2.9809947999999999</v>
      </c>
      <c r="O58" s="18">
        <v>1.1319602653938133E-7</v>
      </c>
      <c r="P58" s="2">
        <v>36.130830596000003</v>
      </c>
      <c r="Q58" s="18">
        <v>1.0578104882256909E-5</v>
      </c>
      <c r="R58" s="2">
        <v>0</v>
      </c>
      <c r="S58" s="18"/>
      <c r="T58" s="2">
        <v>0</v>
      </c>
      <c r="U58" s="18"/>
      <c r="V58" s="2">
        <v>0</v>
      </c>
      <c r="W58" s="18"/>
      <c r="X58" s="2">
        <v>0</v>
      </c>
      <c r="Y58" s="18"/>
      <c r="Z58" s="2">
        <v>0</v>
      </c>
      <c r="AA58" s="18"/>
      <c r="AB58" s="2">
        <v>0</v>
      </c>
      <c r="AC58" s="18"/>
      <c r="AD58" s="2">
        <v>0</v>
      </c>
      <c r="AE58" s="18"/>
      <c r="AF58" s="2">
        <v>0</v>
      </c>
      <c r="AG58" s="18"/>
      <c r="AH58" s="2">
        <v>75.481470896000005</v>
      </c>
      <c r="AI58" s="18">
        <v>6.4029947629060815E-7</v>
      </c>
    </row>
    <row r="59" spans="1:35" x14ac:dyDescent="0.3">
      <c r="A59" s="16" t="s">
        <v>140</v>
      </c>
      <c r="B59" s="2">
        <v>8501.8488880000004</v>
      </c>
      <c r="C59" s="18">
        <v>3.2577063707022479E-2</v>
      </c>
      <c r="D59" s="2">
        <v>422.332647012</v>
      </c>
      <c r="E59" s="18">
        <v>2.5096031421776216E-4</v>
      </c>
      <c r="F59" s="2">
        <v>2751.6828835159995</v>
      </c>
      <c r="G59" s="18">
        <v>2.0407700237215116E-4</v>
      </c>
      <c r="H59" s="2">
        <v>169.89779306400004</v>
      </c>
      <c r="I59" s="18">
        <v>3.19457578520033E-5</v>
      </c>
      <c r="J59" s="2">
        <v>464456.25480599998</v>
      </c>
      <c r="K59" s="18">
        <v>0.16214812756287711</v>
      </c>
      <c r="L59" s="2">
        <v>4489.3152620680003</v>
      </c>
      <c r="M59" s="18">
        <v>5.8408542776566656E-4</v>
      </c>
      <c r="N59" s="2">
        <v>20520.084621724003</v>
      </c>
      <c r="O59" s="18">
        <v>7.7920030032626046E-4</v>
      </c>
      <c r="P59" s="2">
        <v>2885.8971675959997</v>
      </c>
      <c r="Q59" s="18">
        <v>8.4491063212973228E-4</v>
      </c>
      <c r="R59" s="2">
        <v>64296.565210000001</v>
      </c>
      <c r="S59" s="18">
        <v>3.5824164109710524E-2</v>
      </c>
      <c r="T59" s="2">
        <v>405.68426401600004</v>
      </c>
      <c r="U59" s="18">
        <v>8.4373674107099541E-5</v>
      </c>
      <c r="V59" s="2">
        <v>7811.9745920679998</v>
      </c>
      <c r="W59" s="18">
        <v>5.9899240576153864E-4</v>
      </c>
      <c r="X59" s="2">
        <v>287.05659409600003</v>
      </c>
      <c r="Y59" s="18">
        <v>7.7760609677115462E-5</v>
      </c>
      <c r="Z59" s="2">
        <v>310888.66830999998</v>
      </c>
      <c r="AA59" s="18">
        <v>0.15164449957766973</v>
      </c>
      <c r="AB59" s="2">
        <v>38.725458975999999</v>
      </c>
      <c r="AC59" s="18">
        <v>5.7211864401432548E-6</v>
      </c>
      <c r="AD59" s="2">
        <v>6728.300103136</v>
      </c>
      <c r="AE59" s="18">
        <v>3.1153142111113097E-4</v>
      </c>
      <c r="AF59" s="2">
        <v>62.276897067999997</v>
      </c>
      <c r="AG59" s="18">
        <v>2.018519769404043E-5</v>
      </c>
      <c r="AH59" s="2">
        <v>894716.56549834006</v>
      </c>
      <c r="AI59" s="18">
        <v>7.5897639714315353E-3</v>
      </c>
    </row>
    <row r="60" spans="1:35" x14ac:dyDescent="0.3">
      <c r="A60" s="71" t="s">
        <v>30</v>
      </c>
      <c r="B60" s="2">
        <v>171.26308</v>
      </c>
      <c r="C60" s="18">
        <v>6.5623940643026008E-4</v>
      </c>
      <c r="D60" s="2">
        <v>422.332647012</v>
      </c>
      <c r="E60" s="18">
        <v>2.5096031421776216E-4</v>
      </c>
      <c r="F60" s="2">
        <v>2751.6828835159995</v>
      </c>
      <c r="G60" s="18">
        <v>2.0407700237215116E-4</v>
      </c>
      <c r="H60" s="2">
        <v>169.89779306400004</v>
      </c>
      <c r="I60" s="18">
        <v>3.19457578520033E-5</v>
      </c>
      <c r="J60" s="2">
        <v>19901.310659999999</v>
      </c>
      <c r="K60" s="18">
        <v>6.9478238826044085E-3</v>
      </c>
      <c r="L60" s="2">
        <v>4489.3152620680003</v>
      </c>
      <c r="M60" s="18">
        <v>5.8408542776566656E-4</v>
      </c>
      <c r="N60" s="2">
        <v>20520.084621724003</v>
      </c>
      <c r="O60" s="18">
        <v>7.7920030032626046E-4</v>
      </c>
      <c r="P60" s="2">
        <v>2885.8971675959997</v>
      </c>
      <c r="Q60" s="18">
        <v>8.4491063212973228E-4</v>
      </c>
      <c r="R60" s="2">
        <v>10018.349099999999</v>
      </c>
      <c r="S60" s="18">
        <v>5.5819308713391646E-3</v>
      </c>
      <c r="T60" s="2">
        <v>405.68426401600004</v>
      </c>
      <c r="U60" s="18">
        <v>8.4373674107099541E-5</v>
      </c>
      <c r="V60" s="2">
        <v>7811.9745920679998</v>
      </c>
      <c r="W60" s="18">
        <v>5.9899240576153864E-4</v>
      </c>
      <c r="X60" s="2">
        <v>287.05659409600003</v>
      </c>
      <c r="Y60" s="18">
        <v>7.7760609677115462E-5</v>
      </c>
      <c r="Z60" s="2">
        <v>10.643380000000001</v>
      </c>
      <c r="AA60" s="18">
        <v>5.1916013622779649E-6</v>
      </c>
      <c r="AB60" s="2">
        <v>38.725458975999999</v>
      </c>
      <c r="AC60" s="18">
        <v>5.7211864401432548E-6</v>
      </c>
      <c r="AD60" s="2">
        <v>6728.300103136</v>
      </c>
      <c r="AE60" s="18">
        <v>3.1153142111113097E-4</v>
      </c>
      <c r="AF60" s="2">
        <v>62.276897067999997</v>
      </c>
      <c r="AG60" s="18">
        <v>2.018519769404043E-5</v>
      </c>
      <c r="AH60" s="2">
        <v>76674.794504339981</v>
      </c>
      <c r="AI60" s="18">
        <v>6.5042228487389748E-4</v>
      </c>
    </row>
    <row r="61" spans="1:35" x14ac:dyDescent="0.3">
      <c r="A61" s="71" t="s">
        <v>31</v>
      </c>
      <c r="B61" s="2">
        <v>8330.5858079999998</v>
      </c>
      <c r="C61" s="18">
        <v>3.1920824300592218E-2</v>
      </c>
      <c r="D61" s="2">
        <v>0</v>
      </c>
      <c r="E61" s="18"/>
      <c r="F61" s="2">
        <v>0</v>
      </c>
      <c r="G61" s="18"/>
      <c r="H61" s="2">
        <v>0</v>
      </c>
      <c r="I61" s="18"/>
      <c r="J61" s="2">
        <v>444554.94414600002</v>
      </c>
      <c r="K61" s="18">
        <v>0.15520030368027271</v>
      </c>
      <c r="L61" s="2">
        <v>0</v>
      </c>
      <c r="M61" s="18"/>
      <c r="N61" s="2">
        <v>0</v>
      </c>
      <c r="O61" s="18"/>
      <c r="P61" s="2">
        <v>0</v>
      </c>
      <c r="Q61" s="18"/>
      <c r="R61" s="2">
        <v>54278.216109999994</v>
      </c>
      <c r="S61" s="18">
        <v>3.0242233238371358E-2</v>
      </c>
      <c r="T61" s="2">
        <v>0</v>
      </c>
      <c r="U61" s="18"/>
      <c r="V61" s="2">
        <v>0</v>
      </c>
      <c r="W61" s="18"/>
      <c r="X61" s="2">
        <v>0</v>
      </c>
      <c r="Y61" s="18"/>
      <c r="Z61" s="2">
        <v>310878.02493000001</v>
      </c>
      <c r="AA61" s="18">
        <v>0.15163930797630745</v>
      </c>
      <c r="AB61" s="2">
        <v>0</v>
      </c>
      <c r="AC61" s="18"/>
      <c r="AD61" s="2">
        <v>0</v>
      </c>
      <c r="AE61" s="18"/>
      <c r="AF61" s="2">
        <v>0</v>
      </c>
      <c r="AG61" s="18"/>
      <c r="AH61" s="2">
        <v>818041.77099400002</v>
      </c>
      <c r="AI61" s="18">
        <v>6.9393416865576379E-3</v>
      </c>
    </row>
    <row r="62" spans="1:35" x14ac:dyDescent="0.3">
      <c r="A62" s="16" t="s">
        <v>141</v>
      </c>
      <c r="B62" s="2">
        <v>0</v>
      </c>
      <c r="C62" s="18"/>
      <c r="D62" s="2">
        <v>0</v>
      </c>
      <c r="E62" s="18"/>
      <c r="F62" s="2">
        <v>0</v>
      </c>
      <c r="G62" s="18"/>
      <c r="H62" s="2">
        <v>0</v>
      </c>
      <c r="I62" s="18"/>
      <c r="J62" s="2">
        <v>0</v>
      </c>
      <c r="K62" s="18"/>
      <c r="L62" s="2">
        <v>0</v>
      </c>
      <c r="M62" s="18"/>
      <c r="N62" s="2">
        <v>0</v>
      </c>
      <c r="O62" s="18"/>
      <c r="P62" s="2">
        <v>0</v>
      </c>
      <c r="Q62" s="18"/>
      <c r="R62" s="2">
        <v>0</v>
      </c>
      <c r="S62" s="18"/>
      <c r="T62" s="2">
        <v>0</v>
      </c>
      <c r="U62" s="18"/>
      <c r="V62" s="2">
        <v>0</v>
      </c>
      <c r="W62" s="18"/>
      <c r="X62" s="2">
        <v>0</v>
      </c>
      <c r="Y62" s="18"/>
      <c r="Z62" s="2">
        <v>44560.239222999997</v>
      </c>
      <c r="AA62" s="18">
        <v>2.1735482398782979E-2</v>
      </c>
      <c r="AB62" s="2">
        <v>0</v>
      </c>
      <c r="AC62" s="18"/>
      <c r="AD62" s="2">
        <v>0</v>
      </c>
      <c r="AE62" s="18"/>
      <c r="AF62" s="2">
        <v>0</v>
      </c>
      <c r="AG62" s="18"/>
      <c r="AH62" s="2">
        <v>44560.239222999997</v>
      </c>
      <c r="AI62" s="18">
        <v>3.7799869953757239E-4</v>
      </c>
    </row>
    <row r="63" spans="1:35" x14ac:dyDescent="0.3">
      <c r="A63" s="71" t="s">
        <v>29</v>
      </c>
      <c r="B63" s="2">
        <v>0</v>
      </c>
      <c r="C63" s="18"/>
      <c r="D63" s="2">
        <v>0</v>
      </c>
      <c r="E63" s="18"/>
      <c r="F63" s="2">
        <v>0</v>
      </c>
      <c r="G63" s="18"/>
      <c r="H63" s="2">
        <v>0</v>
      </c>
      <c r="I63" s="18"/>
      <c r="J63" s="2">
        <v>0</v>
      </c>
      <c r="K63" s="18"/>
      <c r="L63" s="2">
        <v>0</v>
      </c>
      <c r="M63" s="18"/>
      <c r="N63" s="2">
        <v>0</v>
      </c>
      <c r="O63" s="18"/>
      <c r="P63" s="2">
        <v>0</v>
      </c>
      <c r="Q63" s="18"/>
      <c r="R63" s="2">
        <v>0</v>
      </c>
      <c r="S63" s="18"/>
      <c r="T63" s="2">
        <v>0</v>
      </c>
      <c r="U63" s="18"/>
      <c r="V63" s="2">
        <v>0</v>
      </c>
      <c r="W63" s="18"/>
      <c r="X63" s="2">
        <v>0</v>
      </c>
      <c r="Y63" s="18"/>
      <c r="Z63" s="2">
        <v>44560.239222999997</v>
      </c>
      <c r="AA63" s="18">
        <v>2.1735482398782979E-2</v>
      </c>
      <c r="AB63" s="2">
        <v>0</v>
      </c>
      <c r="AC63" s="18"/>
      <c r="AD63" s="2">
        <v>0</v>
      </c>
      <c r="AE63" s="18"/>
      <c r="AF63" s="2">
        <v>0</v>
      </c>
      <c r="AG63" s="18"/>
      <c r="AH63" s="2">
        <v>44560.239222999997</v>
      </c>
      <c r="AI63" s="18">
        <v>3.7799869953757239E-4</v>
      </c>
    </row>
    <row r="64" spans="1:35" x14ac:dyDescent="0.3">
      <c r="A64" s="16" t="s">
        <v>142</v>
      </c>
      <c r="B64" s="2">
        <v>728.57065714599992</v>
      </c>
      <c r="C64" s="18">
        <v>2.7917095476035791E-3</v>
      </c>
      <c r="D64" s="2">
        <v>0</v>
      </c>
      <c r="E64" s="18"/>
      <c r="F64" s="2">
        <v>0</v>
      </c>
      <c r="G64" s="18"/>
      <c r="H64" s="2">
        <v>0</v>
      </c>
      <c r="I64" s="18"/>
      <c r="J64" s="2">
        <v>74735.288940687999</v>
      </c>
      <c r="K64" s="18">
        <v>2.6091127074313668E-2</v>
      </c>
      <c r="L64" s="2">
        <v>0</v>
      </c>
      <c r="M64" s="18"/>
      <c r="N64" s="2">
        <v>0</v>
      </c>
      <c r="O64" s="18"/>
      <c r="P64" s="2">
        <v>0</v>
      </c>
      <c r="Q64" s="18"/>
      <c r="R64" s="2">
        <v>19178.581464000003</v>
      </c>
      <c r="S64" s="18">
        <v>1.0685744215321332E-2</v>
      </c>
      <c r="T64" s="2">
        <v>0</v>
      </c>
      <c r="U64" s="18"/>
      <c r="V64" s="2">
        <v>0</v>
      </c>
      <c r="W64" s="18"/>
      <c r="X64" s="2">
        <v>0</v>
      </c>
      <c r="Y64" s="18"/>
      <c r="Z64" s="2">
        <v>9597.5737305111998</v>
      </c>
      <c r="AA64" s="18">
        <v>4.6814805873590113E-3</v>
      </c>
      <c r="AB64" s="2">
        <v>0</v>
      </c>
      <c r="AC64" s="18"/>
      <c r="AD64" s="2">
        <v>0</v>
      </c>
      <c r="AE64" s="18"/>
      <c r="AF64" s="2">
        <v>0</v>
      </c>
      <c r="AG64" s="18"/>
      <c r="AH64" s="2">
        <v>104240.01479234522</v>
      </c>
      <c r="AI64" s="18">
        <v>8.8425445460683103E-4</v>
      </c>
    </row>
    <row r="65" spans="1:35" x14ac:dyDescent="0.3">
      <c r="A65" s="71" t="s">
        <v>29</v>
      </c>
      <c r="B65" s="2">
        <v>728.57065714599992</v>
      </c>
      <c r="C65" s="18">
        <v>2.7917095476035791E-3</v>
      </c>
      <c r="D65" s="2">
        <v>0</v>
      </c>
      <c r="E65" s="18"/>
      <c r="F65" s="2">
        <v>0</v>
      </c>
      <c r="G65" s="18"/>
      <c r="H65" s="2">
        <v>0</v>
      </c>
      <c r="I65" s="18"/>
      <c r="J65" s="2">
        <v>52457.538940687999</v>
      </c>
      <c r="K65" s="18">
        <v>1.831365522107592E-2</v>
      </c>
      <c r="L65" s="2">
        <v>0</v>
      </c>
      <c r="M65" s="18"/>
      <c r="N65" s="2">
        <v>0</v>
      </c>
      <c r="O65" s="18"/>
      <c r="P65" s="2">
        <v>0</v>
      </c>
      <c r="Q65" s="18"/>
      <c r="R65" s="2">
        <v>19178.581464000003</v>
      </c>
      <c r="S65" s="18">
        <v>1.0685744215321332E-2</v>
      </c>
      <c r="T65" s="2">
        <v>0</v>
      </c>
      <c r="U65" s="18"/>
      <c r="V65" s="2">
        <v>0</v>
      </c>
      <c r="W65" s="18"/>
      <c r="X65" s="2">
        <v>0</v>
      </c>
      <c r="Y65" s="18"/>
      <c r="Z65" s="2">
        <v>9597.5737305111998</v>
      </c>
      <c r="AA65" s="18">
        <v>4.6814805873590113E-3</v>
      </c>
      <c r="AB65" s="2">
        <v>0</v>
      </c>
      <c r="AC65" s="18"/>
      <c r="AD65" s="2">
        <v>0</v>
      </c>
      <c r="AE65" s="18"/>
      <c r="AF65" s="2">
        <v>0</v>
      </c>
      <c r="AG65" s="18"/>
      <c r="AH65" s="2">
        <v>81962.264792345217</v>
      </c>
      <c r="AI65" s="18">
        <v>6.9527520594344803E-4</v>
      </c>
    </row>
    <row r="66" spans="1:35" x14ac:dyDescent="0.3">
      <c r="A66" s="71" t="s">
        <v>31</v>
      </c>
      <c r="B66" s="2">
        <v>0</v>
      </c>
      <c r="C66" s="18"/>
      <c r="D66" s="2">
        <v>0</v>
      </c>
      <c r="E66" s="18"/>
      <c r="F66" s="2">
        <v>0</v>
      </c>
      <c r="G66" s="18"/>
      <c r="H66" s="2">
        <v>0</v>
      </c>
      <c r="I66" s="18"/>
      <c r="J66" s="2">
        <v>22277.75</v>
      </c>
      <c r="K66" s="18">
        <v>7.7774718532377489E-3</v>
      </c>
      <c r="L66" s="2">
        <v>0</v>
      </c>
      <c r="M66" s="18"/>
      <c r="N66" s="2">
        <v>0</v>
      </c>
      <c r="O66" s="18"/>
      <c r="P66" s="2">
        <v>0</v>
      </c>
      <c r="Q66" s="18"/>
      <c r="R66" s="2">
        <v>0</v>
      </c>
      <c r="S66" s="18"/>
      <c r="T66" s="2">
        <v>0</v>
      </c>
      <c r="U66" s="18"/>
      <c r="V66" s="2">
        <v>0</v>
      </c>
      <c r="W66" s="18"/>
      <c r="X66" s="2">
        <v>0</v>
      </c>
      <c r="Y66" s="18"/>
      <c r="Z66" s="2">
        <v>0</v>
      </c>
      <c r="AA66" s="18"/>
      <c r="AB66" s="2">
        <v>0</v>
      </c>
      <c r="AC66" s="18"/>
      <c r="AD66" s="2">
        <v>0</v>
      </c>
      <c r="AE66" s="18"/>
      <c r="AF66" s="2">
        <v>0</v>
      </c>
      <c r="AG66" s="18"/>
      <c r="AH66" s="2">
        <v>22277.75</v>
      </c>
      <c r="AI66" s="18">
        <v>1.8897924866338305E-4</v>
      </c>
    </row>
    <row r="67" spans="1:35" x14ac:dyDescent="0.3">
      <c r="A67" s="16" t="s">
        <v>143</v>
      </c>
      <c r="B67" s="2">
        <v>0</v>
      </c>
      <c r="C67" s="18"/>
      <c r="D67" s="2">
        <v>2607.52577892</v>
      </c>
      <c r="E67" s="18">
        <v>1.5494551355156893E-3</v>
      </c>
      <c r="F67" s="2">
        <v>408004.03033106396</v>
      </c>
      <c r="G67" s="18">
        <v>3.025938779665183E-2</v>
      </c>
      <c r="H67" s="2">
        <v>181785.779380992</v>
      </c>
      <c r="I67" s="18">
        <v>3.4181047230291431E-2</v>
      </c>
      <c r="J67" s="2">
        <v>0</v>
      </c>
      <c r="K67" s="18"/>
      <c r="L67" s="2">
        <v>15448.864314216</v>
      </c>
      <c r="M67" s="18">
        <v>2.0099850410830677E-3</v>
      </c>
      <c r="N67" s="2">
        <v>998400.13334227202</v>
      </c>
      <c r="O67" s="18">
        <v>3.7911816548869423E-2</v>
      </c>
      <c r="P67" s="2">
        <v>153008.915818176</v>
      </c>
      <c r="Q67" s="18">
        <v>4.4796765885151586E-2</v>
      </c>
      <c r="R67" s="2">
        <v>0</v>
      </c>
      <c r="S67" s="18"/>
      <c r="T67" s="2">
        <v>1926.897669144</v>
      </c>
      <c r="U67" s="18">
        <v>4.0075361653089286E-4</v>
      </c>
      <c r="V67" s="2">
        <v>342202.62367041601</v>
      </c>
      <c r="W67" s="18">
        <v>2.6238791536569901E-2</v>
      </c>
      <c r="X67" s="2">
        <v>174733.26422304002</v>
      </c>
      <c r="Y67" s="18">
        <v>4.7333401971292426E-2</v>
      </c>
      <c r="Z67" s="2">
        <v>0</v>
      </c>
      <c r="AA67" s="18"/>
      <c r="AB67" s="2">
        <v>24134.422343063998</v>
      </c>
      <c r="AC67" s="18">
        <v>3.5655492149338076E-3</v>
      </c>
      <c r="AD67" s="2">
        <v>1077862.884417912</v>
      </c>
      <c r="AE67" s="18">
        <v>4.9906833969719483E-2</v>
      </c>
      <c r="AF67" s="2">
        <v>186852.16131758402</v>
      </c>
      <c r="AG67" s="18">
        <v>6.0562551978720347E-2</v>
      </c>
      <c r="AH67" s="2">
        <v>3566967.5026068003</v>
      </c>
      <c r="AI67" s="18">
        <v>3.025812026121744E-2</v>
      </c>
    </row>
    <row r="68" spans="1:35" x14ac:dyDescent="0.3">
      <c r="A68" s="71" t="s">
        <v>27</v>
      </c>
      <c r="B68" s="2">
        <v>0</v>
      </c>
      <c r="C68" s="18"/>
      <c r="D68" s="2">
        <v>2607.52577892</v>
      </c>
      <c r="E68" s="18">
        <v>1.5494551355156893E-3</v>
      </c>
      <c r="F68" s="2">
        <v>408004.03033106396</v>
      </c>
      <c r="G68" s="18">
        <v>3.025938779665183E-2</v>
      </c>
      <c r="H68" s="2">
        <v>181785.779380992</v>
      </c>
      <c r="I68" s="18">
        <v>3.4181047230291431E-2</v>
      </c>
      <c r="J68" s="2">
        <v>0</v>
      </c>
      <c r="K68" s="18"/>
      <c r="L68" s="2">
        <v>15448.864314216</v>
      </c>
      <c r="M68" s="18">
        <v>2.0099850410830677E-3</v>
      </c>
      <c r="N68" s="2">
        <v>998400.13334227202</v>
      </c>
      <c r="O68" s="18">
        <v>3.7911816548869423E-2</v>
      </c>
      <c r="P68" s="2">
        <v>153008.915818176</v>
      </c>
      <c r="Q68" s="18">
        <v>4.4796765885151586E-2</v>
      </c>
      <c r="R68" s="2">
        <v>0</v>
      </c>
      <c r="S68" s="18"/>
      <c r="T68" s="2">
        <v>1926.897669144</v>
      </c>
      <c r="U68" s="18">
        <v>4.0075361653089286E-4</v>
      </c>
      <c r="V68" s="2">
        <v>342202.62367041601</v>
      </c>
      <c r="W68" s="18">
        <v>2.6238791536569901E-2</v>
      </c>
      <c r="X68" s="2">
        <v>174733.26422304002</v>
      </c>
      <c r="Y68" s="18">
        <v>4.7333401971292426E-2</v>
      </c>
      <c r="Z68" s="2">
        <v>0</v>
      </c>
      <c r="AA68" s="18"/>
      <c r="AB68" s="2">
        <v>24134.422343063998</v>
      </c>
      <c r="AC68" s="18">
        <v>3.5655492149338076E-3</v>
      </c>
      <c r="AD68" s="2">
        <v>1077862.884417912</v>
      </c>
      <c r="AE68" s="18">
        <v>4.9906833969719483E-2</v>
      </c>
      <c r="AF68" s="2">
        <v>186852.16131758402</v>
      </c>
      <c r="AG68" s="18">
        <v>6.0562551978720347E-2</v>
      </c>
      <c r="AH68" s="2">
        <v>3566967.5026068003</v>
      </c>
      <c r="AI68" s="18">
        <v>3.025812026121744E-2</v>
      </c>
    </row>
    <row r="69" spans="1:35" x14ac:dyDescent="0.3">
      <c r="A69" s="16" t="s">
        <v>144</v>
      </c>
      <c r="B69" s="2">
        <v>0</v>
      </c>
      <c r="C69" s="18"/>
      <c r="D69" s="2">
        <v>66.509267545499995</v>
      </c>
      <c r="E69" s="18">
        <v>3.9521421797963998E-5</v>
      </c>
      <c r="F69" s="2">
        <v>138.1346325945</v>
      </c>
      <c r="G69" s="18">
        <v>1.0244676780357669E-5</v>
      </c>
      <c r="H69" s="2">
        <v>0</v>
      </c>
      <c r="I69" s="18"/>
      <c r="J69" s="2">
        <v>71277.756714753996</v>
      </c>
      <c r="K69" s="18">
        <v>2.4884054566144571E-2</v>
      </c>
      <c r="L69" s="2">
        <v>0</v>
      </c>
      <c r="M69" s="18"/>
      <c r="N69" s="2">
        <v>0</v>
      </c>
      <c r="O69" s="18"/>
      <c r="P69" s="2">
        <v>0</v>
      </c>
      <c r="Q69" s="18"/>
      <c r="R69" s="2">
        <v>116546.9326219495</v>
      </c>
      <c r="S69" s="18">
        <v>6.4936539410704444E-2</v>
      </c>
      <c r="T69" s="2">
        <v>0</v>
      </c>
      <c r="U69" s="18"/>
      <c r="V69" s="2">
        <v>0</v>
      </c>
      <c r="W69" s="18"/>
      <c r="X69" s="2">
        <v>0</v>
      </c>
      <c r="Y69" s="18"/>
      <c r="Z69" s="2">
        <v>45546.055451028995</v>
      </c>
      <c r="AA69" s="18">
        <v>2.2216341380834836E-2</v>
      </c>
      <c r="AB69" s="2">
        <v>0</v>
      </c>
      <c r="AC69" s="18"/>
      <c r="AD69" s="2">
        <v>0</v>
      </c>
      <c r="AE69" s="18"/>
      <c r="AF69" s="2">
        <v>0</v>
      </c>
      <c r="AG69" s="18"/>
      <c r="AH69" s="2">
        <v>233575.3886878725</v>
      </c>
      <c r="AI69" s="18">
        <v>1.9813895685377478E-3</v>
      </c>
    </row>
    <row r="70" spans="1:35" x14ac:dyDescent="0.3">
      <c r="A70" s="71" t="s">
        <v>29</v>
      </c>
      <c r="B70" s="2">
        <v>0</v>
      </c>
      <c r="C70" s="18"/>
      <c r="D70" s="2">
        <v>0</v>
      </c>
      <c r="E70" s="18"/>
      <c r="F70" s="2">
        <v>0</v>
      </c>
      <c r="G70" s="18"/>
      <c r="H70" s="2">
        <v>0</v>
      </c>
      <c r="I70" s="18"/>
      <c r="J70" s="2">
        <v>71277.756714753996</v>
      </c>
      <c r="K70" s="18">
        <v>2.4884054566144571E-2</v>
      </c>
      <c r="L70" s="2">
        <v>0</v>
      </c>
      <c r="M70" s="18"/>
      <c r="N70" s="2">
        <v>0</v>
      </c>
      <c r="O70" s="18"/>
      <c r="P70" s="2">
        <v>0</v>
      </c>
      <c r="Q70" s="18"/>
      <c r="R70" s="2">
        <v>116546.9326219495</v>
      </c>
      <c r="S70" s="18">
        <v>6.4936539410704444E-2</v>
      </c>
      <c r="T70" s="2">
        <v>0</v>
      </c>
      <c r="U70" s="18"/>
      <c r="V70" s="2">
        <v>0</v>
      </c>
      <c r="W70" s="18"/>
      <c r="X70" s="2">
        <v>0</v>
      </c>
      <c r="Y70" s="18"/>
      <c r="Z70" s="2">
        <v>15227.8423305</v>
      </c>
      <c r="AA70" s="18">
        <v>7.4277989687089865E-3</v>
      </c>
      <c r="AB70" s="2">
        <v>0</v>
      </c>
      <c r="AC70" s="18"/>
      <c r="AD70" s="2">
        <v>0</v>
      </c>
      <c r="AE70" s="18"/>
      <c r="AF70" s="2">
        <v>0</v>
      </c>
      <c r="AG70" s="18"/>
      <c r="AH70" s="2">
        <v>203052.53166720353</v>
      </c>
      <c r="AI70" s="18">
        <v>1.7224681520201059E-3</v>
      </c>
    </row>
    <row r="71" spans="1:35" x14ac:dyDescent="0.3">
      <c r="A71" s="71" t="s">
        <v>32</v>
      </c>
      <c r="B71" s="2">
        <v>0</v>
      </c>
      <c r="C71" s="18"/>
      <c r="D71" s="2">
        <v>66.509267545499995</v>
      </c>
      <c r="E71" s="18">
        <v>3.9521421797963998E-5</v>
      </c>
      <c r="F71" s="2">
        <v>138.1346325945</v>
      </c>
      <c r="G71" s="18">
        <v>1.0244676780357669E-5</v>
      </c>
      <c r="H71" s="2">
        <v>0</v>
      </c>
      <c r="I71" s="18"/>
      <c r="J71" s="2">
        <v>0</v>
      </c>
      <c r="K71" s="18"/>
      <c r="L71" s="2">
        <v>0</v>
      </c>
      <c r="M71" s="18"/>
      <c r="N71" s="2">
        <v>0</v>
      </c>
      <c r="O71" s="18"/>
      <c r="P71" s="2">
        <v>0</v>
      </c>
      <c r="Q71" s="18"/>
      <c r="R71" s="2">
        <v>0</v>
      </c>
      <c r="S71" s="18"/>
      <c r="T71" s="2">
        <v>0</v>
      </c>
      <c r="U71" s="18"/>
      <c r="V71" s="2">
        <v>0</v>
      </c>
      <c r="W71" s="18"/>
      <c r="X71" s="2">
        <v>0</v>
      </c>
      <c r="Y71" s="18"/>
      <c r="Z71" s="2">
        <v>30318.213120528999</v>
      </c>
      <c r="AA71" s="18">
        <v>1.4788542412125849E-2</v>
      </c>
      <c r="AB71" s="2">
        <v>0</v>
      </c>
      <c r="AC71" s="18"/>
      <c r="AD71" s="2">
        <v>0</v>
      </c>
      <c r="AE71" s="18"/>
      <c r="AF71" s="2">
        <v>0</v>
      </c>
      <c r="AG71" s="18"/>
      <c r="AH71" s="2">
        <v>30522.857020668998</v>
      </c>
      <c r="AI71" s="18">
        <v>2.5892141651764178E-4</v>
      </c>
    </row>
    <row r="72" spans="1:35" x14ac:dyDescent="0.3">
      <c r="A72" s="16" t="s">
        <v>145</v>
      </c>
      <c r="B72" s="2">
        <v>1910.8680805597999</v>
      </c>
      <c r="C72" s="18">
        <v>7.3219921944244707E-3</v>
      </c>
      <c r="D72" s="2">
        <v>0</v>
      </c>
      <c r="E72" s="18"/>
      <c r="F72" s="2">
        <v>0</v>
      </c>
      <c r="G72" s="18"/>
      <c r="H72" s="2">
        <v>0</v>
      </c>
      <c r="I72" s="18"/>
      <c r="J72" s="2">
        <v>111872.39590029231</v>
      </c>
      <c r="K72" s="18">
        <v>3.9056206765440568E-2</v>
      </c>
      <c r="L72" s="2">
        <v>0</v>
      </c>
      <c r="M72" s="18"/>
      <c r="N72" s="2">
        <v>0</v>
      </c>
      <c r="O72" s="18"/>
      <c r="P72" s="2">
        <v>0</v>
      </c>
      <c r="Q72" s="18"/>
      <c r="R72" s="2">
        <v>1402.7491761816</v>
      </c>
      <c r="S72" s="18">
        <v>7.8157078108544381E-4</v>
      </c>
      <c r="T72" s="2">
        <v>0</v>
      </c>
      <c r="U72" s="18"/>
      <c r="V72" s="2">
        <v>0</v>
      </c>
      <c r="W72" s="18"/>
      <c r="X72" s="2">
        <v>0</v>
      </c>
      <c r="Y72" s="18"/>
      <c r="Z72" s="2">
        <v>47946.207077891391</v>
      </c>
      <c r="AA72" s="18">
        <v>2.3387081357768152E-2</v>
      </c>
      <c r="AB72" s="2">
        <v>0</v>
      </c>
      <c r="AC72" s="18"/>
      <c r="AD72" s="2">
        <v>0</v>
      </c>
      <c r="AE72" s="18"/>
      <c r="AF72" s="2">
        <v>0</v>
      </c>
      <c r="AG72" s="18"/>
      <c r="AH72" s="2">
        <v>163132.2202349251</v>
      </c>
      <c r="AI72" s="18">
        <v>1.3838293549746131E-3</v>
      </c>
    </row>
    <row r="73" spans="1:35" x14ac:dyDescent="0.3">
      <c r="A73" s="71" t="s">
        <v>146</v>
      </c>
      <c r="B73" s="2">
        <v>1910.8680805597999</v>
      </c>
      <c r="C73" s="18">
        <v>7.3219921944244707E-3</v>
      </c>
      <c r="D73" s="2">
        <v>0</v>
      </c>
      <c r="E73" s="18"/>
      <c r="F73" s="2">
        <v>0</v>
      </c>
      <c r="G73" s="18"/>
      <c r="H73" s="2">
        <v>0</v>
      </c>
      <c r="I73" s="18"/>
      <c r="J73" s="2">
        <v>111872.39590029231</v>
      </c>
      <c r="K73" s="18">
        <v>3.9056206765440568E-2</v>
      </c>
      <c r="L73" s="2">
        <v>0</v>
      </c>
      <c r="M73" s="18"/>
      <c r="N73" s="2">
        <v>0</v>
      </c>
      <c r="O73" s="18"/>
      <c r="P73" s="2">
        <v>0</v>
      </c>
      <c r="Q73" s="18"/>
      <c r="R73" s="2">
        <v>1402.7491761816</v>
      </c>
      <c r="S73" s="18">
        <v>7.8157078108544381E-4</v>
      </c>
      <c r="T73" s="2">
        <v>0</v>
      </c>
      <c r="U73" s="18"/>
      <c r="V73" s="2">
        <v>0</v>
      </c>
      <c r="W73" s="18"/>
      <c r="X73" s="2">
        <v>0</v>
      </c>
      <c r="Y73" s="18"/>
      <c r="Z73" s="2">
        <v>47946.207077891391</v>
      </c>
      <c r="AA73" s="18">
        <v>2.3387081357768152E-2</v>
      </c>
      <c r="AB73" s="2">
        <v>0</v>
      </c>
      <c r="AC73" s="18"/>
      <c r="AD73" s="2">
        <v>0</v>
      </c>
      <c r="AE73" s="18"/>
      <c r="AF73" s="2">
        <v>0</v>
      </c>
      <c r="AG73" s="18"/>
      <c r="AH73" s="2">
        <v>163132.2202349251</v>
      </c>
      <c r="AI73" s="18">
        <v>1.3838293549746131E-3</v>
      </c>
    </row>
    <row r="74" spans="1:35" x14ac:dyDescent="0.3">
      <c r="A74" s="16" t="s">
        <v>147</v>
      </c>
      <c r="B74" s="2">
        <v>999.63299100000006</v>
      </c>
      <c r="C74" s="18">
        <v>3.8303559685014749E-3</v>
      </c>
      <c r="D74" s="2">
        <v>0</v>
      </c>
      <c r="E74" s="18"/>
      <c r="F74" s="2">
        <v>0</v>
      </c>
      <c r="G74" s="18"/>
      <c r="H74" s="2">
        <v>0</v>
      </c>
      <c r="I74" s="18"/>
      <c r="J74" s="2">
        <v>0</v>
      </c>
      <c r="K74" s="18"/>
      <c r="L74" s="2">
        <v>0</v>
      </c>
      <c r="M74" s="18"/>
      <c r="N74" s="2">
        <v>0</v>
      </c>
      <c r="O74" s="18"/>
      <c r="P74" s="2">
        <v>0</v>
      </c>
      <c r="Q74" s="18"/>
      <c r="R74" s="2">
        <v>16311.279334899999</v>
      </c>
      <c r="S74" s="18">
        <v>9.0881673978115678E-3</v>
      </c>
      <c r="T74" s="2">
        <v>0</v>
      </c>
      <c r="U74" s="18"/>
      <c r="V74" s="2">
        <v>0</v>
      </c>
      <c r="W74" s="18"/>
      <c r="X74" s="2">
        <v>0</v>
      </c>
      <c r="Y74" s="18"/>
      <c r="Z74" s="2">
        <v>27712.825409492998</v>
      </c>
      <c r="AA74" s="18">
        <v>1.351769288971128E-2</v>
      </c>
      <c r="AB74" s="2">
        <v>0</v>
      </c>
      <c r="AC74" s="18"/>
      <c r="AD74" s="2">
        <v>0</v>
      </c>
      <c r="AE74" s="18"/>
      <c r="AF74" s="2">
        <v>0</v>
      </c>
      <c r="AG74" s="18"/>
      <c r="AH74" s="2">
        <v>45023.737735393006</v>
      </c>
      <c r="AI74" s="18">
        <v>3.8193049698698374E-4</v>
      </c>
    </row>
    <row r="75" spans="1:35" x14ac:dyDescent="0.3">
      <c r="A75" s="71" t="s">
        <v>29</v>
      </c>
      <c r="B75" s="2">
        <v>999.63299100000006</v>
      </c>
      <c r="C75" s="18">
        <v>3.8303559685014749E-3</v>
      </c>
      <c r="D75" s="2">
        <v>0</v>
      </c>
      <c r="E75" s="18"/>
      <c r="F75" s="2">
        <v>0</v>
      </c>
      <c r="G75" s="18"/>
      <c r="H75" s="2">
        <v>0</v>
      </c>
      <c r="I75" s="18"/>
      <c r="J75" s="2">
        <v>0</v>
      </c>
      <c r="K75" s="18"/>
      <c r="L75" s="2">
        <v>0</v>
      </c>
      <c r="M75" s="18"/>
      <c r="N75" s="2">
        <v>0</v>
      </c>
      <c r="O75" s="18"/>
      <c r="P75" s="2">
        <v>0</v>
      </c>
      <c r="Q75" s="18"/>
      <c r="R75" s="2">
        <v>16311.279334899999</v>
      </c>
      <c r="S75" s="18">
        <v>9.0881673978115678E-3</v>
      </c>
      <c r="T75" s="2">
        <v>0</v>
      </c>
      <c r="U75" s="18"/>
      <c r="V75" s="2">
        <v>0</v>
      </c>
      <c r="W75" s="18"/>
      <c r="X75" s="2">
        <v>0</v>
      </c>
      <c r="Y75" s="18"/>
      <c r="Z75" s="2">
        <v>27712.825409492998</v>
      </c>
      <c r="AA75" s="18">
        <v>1.351769288971128E-2</v>
      </c>
      <c r="AB75" s="2">
        <v>0</v>
      </c>
      <c r="AC75" s="18"/>
      <c r="AD75" s="2">
        <v>0</v>
      </c>
      <c r="AE75" s="18"/>
      <c r="AF75" s="2">
        <v>0</v>
      </c>
      <c r="AG75" s="18"/>
      <c r="AH75" s="2">
        <v>45023.737735393006</v>
      </c>
      <c r="AI75" s="18">
        <v>3.8193049698698374E-4</v>
      </c>
    </row>
    <row r="76" spans="1:35" x14ac:dyDescent="0.3">
      <c r="A76" s="16" t="s">
        <v>148</v>
      </c>
      <c r="B76" s="2">
        <v>0</v>
      </c>
      <c r="C76" s="18"/>
      <c r="D76" s="2">
        <v>0</v>
      </c>
      <c r="E76" s="18"/>
      <c r="F76" s="2">
        <v>5842.6549797879998</v>
      </c>
      <c r="G76" s="18">
        <v>4.333171970188342E-4</v>
      </c>
      <c r="H76" s="2">
        <v>0</v>
      </c>
      <c r="I76" s="18"/>
      <c r="J76" s="2">
        <v>0</v>
      </c>
      <c r="K76" s="18"/>
      <c r="L76" s="2">
        <v>0</v>
      </c>
      <c r="M76" s="18"/>
      <c r="N76" s="2">
        <v>0</v>
      </c>
      <c r="O76" s="18"/>
      <c r="P76" s="2">
        <v>0</v>
      </c>
      <c r="Q76" s="18"/>
      <c r="R76" s="2">
        <v>0</v>
      </c>
      <c r="S76" s="18"/>
      <c r="T76" s="2">
        <v>11954.066239215201</v>
      </c>
      <c r="U76" s="18">
        <v>2.4861908104043327E-3</v>
      </c>
      <c r="V76" s="2">
        <v>23033.1948225948</v>
      </c>
      <c r="W76" s="18">
        <v>1.7660974977016645E-3</v>
      </c>
      <c r="X76" s="2">
        <v>0</v>
      </c>
      <c r="Y76" s="18"/>
      <c r="Z76" s="2">
        <v>34599.473897540505</v>
      </c>
      <c r="AA76" s="18">
        <v>1.6876845120682729E-2</v>
      </c>
      <c r="AB76" s="2">
        <v>20490.343228000002</v>
      </c>
      <c r="AC76" s="18">
        <v>3.0271835874835515E-3</v>
      </c>
      <c r="AD76" s="2">
        <v>0</v>
      </c>
      <c r="AE76" s="18"/>
      <c r="AF76" s="2">
        <v>0</v>
      </c>
      <c r="AG76" s="18"/>
      <c r="AH76" s="2">
        <v>95919.733167138504</v>
      </c>
      <c r="AI76" s="18">
        <v>8.1367459038358991E-4</v>
      </c>
    </row>
    <row r="77" spans="1:35" x14ac:dyDescent="0.3">
      <c r="A77" s="71" t="s">
        <v>32</v>
      </c>
      <c r="B77" s="2">
        <v>0</v>
      </c>
      <c r="C77" s="18"/>
      <c r="D77" s="2">
        <v>0</v>
      </c>
      <c r="E77" s="18"/>
      <c r="F77" s="2">
        <v>5842.6549797879998</v>
      </c>
      <c r="G77" s="18">
        <v>4.333171970188342E-4</v>
      </c>
      <c r="H77" s="2">
        <v>0</v>
      </c>
      <c r="I77" s="18"/>
      <c r="J77" s="2">
        <v>0</v>
      </c>
      <c r="K77" s="18"/>
      <c r="L77" s="2">
        <v>0</v>
      </c>
      <c r="M77" s="18"/>
      <c r="N77" s="2">
        <v>0</v>
      </c>
      <c r="O77" s="18"/>
      <c r="P77" s="2">
        <v>0</v>
      </c>
      <c r="Q77" s="18"/>
      <c r="R77" s="2">
        <v>0</v>
      </c>
      <c r="S77" s="18"/>
      <c r="T77" s="2">
        <v>11954.066239215201</v>
      </c>
      <c r="U77" s="18">
        <v>2.4861908104043327E-3</v>
      </c>
      <c r="V77" s="2">
        <v>23033.1948225948</v>
      </c>
      <c r="W77" s="18">
        <v>1.7660974977016645E-3</v>
      </c>
      <c r="X77" s="2">
        <v>0</v>
      </c>
      <c r="Y77" s="18"/>
      <c r="Z77" s="2">
        <v>34599.473897540505</v>
      </c>
      <c r="AA77" s="18">
        <v>1.6876845120682729E-2</v>
      </c>
      <c r="AB77" s="2">
        <v>20490.343228000002</v>
      </c>
      <c r="AC77" s="18">
        <v>3.0271835874835515E-3</v>
      </c>
      <c r="AD77" s="2">
        <v>0</v>
      </c>
      <c r="AE77" s="18"/>
      <c r="AF77" s="2">
        <v>0</v>
      </c>
      <c r="AG77" s="18"/>
      <c r="AH77" s="2">
        <v>95919.733167138504</v>
      </c>
      <c r="AI77" s="18">
        <v>8.1367459038358991E-4</v>
      </c>
    </row>
    <row r="78" spans="1:35" x14ac:dyDescent="0.3">
      <c r="A78" s="16" t="s">
        <v>149</v>
      </c>
      <c r="B78" s="2">
        <v>0</v>
      </c>
      <c r="C78" s="18"/>
      <c r="D78" s="2">
        <v>8599.6978180799997</v>
      </c>
      <c r="E78" s="18">
        <v>5.1101492671056497E-3</v>
      </c>
      <c r="F78" s="2">
        <v>6449.7733635600007</v>
      </c>
      <c r="G78" s="18">
        <v>4.7834378805061093E-4</v>
      </c>
      <c r="H78" s="2">
        <v>0</v>
      </c>
      <c r="I78" s="18"/>
      <c r="J78" s="2">
        <v>0</v>
      </c>
      <c r="K78" s="18"/>
      <c r="L78" s="2">
        <v>0</v>
      </c>
      <c r="M78" s="18"/>
      <c r="N78" s="2">
        <v>0</v>
      </c>
      <c r="O78" s="18"/>
      <c r="P78" s="2">
        <v>0</v>
      </c>
      <c r="Q78" s="18"/>
      <c r="R78" s="2">
        <v>100707.30436403281</v>
      </c>
      <c r="S78" s="18">
        <v>5.6111162187285332E-2</v>
      </c>
      <c r="T78" s="2">
        <v>0</v>
      </c>
      <c r="U78" s="18"/>
      <c r="V78" s="2">
        <v>0</v>
      </c>
      <c r="W78" s="18"/>
      <c r="X78" s="2">
        <v>0</v>
      </c>
      <c r="Y78" s="18"/>
      <c r="Z78" s="2">
        <v>40593.894189733604</v>
      </c>
      <c r="AA78" s="18">
        <v>1.980078850661994E-2</v>
      </c>
      <c r="AB78" s="2">
        <v>0</v>
      </c>
      <c r="AC78" s="18"/>
      <c r="AD78" s="2">
        <v>0</v>
      </c>
      <c r="AE78" s="18"/>
      <c r="AF78" s="2">
        <v>0</v>
      </c>
      <c r="AG78" s="18"/>
      <c r="AH78" s="2">
        <v>156350.66973540641</v>
      </c>
      <c r="AI78" s="18">
        <v>1.3263023462698814E-3</v>
      </c>
    </row>
    <row r="79" spans="1:35" x14ac:dyDescent="0.3">
      <c r="A79" s="71" t="s">
        <v>28</v>
      </c>
      <c r="B79" s="2">
        <v>0</v>
      </c>
      <c r="C79" s="18"/>
      <c r="D79" s="2">
        <v>8599.6978180799997</v>
      </c>
      <c r="E79" s="18">
        <v>5.1101492671056497E-3</v>
      </c>
      <c r="F79" s="2">
        <v>6449.7733635600007</v>
      </c>
      <c r="G79" s="18">
        <v>4.7834378805061093E-4</v>
      </c>
      <c r="H79" s="2">
        <v>0</v>
      </c>
      <c r="I79" s="18"/>
      <c r="J79" s="2">
        <v>0</v>
      </c>
      <c r="K79" s="18"/>
      <c r="L79" s="2">
        <v>0</v>
      </c>
      <c r="M79" s="18"/>
      <c r="N79" s="2">
        <v>0</v>
      </c>
      <c r="O79" s="18"/>
      <c r="P79" s="2">
        <v>0</v>
      </c>
      <c r="Q79" s="18"/>
      <c r="R79" s="2">
        <v>0</v>
      </c>
      <c r="S79" s="18"/>
      <c r="T79" s="2">
        <v>0</v>
      </c>
      <c r="U79" s="18"/>
      <c r="V79" s="2">
        <v>0</v>
      </c>
      <c r="W79" s="18"/>
      <c r="X79" s="2">
        <v>0</v>
      </c>
      <c r="Y79" s="18"/>
      <c r="Z79" s="2">
        <v>0</v>
      </c>
      <c r="AA79" s="18"/>
      <c r="AB79" s="2">
        <v>0</v>
      </c>
      <c r="AC79" s="18"/>
      <c r="AD79" s="2">
        <v>0</v>
      </c>
      <c r="AE79" s="18"/>
      <c r="AF79" s="2">
        <v>0</v>
      </c>
      <c r="AG79" s="18"/>
      <c r="AH79" s="2">
        <v>15049.471181640001</v>
      </c>
      <c r="AI79" s="18">
        <v>1.2766270187463113E-4</v>
      </c>
    </row>
    <row r="80" spans="1:35" x14ac:dyDescent="0.3">
      <c r="A80" s="71" t="s">
        <v>29</v>
      </c>
      <c r="B80" s="2">
        <v>0</v>
      </c>
      <c r="C80" s="18"/>
      <c r="D80" s="2">
        <v>0</v>
      </c>
      <c r="E80" s="18"/>
      <c r="F80" s="2">
        <v>0</v>
      </c>
      <c r="G80" s="18"/>
      <c r="H80" s="2">
        <v>0</v>
      </c>
      <c r="I80" s="18"/>
      <c r="J80" s="2">
        <v>0</v>
      </c>
      <c r="K80" s="18"/>
      <c r="L80" s="2">
        <v>0</v>
      </c>
      <c r="M80" s="18"/>
      <c r="N80" s="2">
        <v>0</v>
      </c>
      <c r="O80" s="18"/>
      <c r="P80" s="2">
        <v>0</v>
      </c>
      <c r="Q80" s="18"/>
      <c r="R80" s="2">
        <v>100707.30436403281</v>
      </c>
      <c r="S80" s="18">
        <v>5.6111162187285332E-2</v>
      </c>
      <c r="T80" s="2">
        <v>0</v>
      </c>
      <c r="U80" s="18"/>
      <c r="V80" s="2">
        <v>0</v>
      </c>
      <c r="W80" s="18"/>
      <c r="X80" s="2">
        <v>0</v>
      </c>
      <c r="Y80" s="18"/>
      <c r="Z80" s="2">
        <v>40593.894189733604</v>
      </c>
      <c r="AA80" s="18">
        <v>1.980078850661994E-2</v>
      </c>
      <c r="AB80" s="2">
        <v>0</v>
      </c>
      <c r="AC80" s="18"/>
      <c r="AD80" s="2">
        <v>0</v>
      </c>
      <c r="AE80" s="18"/>
      <c r="AF80" s="2">
        <v>0</v>
      </c>
      <c r="AG80" s="18"/>
      <c r="AH80" s="2">
        <v>141301.19855376639</v>
      </c>
      <c r="AI80" s="18">
        <v>1.1986396443952503E-3</v>
      </c>
    </row>
    <row r="81" spans="1:35" x14ac:dyDescent="0.3">
      <c r="A81" s="16" t="s">
        <v>150</v>
      </c>
      <c r="B81" s="2">
        <v>0</v>
      </c>
      <c r="C81" s="18"/>
      <c r="D81" s="2">
        <v>4228.305796224</v>
      </c>
      <c r="E81" s="18">
        <v>2.5125619786599386E-3</v>
      </c>
      <c r="F81" s="2">
        <v>275544.918842896</v>
      </c>
      <c r="G81" s="18">
        <v>2.043563282426069E-2</v>
      </c>
      <c r="H81" s="2">
        <v>19628.916824735999</v>
      </c>
      <c r="I81" s="18">
        <v>3.6908108838348344E-3</v>
      </c>
      <c r="J81" s="2">
        <v>0</v>
      </c>
      <c r="K81" s="18"/>
      <c r="L81" s="2">
        <v>7444.7967040560006</v>
      </c>
      <c r="M81" s="18">
        <v>9.6861035896906179E-4</v>
      </c>
      <c r="N81" s="2">
        <v>288488.589598088</v>
      </c>
      <c r="O81" s="18">
        <v>1.0954652468516169E-2</v>
      </c>
      <c r="P81" s="2">
        <v>9322.4214464399993</v>
      </c>
      <c r="Q81" s="18">
        <v>2.7293463834169611E-3</v>
      </c>
      <c r="R81" s="2">
        <v>0</v>
      </c>
      <c r="S81" s="18"/>
      <c r="T81" s="2">
        <v>0</v>
      </c>
      <c r="U81" s="18"/>
      <c r="V81" s="2">
        <v>0</v>
      </c>
      <c r="W81" s="18"/>
      <c r="X81" s="2">
        <v>0</v>
      </c>
      <c r="Y81" s="18"/>
      <c r="Z81" s="2">
        <v>0</v>
      </c>
      <c r="AA81" s="18"/>
      <c r="AB81" s="2">
        <v>5772.0656932800002</v>
      </c>
      <c r="AC81" s="18">
        <v>8.5274816230004077E-4</v>
      </c>
      <c r="AD81" s="2">
        <v>271782.69356203999</v>
      </c>
      <c r="AE81" s="18">
        <v>1.2583988148704893E-2</v>
      </c>
      <c r="AF81" s="2">
        <v>25751.556828392</v>
      </c>
      <c r="AG81" s="18">
        <v>8.3465986582928267E-3</v>
      </c>
      <c r="AH81" s="2">
        <v>907964.26529615198</v>
      </c>
      <c r="AI81" s="18">
        <v>7.7021424815732027E-3</v>
      </c>
    </row>
    <row r="82" spans="1:35" x14ac:dyDescent="0.3">
      <c r="A82" s="71" t="s">
        <v>27</v>
      </c>
      <c r="B82" s="2">
        <v>0</v>
      </c>
      <c r="C82" s="18"/>
      <c r="D82" s="2">
        <v>4228.305796224</v>
      </c>
      <c r="E82" s="18">
        <v>2.5125619786599386E-3</v>
      </c>
      <c r="F82" s="2">
        <v>275544.918842896</v>
      </c>
      <c r="G82" s="18">
        <v>2.043563282426069E-2</v>
      </c>
      <c r="H82" s="2">
        <v>19628.916824735999</v>
      </c>
      <c r="I82" s="18">
        <v>3.6908108838348344E-3</v>
      </c>
      <c r="J82" s="2">
        <v>0</v>
      </c>
      <c r="K82" s="18"/>
      <c r="L82" s="2">
        <v>7444.7967040560006</v>
      </c>
      <c r="M82" s="18">
        <v>9.6861035896906179E-4</v>
      </c>
      <c r="N82" s="2">
        <v>288488.589598088</v>
      </c>
      <c r="O82" s="18">
        <v>1.0954652468516169E-2</v>
      </c>
      <c r="P82" s="2">
        <v>9322.4214464399993</v>
      </c>
      <c r="Q82" s="18">
        <v>2.7293463834169611E-3</v>
      </c>
      <c r="R82" s="2">
        <v>0</v>
      </c>
      <c r="S82" s="18"/>
      <c r="T82" s="2">
        <v>0</v>
      </c>
      <c r="U82" s="18"/>
      <c r="V82" s="2">
        <v>0</v>
      </c>
      <c r="W82" s="18"/>
      <c r="X82" s="2">
        <v>0</v>
      </c>
      <c r="Y82" s="18"/>
      <c r="Z82" s="2">
        <v>0</v>
      </c>
      <c r="AA82" s="18"/>
      <c r="AB82" s="2">
        <v>5772.0656932800002</v>
      </c>
      <c r="AC82" s="18">
        <v>8.5274816230004077E-4</v>
      </c>
      <c r="AD82" s="2">
        <v>271782.69356203999</v>
      </c>
      <c r="AE82" s="18">
        <v>1.2583988148704893E-2</v>
      </c>
      <c r="AF82" s="2">
        <v>25751.556828392</v>
      </c>
      <c r="AG82" s="18">
        <v>8.3465986582928267E-3</v>
      </c>
      <c r="AH82" s="2">
        <v>907964.26529615198</v>
      </c>
      <c r="AI82" s="18">
        <v>7.7021424815732027E-3</v>
      </c>
    </row>
    <row r="83" spans="1:35" x14ac:dyDescent="0.3">
      <c r="A83" s="16" t="s">
        <v>151</v>
      </c>
      <c r="B83" s="2">
        <v>0</v>
      </c>
      <c r="C83" s="18"/>
      <c r="D83" s="2">
        <v>9439.8112072665008</v>
      </c>
      <c r="E83" s="18">
        <v>5.6093650431543393E-3</v>
      </c>
      <c r="F83" s="2">
        <v>88137.247401370492</v>
      </c>
      <c r="G83" s="18">
        <v>6.5366490284016667E-3</v>
      </c>
      <c r="H83" s="2">
        <v>2911.712260928</v>
      </c>
      <c r="I83" s="18">
        <v>5.4748712825996356E-4</v>
      </c>
      <c r="J83" s="2">
        <v>0</v>
      </c>
      <c r="K83" s="18"/>
      <c r="L83" s="2">
        <v>31619.49158433</v>
      </c>
      <c r="M83" s="18">
        <v>4.1138755444095907E-3</v>
      </c>
      <c r="N83" s="2">
        <v>57228.601124789995</v>
      </c>
      <c r="O83" s="18">
        <v>2.1731169245023164E-3</v>
      </c>
      <c r="P83" s="2">
        <v>0</v>
      </c>
      <c r="Q83" s="18"/>
      <c r="R83" s="2">
        <v>74107.748215140004</v>
      </c>
      <c r="S83" s="18">
        <v>4.1290668096954197E-2</v>
      </c>
      <c r="T83" s="2">
        <v>0</v>
      </c>
      <c r="U83" s="18"/>
      <c r="V83" s="2">
        <v>0</v>
      </c>
      <c r="W83" s="18"/>
      <c r="X83" s="2">
        <v>0</v>
      </c>
      <c r="Y83" s="18"/>
      <c r="Z83" s="2">
        <v>0</v>
      </c>
      <c r="AA83" s="18"/>
      <c r="AB83" s="2">
        <v>0</v>
      </c>
      <c r="AC83" s="18"/>
      <c r="AD83" s="2">
        <v>0</v>
      </c>
      <c r="AE83" s="18"/>
      <c r="AF83" s="2">
        <v>0</v>
      </c>
      <c r="AG83" s="18"/>
      <c r="AH83" s="2">
        <v>263444.611793825</v>
      </c>
      <c r="AI83" s="18">
        <v>2.2347662937780375E-3</v>
      </c>
    </row>
    <row r="84" spans="1:35" x14ac:dyDescent="0.3">
      <c r="A84" s="71" t="s">
        <v>32</v>
      </c>
      <c r="B84" s="2">
        <v>0</v>
      </c>
      <c r="C84" s="18"/>
      <c r="D84" s="2">
        <v>9439.8112072665008</v>
      </c>
      <c r="E84" s="18">
        <v>5.6093650431543393E-3</v>
      </c>
      <c r="F84" s="2">
        <v>88137.247401370492</v>
      </c>
      <c r="G84" s="18">
        <v>6.5366490284016667E-3</v>
      </c>
      <c r="H84" s="2">
        <v>2911.712260928</v>
      </c>
      <c r="I84" s="18">
        <v>5.4748712825996356E-4</v>
      </c>
      <c r="J84" s="2">
        <v>0</v>
      </c>
      <c r="K84" s="18"/>
      <c r="L84" s="2">
        <v>31619.49158433</v>
      </c>
      <c r="M84" s="18">
        <v>4.1138755444095907E-3</v>
      </c>
      <c r="N84" s="2">
        <v>57228.601124789995</v>
      </c>
      <c r="O84" s="18">
        <v>2.1731169245023164E-3</v>
      </c>
      <c r="P84" s="2">
        <v>0</v>
      </c>
      <c r="Q84" s="18"/>
      <c r="R84" s="2">
        <v>74107.748215140004</v>
      </c>
      <c r="S84" s="18">
        <v>4.1290668096954197E-2</v>
      </c>
      <c r="T84" s="2">
        <v>0</v>
      </c>
      <c r="U84" s="18"/>
      <c r="V84" s="2">
        <v>0</v>
      </c>
      <c r="W84" s="18"/>
      <c r="X84" s="2">
        <v>0</v>
      </c>
      <c r="Y84" s="18"/>
      <c r="Z84" s="2">
        <v>0</v>
      </c>
      <c r="AA84" s="18"/>
      <c r="AB84" s="2">
        <v>0</v>
      </c>
      <c r="AC84" s="18"/>
      <c r="AD84" s="2">
        <v>0</v>
      </c>
      <c r="AE84" s="18"/>
      <c r="AF84" s="2">
        <v>0</v>
      </c>
      <c r="AG84" s="18"/>
      <c r="AH84" s="2">
        <v>263444.611793825</v>
      </c>
      <c r="AI84" s="18">
        <v>2.2347662937780375E-3</v>
      </c>
    </row>
    <row r="85" spans="1:35" x14ac:dyDescent="0.3">
      <c r="A85" s="16" t="s">
        <v>152</v>
      </c>
      <c r="B85" s="2">
        <v>0</v>
      </c>
      <c r="C85" s="18"/>
      <c r="D85" s="2">
        <v>10629.7096885173</v>
      </c>
      <c r="E85" s="18">
        <v>6.3164316146227155E-3</v>
      </c>
      <c r="F85" s="2">
        <v>0</v>
      </c>
      <c r="G85" s="18"/>
      <c r="H85" s="2">
        <v>0</v>
      </c>
      <c r="I85" s="18"/>
      <c r="J85" s="2">
        <v>0</v>
      </c>
      <c r="K85" s="18"/>
      <c r="L85" s="2">
        <v>0</v>
      </c>
      <c r="M85" s="18"/>
      <c r="N85" s="2">
        <v>0</v>
      </c>
      <c r="O85" s="18"/>
      <c r="P85" s="2">
        <v>0</v>
      </c>
      <c r="Q85" s="18"/>
      <c r="R85" s="2">
        <v>0</v>
      </c>
      <c r="S85" s="18"/>
      <c r="T85" s="2">
        <v>0</v>
      </c>
      <c r="U85" s="18"/>
      <c r="V85" s="2">
        <v>0</v>
      </c>
      <c r="W85" s="18"/>
      <c r="X85" s="2">
        <v>0</v>
      </c>
      <c r="Y85" s="18"/>
      <c r="Z85" s="2">
        <v>0</v>
      </c>
      <c r="AA85" s="18"/>
      <c r="AB85" s="2">
        <v>0</v>
      </c>
      <c r="AC85" s="18"/>
      <c r="AD85" s="2">
        <v>0</v>
      </c>
      <c r="AE85" s="18"/>
      <c r="AF85" s="2">
        <v>0</v>
      </c>
      <c r="AG85" s="18"/>
      <c r="AH85" s="2">
        <v>10629.7096885173</v>
      </c>
      <c r="AI85" s="18">
        <v>9.0170441379667298E-5</v>
      </c>
    </row>
    <row r="86" spans="1:35" x14ac:dyDescent="0.3">
      <c r="A86" s="71" t="s">
        <v>28</v>
      </c>
      <c r="B86" s="2">
        <v>0</v>
      </c>
      <c r="C86" s="18"/>
      <c r="D86" s="2">
        <v>10629.7096885173</v>
      </c>
      <c r="E86" s="18">
        <v>6.3164316146227155E-3</v>
      </c>
      <c r="F86" s="2">
        <v>0</v>
      </c>
      <c r="G86" s="18"/>
      <c r="H86" s="2">
        <v>0</v>
      </c>
      <c r="I86" s="18"/>
      <c r="J86" s="2">
        <v>0</v>
      </c>
      <c r="K86" s="18"/>
      <c r="L86" s="2">
        <v>0</v>
      </c>
      <c r="M86" s="18"/>
      <c r="N86" s="2">
        <v>0</v>
      </c>
      <c r="O86" s="18"/>
      <c r="P86" s="2">
        <v>0</v>
      </c>
      <c r="Q86" s="18"/>
      <c r="R86" s="2">
        <v>0</v>
      </c>
      <c r="S86" s="18"/>
      <c r="T86" s="2">
        <v>0</v>
      </c>
      <c r="U86" s="18"/>
      <c r="V86" s="2">
        <v>0</v>
      </c>
      <c r="W86" s="18"/>
      <c r="X86" s="2">
        <v>0</v>
      </c>
      <c r="Y86" s="18"/>
      <c r="Z86" s="2">
        <v>0</v>
      </c>
      <c r="AA86" s="18"/>
      <c r="AB86" s="2">
        <v>0</v>
      </c>
      <c r="AC86" s="18"/>
      <c r="AD86" s="2">
        <v>0</v>
      </c>
      <c r="AE86" s="18"/>
      <c r="AF86" s="2">
        <v>0</v>
      </c>
      <c r="AG86" s="18"/>
      <c r="AH86" s="2">
        <v>10629.7096885173</v>
      </c>
      <c r="AI86" s="18">
        <v>9.0170441379667298E-5</v>
      </c>
    </row>
    <row r="87" spans="1:35" x14ac:dyDescent="0.3">
      <c r="A87" s="16" t="s">
        <v>153</v>
      </c>
      <c r="B87" s="2">
        <v>0</v>
      </c>
      <c r="C87" s="18"/>
      <c r="D87" s="2">
        <v>18493.7296353559</v>
      </c>
      <c r="E87" s="18">
        <v>1.0989423226415607E-2</v>
      </c>
      <c r="F87" s="2">
        <v>55196.592639838505</v>
      </c>
      <c r="G87" s="18">
        <v>4.0936240271632601E-3</v>
      </c>
      <c r="H87" s="2">
        <v>0</v>
      </c>
      <c r="I87" s="18"/>
      <c r="J87" s="2">
        <v>0</v>
      </c>
      <c r="K87" s="18"/>
      <c r="L87" s="2">
        <v>0</v>
      </c>
      <c r="M87" s="18"/>
      <c r="N87" s="2">
        <v>0</v>
      </c>
      <c r="O87" s="18"/>
      <c r="P87" s="2">
        <v>0</v>
      </c>
      <c r="Q87" s="18"/>
      <c r="R87" s="2">
        <v>0</v>
      </c>
      <c r="S87" s="18"/>
      <c r="T87" s="2">
        <v>0</v>
      </c>
      <c r="U87" s="18"/>
      <c r="V87" s="2">
        <v>28413.652335170398</v>
      </c>
      <c r="W87" s="18">
        <v>2.1786504510647965E-3</v>
      </c>
      <c r="X87" s="2">
        <v>0</v>
      </c>
      <c r="Y87" s="18"/>
      <c r="Z87" s="2">
        <v>0</v>
      </c>
      <c r="AA87" s="18"/>
      <c r="AB87" s="2">
        <v>0</v>
      </c>
      <c r="AC87" s="18"/>
      <c r="AD87" s="2">
        <v>0</v>
      </c>
      <c r="AE87" s="18"/>
      <c r="AF87" s="2">
        <v>0</v>
      </c>
      <c r="AG87" s="18"/>
      <c r="AH87" s="2">
        <v>102103.97461036481</v>
      </c>
      <c r="AI87" s="18">
        <v>8.6613470424131171E-4</v>
      </c>
    </row>
    <row r="88" spans="1:35" x14ac:dyDescent="0.3">
      <c r="A88" s="71" t="s">
        <v>28</v>
      </c>
      <c r="B88" s="2">
        <v>0</v>
      </c>
      <c r="C88" s="18"/>
      <c r="D88" s="2">
        <v>18493.7296353559</v>
      </c>
      <c r="E88" s="18">
        <v>1.0989423226415607E-2</v>
      </c>
      <c r="F88" s="2">
        <v>55196.592639838505</v>
      </c>
      <c r="G88" s="18">
        <v>4.0936240271632601E-3</v>
      </c>
      <c r="H88" s="2">
        <v>0</v>
      </c>
      <c r="I88" s="18"/>
      <c r="J88" s="2">
        <v>0</v>
      </c>
      <c r="K88" s="18"/>
      <c r="L88" s="2">
        <v>0</v>
      </c>
      <c r="M88" s="18"/>
      <c r="N88" s="2">
        <v>0</v>
      </c>
      <c r="O88" s="18"/>
      <c r="P88" s="2">
        <v>0</v>
      </c>
      <c r="Q88" s="18"/>
      <c r="R88" s="2">
        <v>0</v>
      </c>
      <c r="S88" s="18"/>
      <c r="T88" s="2">
        <v>0</v>
      </c>
      <c r="U88" s="18"/>
      <c r="V88" s="2">
        <v>28413.652335170398</v>
      </c>
      <c r="W88" s="18">
        <v>2.1786504510647965E-3</v>
      </c>
      <c r="X88" s="2">
        <v>0</v>
      </c>
      <c r="Y88" s="18"/>
      <c r="Z88" s="2">
        <v>0</v>
      </c>
      <c r="AA88" s="18"/>
      <c r="AB88" s="2">
        <v>0</v>
      </c>
      <c r="AC88" s="18"/>
      <c r="AD88" s="2">
        <v>0</v>
      </c>
      <c r="AE88" s="18"/>
      <c r="AF88" s="2">
        <v>0</v>
      </c>
      <c r="AG88" s="18"/>
      <c r="AH88" s="2">
        <v>102103.97461036481</v>
      </c>
      <c r="AI88" s="18">
        <v>8.6613470424131171E-4</v>
      </c>
    </row>
    <row r="89" spans="1:35" x14ac:dyDescent="0.3">
      <c r="A89" s="16" t="s">
        <v>154</v>
      </c>
      <c r="B89" s="2">
        <v>1968.5685194</v>
      </c>
      <c r="C89" s="18">
        <v>7.5430865583425918E-3</v>
      </c>
      <c r="D89" s="2">
        <v>0</v>
      </c>
      <c r="E89" s="18"/>
      <c r="F89" s="2">
        <v>0</v>
      </c>
      <c r="G89" s="18"/>
      <c r="H89" s="2">
        <v>0</v>
      </c>
      <c r="I89" s="18"/>
      <c r="J89" s="2">
        <v>52271.523543820003</v>
      </c>
      <c r="K89" s="18">
        <v>1.8248714663191497E-2</v>
      </c>
      <c r="L89" s="2">
        <v>0</v>
      </c>
      <c r="M89" s="18"/>
      <c r="N89" s="2">
        <v>0</v>
      </c>
      <c r="O89" s="18"/>
      <c r="P89" s="2">
        <v>0</v>
      </c>
      <c r="Q89" s="18"/>
      <c r="R89" s="2">
        <v>0</v>
      </c>
      <c r="S89" s="18"/>
      <c r="T89" s="2">
        <v>0</v>
      </c>
      <c r="U89" s="18"/>
      <c r="V89" s="2">
        <v>0</v>
      </c>
      <c r="W89" s="18"/>
      <c r="X89" s="2">
        <v>0</v>
      </c>
      <c r="Y89" s="18"/>
      <c r="Z89" s="2">
        <v>4242.7860970279999</v>
      </c>
      <c r="AA89" s="18">
        <v>2.0695356250725406E-3</v>
      </c>
      <c r="AB89" s="2">
        <v>0</v>
      </c>
      <c r="AC89" s="18"/>
      <c r="AD89" s="2">
        <v>0</v>
      </c>
      <c r="AE89" s="18"/>
      <c r="AF89" s="2">
        <v>0</v>
      </c>
      <c r="AG89" s="18"/>
      <c r="AH89" s="2">
        <v>58482.878160248001</v>
      </c>
      <c r="AI89" s="18">
        <v>4.9610263040010061E-4</v>
      </c>
    </row>
    <row r="90" spans="1:35" x14ac:dyDescent="0.3">
      <c r="A90" s="71" t="s">
        <v>29</v>
      </c>
      <c r="B90" s="2">
        <v>1968.5685194</v>
      </c>
      <c r="C90" s="18">
        <v>7.5430865583425918E-3</v>
      </c>
      <c r="D90" s="2">
        <v>0</v>
      </c>
      <c r="E90" s="18"/>
      <c r="F90" s="2">
        <v>0</v>
      </c>
      <c r="G90" s="18"/>
      <c r="H90" s="2">
        <v>0</v>
      </c>
      <c r="I90" s="18"/>
      <c r="J90" s="2">
        <v>52271.523543820003</v>
      </c>
      <c r="K90" s="18">
        <v>1.8248714663191497E-2</v>
      </c>
      <c r="L90" s="2">
        <v>0</v>
      </c>
      <c r="M90" s="18"/>
      <c r="N90" s="2">
        <v>0</v>
      </c>
      <c r="O90" s="18"/>
      <c r="P90" s="2">
        <v>0</v>
      </c>
      <c r="Q90" s="18"/>
      <c r="R90" s="2">
        <v>0</v>
      </c>
      <c r="S90" s="18"/>
      <c r="T90" s="2">
        <v>0</v>
      </c>
      <c r="U90" s="18"/>
      <c r="V90" s="2">
        <v>0</v>
      </c>
      <c r="W90" s="18"/>
      <c r="X90" s="2">
        <v>0</v>
      </c>
      <c r="Y90" s="18"/>
      <c r="Z90" s="2">
        <v>4242.7860970279999</v>
      </c>
      <c r="AA90" s="18">
        <v>2.0695356250725406E-3</v>
      </c>
      <c r="AB90" s="2">
        <v>0</v>
      </c>
      <c r="AC90" s="18"/>
      <c r="AD90" s="2">
        <v>0</v>
      </c>
      <c r="AE90" s="18"/>
      <c r="AF90" s="2">
        <v>0</v>
      </c>
      <c r="AG90" s="18"/>
      <c r="AH90" s="2">
        <v>58482.878160248001</v>
      </c>
      <c r="AI90" s="18">
        <v>4.9610263040010061E-4</v>
      </c>
    </row>
    <row r="91" spans="1:35" x14ac:dyDescent="0.3">
      <c r="A91" s="14" t="s">
        <v>34</v>
      </c>
      <c r="B91" s="70">
        <v>0</v>
      </c>
      <c r="C91" s="13"/>
      <c r="D91" s="70">
        <v>209797.07887822532</v>
      </c>
      <c r="E91" s="13">
        <v>0.12466651870214537</v>
      </c>
      <c r="F91" s="70">
        <v>2485581.9657841404</v>
      </c>
      <c r="G91" s="13">
        <v>0.18434177854075989</v>
      </c>
      <c r="H91" s="70">
        <v>1658075.2099470305</v>
      </c>
      <c r="I91" s="13">
        <v>0.31176666984381779</v>
      </c>
      <c r="J91" s="70">
        <v>9648.9685539360999</v>
      </c>
      <c r="K91" s="13">
        <v>3.3685888988346738E-3</v>
      </c>
      <c r="L91" s="70">
        <v>1191550.6756859405</v>
      </c>
      <c r="M91" s="13">
        <v>0.15502751432785192</v>
      </c>
      <c r="N91" s="70">
        <v>5599605.3581766654</v>
      </c>
      <c r="O91" s="13">
        <v>0.21263139296124503</v>
      </c>
      <c r="P91" s="70">
        <v>980708.01342419919</v>
      </c>
      <c r="Q91" s="13">
        <v>0.28712410021427781</v>
      </c>
      <c r="R91" s="70">
        <v>0</v>
      </c>
      <c r="S91" s="13"/>
      <c r="T91" s="70">
        <v>716835.00942776969</v>
      </c>
      <c r="U91" s="13">
        <v>0.14908639264261153</v>
      </c>
      <c r="V91" s="70">
        <v>1973668.4629993876</v>
      </c>
      <c r="W91" s="13">
        <v>0.15133336737014713</v>
      </c>
      <c r="X91" s="70">
        <v>691968.86190812278</v>
      </c>
      <c r="Y91" s="13">
        <v>0.18744708077167671</v>
      </c>
      <c r="Z91" s="70">
        <v>115919.31751844128</v>
      </c>
      <c r="AA91" s="13">
        <v>5.654283571037319E-2</v>
      </c>
      <c r="AB91" s="70">
        <v>1044670.1884339541</v>
      </c>
      <c r="AC91" s="13">
        <v>0.15433652885029242</v>
      </c>
      <c r="AD91" s="70">
        <v>4554751.5419236841</v>
      </c>
      <c r="AE91" s="13">
        <v>0.21089252841178135</v>
      </c>
      <c r="AF91" s="70">
        <v>928880.3164856385</v>
      </c>
      <c r="AG91" s="13">
        <v>0.30106883459355366</v>
      </c>
      <c r="AH91" s="70">
        <v>22161660.969147149</v>
      </c>
      <c r="AI91" s="13">
        <v>0.18799448055041684</v>
      </c>
    </row>
    <row r="92" spans="1:35" x14ac:dyDescent="0.3">
      <c r="A92" s="16" t="s">
        <v>155</v>
      </c>
      <c r="B92" s="2">
        <v>0</v>
      </c>
      <c r="C92" s="18"/>
      <c r="D92" s="2">
        <v>0</v>
      </c>
      <c r="E92" s="18"/>
      <c r="F92" s="2">
        <v>17569.184534439999</v>
      </c>
      <c r="G92" s="18">
        <v>1.3030086189765786E-3</v>
      </c>
      <c r="H92" s="2">
        <v>543.62445025</v>
      </c>
      <c r="I92" s="18">
        <v>1.0221730804692093E-4</v>
      </c>
      <c r="J92" s="2">
        <v>0</v>
      </c>
      <c r="K92" s="18"/>
      <c r="L92" s="2">
        <v>26452.515172195501</v>
      </c>
      <c r="M92" s="18">
        <v>3.441622549963737E-3</v>
      </c>
      <c r="N92" s="2">
        <v>30442.969214000001</v>
      </c>
      <c r="O92" s="18">
        <v>1.1559977062306562E-3</v>
      </c>
      <c r="P92" s="2">
        <v>0</v>
      </c>
      <c r="Q92" s="18"/>
      <c r="R92" s="2">
        <v>0</v>
      </c>
      <c r="S92" s="18"/>
      <c r="T92" s="2">
        <v>0</v>
      </c>
      <c r="U92" s="18"/>
      <c r="V92" s="2">
        <v>10515.451507923201</v>
      </c>
      <c r="W92" s="18">
        <v>8.0628470077144998E-4</v>
      </c>
      <c r="X92" s="2">
        <v>0</v>
      </c>
      <c r="Y92" s="18"/>
      <c r="Z92" s="2">
        <v>0</v>
      </c>
      <c r="AA92" s="18"/>
      <c r="AB92" s="2">
        <v>0</v>
      </c>
      <c r="AC92" s="18"/>
      <c r="AD92" s="2">
        <v>0</v>
      </c>
      <c r="AE92" s="18"/>
      <c r="AF92" s="2">
        <v>0</v>
      </c>
      <c r="AG92" s="18"/>
      <c r="AH92" s="2">
        <v>85523.744878808706</v>
      </c>
      <c r="AI92" s="18">
        <v>7.2548677716897459E-4</v>
      </c>
    </row>
    <row r="93" spans="1:35" x14ac:dyDescent="0.3">
      <c r="A93" s="71" t="s">
        <v>38</v>
      </c>
      <c r="B93" s="2">
        <v>0</v>
      </c>
      <c r="C93" s="18"/>
      <c r="D93" s="2">
        <v>0</v>
      </c>
      <c r="E93" s="18"/>
      <c r="F93" s="2">
        <v>17569.184534439999</v>
      </c>
      <c r="G93" s="18">
        <v>1.3030086189765786E-3</v>
      </c>
      <c r="H93" s="2">
        <v>543.62445025</v>
      </c>
      <c r="I93" s="18">
        <v>1.0221730804692093E-4</v>
      </c>
      <c r="J93" s="2">
        <v>0</v>
      </c>
      <c r="K93" s="18"/>
      <c r="L93" s="2">
        <v>26452.515172195501</v>
      </c>
      <c r="M93" s="18">
        <v>3.441622549963737E-3</v>
      </c>
      <c r="N93" s="2">
        <v>30442.969214000001</v>
      </c>
      <c r="O93" s="18">
        <v>1.1559977062306562E-3</v>
      </c>
      <c r="P93" s="2">
        <v>0</v>
      </c>
      <c r="Q93" s="18"/>
      <c r="R93" s="2">
        <v>0</v>
      </c>
      <c r="S93" s="18"/>
      <c r="T93" s="2">
        <v>0</v>
      </c>
      <c r="U93" s="18"/>
      <c r="V93" s="2">
        <v>10515.451507923201</v>
      </c>
      <c r="W93" s="18">
        <v>8.0628470077144998E-4</v>
      </c>
      <c r="X93" s="2">
        <v>0</v>
      </c>
      <c r="Y93" s="18"/>
      <c r="Z93" s="2">
        <v>0</v>
      </c>
      <c r="AA93" s="18"/>
      <c r="AB93" s="2">
        <v>0</v>
      </c>
      <c r="AC93" s="18"/>
      <c r="AD93" s="2">
        <v>0</v>
      </c>
      <c r="AE93" s="18"/>
      <c r="AF93" s="2">
        <v>0</v>
      </c>
      <c r="AG93" s="18"/>
      <c r="AH93" s="2">
        <v>85523.744878808706</v>
      </c>
      <c r="AI93" s="18">
        <v>7.2548677716897459E-4</v>
      </c>
    </row>
    <row r="94" spans="1:35" x14ac:dyDescent="0.3">
      <c r="A94" s="16" t="s">
        <v>156</v>
      </c>
      <c r="B94" s="2">
        <v>0</v>
      </c>
      <c r="C94" s="18"/>
      <c r="D94" s="2">
        <v>878.03247499769998</v>
      </c>
      <c r="E94" s="18">
        <v>5.2174821761425706E-4</v>
      </c>
      <c r="F94" s="2">
        <v>18605.0251478553</v>
      </c>
      <c r="G94" s="18">
        <v>1.3798311513212277E-3</v>
      </c>
      <c r="H94" s="2">
        <v>52144.548613033803</v>
      </c>
      <c r="I94" s="18">
        <v>9.8047013634043577E-3</v>
      </c>
      <c r="J94" s="2">
        <v>0</v>
      </c>
      <c r="K94" s="18"/>
      <c r="L94" s="2">
        <v>3556.5354594297</v>
      </c>
      <c r="M94" s="18">
        <v>4.6272547458113718E-4</v>
      </c>
      <c r="N94" s="2">
        <v>25117.530816140399</v>
      </c>
      <c r="O94" s="18">
        <v>9.5377713670200209E-4</v>
      </c>
      <c r="P94" s="2">
        <v>37954.226722476902</v>
      </c>
      <c r="Q94" s="18">
        <v>1.1111944684708309E-2</v>
      </c>
      <c r="R94" s="2">
        <v>0</v>
      </c>
      <c r="S94" s="18"/>
      <c r="T94" s="2">
        <v>37986.396045145098</v>
      </c>
      <c r="U94" s="18">
        <v>7.9003601684927115E-3</v>
      </c>
      <c r="V94" s="2">
        <v>122832.4768678257</v>
      </c>
      <c r="W94" s="18">
        <v>9.418325668828163E-3</v>
      </c>
      <c r="X94" s="2">
        <v>45184.0095852948</v>
      </c>
      <c r="Y94" s="18">
        <v>1.2239872573120978E-2</v>
      </c>
      <c r="Z94" s="2">
        <v>0</v>
      </c>
      <c r="AA94" s="18"/>
      <c r="AB94" s="2">
        <v>5890.8256070763</v>
      </c>
      <c r="AC94" s="18">
        <v>8.7029340582743336E-4</v>
      </c>
      <c r="AD94" s="2">
        <v>43379.703970904404</v>
      </c>
      <c r="AE94" s="18">
        <v>2.0085520292320493E-3</v>
      </c>
      <c r="AF94" s="2">
        <v>30420.4979531145</v>
      </c>
      <c r="AG94" s="18">
        <v>9.8598965915770564E-3</v>
      </c>
      <c r="AH94" s="2">
        <v>423949.80926329456</v>
      </c>
      <c r="AI94" s="18">
        <v>3.5963109571461194E-3</v>
      </c>
    </row>
    <row r="95" spans="1:35" x14ac:dyDescent="0.3">
      <c r="A95" s="71" t="s">
        <v>27</v>
      </c>
      <c r="B95" s="2">
        <v>0</v>
      </c>
      <c r="C95" s="18"/>
      <c r="D95" s="2">
        <v>878.03247499769998</v>
      </c>
      <c r="E95" s="18">
        <v>5.2174821761425706E-4</v>
      </c>
      <c r="F95" s="2">
        <v>18605.0251478553</v>
      </c>
      <c r="G95" s="18">
        <v>1.3798311513212277E-3</v>
      </c>
      <c r="H95" s="2">
        <v>52144.548613033803</v>
      </c>
      <c r="I95" s="18">
        <v>9.8047013634043577E-3</v>
      </c>
      <c r="J95" s="2">
        <v>0</v>
      </c>
      <c r="K95" s="18"/>
      <c r="L95" s="2">
        <v>3556.5354594297</v>
      </c>
      <c r="M95" s="18">
        <v>4.6272547458113718E-4</v>
      </c>
      <c r="N95" s="2">
        <v>25117.530816140399</v>
      </c>
      <c r="O95" s="18">
        <v>9.5377713670200209E-4</v>
      </c>
      <c r="P95" s="2">
        <v>37954.226722476902</v>
      </c>
      <c r="Q95" s="18">
        <v>1.1111944684708309E-2</v>
      </c>
      <c r="R95" s="2">
        <v>0</v>
      </c>
      <c r="S95" s="18"/>
      <c r="T95" s="2">
        <v>2786.1790451451002</v>
      </c>
      <c r="U95" s="18">
        <v>5.7946581519324346E-4</v>
      </c>
      <c r="V95" s="2">
        <v>22511.858417825701</v>
      </c>
      <c r="W95" s="18">
        <v>1.7261234113009241E-3</v>
      </c>
      <c r="X95" s="2">
        <v>45184.0095852948</v>
      </c>
      <c r="Y95" s="18">
        <v>1.2239872573120978E-2</v>
      </c>
      <c r="Z95" s="2">
        <v>0</v>
      </c>
      <c r="AA95" s="18"/>
      <c r="AB95" s="2">
        <v>5890.8256070763</v>
      </c>
      <c r="AC95" s="18">
        <v>8.7029340582743336E-4</v>
      </c>
      <c r="AD95" s="2">
        <v>43379.703970904404</v>
      </c>
      <c r="AE95" s="18">
        <v>2.0085520292320493E-3</v>
      </c>
      <c r="AF95" s="2">
        <v>30420.4979531145</v>
      </c>
      <c r="AG95" s="18">
        <v>9.8598965915770564E-3</v>
      </c>
      <c r="AH95" s="2">
        <v>288428.97381329461</v>
      </c>
      <c r="AI95" s="18">
        <v>2.4467053793128567E-3</v>
      </c>
    </row>
    <row r="96" spans="1:35" x14ac:dyDescent="0.3">
      <c r="A96" s="71" t="s">
        <v>38</v>
      </c>
      <c r="B96" s="2">
        <v>0</v>
      </c>
      <c r="C96" s="18"/>
      <c r="D96" s="2">
        <v>0</v>
      </c>
      <c r="E96" s="18"/>
      <c r="F96" s="2">
        <v>0</v>
      </c>
      <c r="G96" s="18"/>
      <c r="H96" s="2">
        <v>0</v>
      </c>
      <c r="I96" s="18"/>
      <c r="J96" s="2">
        <v>0</v>
      </c>
      <c r="K96" s="18"/>
      <c r="L96" s="2">
        <v>0</v>
      </c>
      <c r="M96" s="18"/>
      <c r="N96" s="2">
        <v>0</v>
      </c>
      <c r="O96" s="18"/>
      <c r="P96" s="2">
        <v>0</v>
      </c>
      <c r="Q96" s="18"/>
      <c r="R96" s="2">
        <v>0</v>
      </c>
      <c r="S96" s="18"/>
      <c r="T96" s="2">
        <v>35200.216999999997</v>
      </c>
      <c r="U96" s="18">
        <v>7.3208943532994675E-3</v>
      </c>
      <c r="V96" s="2">
        <v>100320.61845000001</v>
      </c>
      <c r="W96" s="18">
        <v>7.6922022575272395E-3</v>
      </c>
      <c r="X96" s="2">
        <v>0</v>
      </c>
      <c r="Y96" s="18"/>
      <c r="Z96" s="2">
        <v>0</v>
      </c>
      <c r="AA96" s="18"/>
      <c r="AB96" s="2">
        <v>0</v>
      </c>
      <c r="AC96" s="18"/>
      <c r="AD96" s="2">
        <v>0</v>
      </c>
      <c r="AE96" s="18"/>
      <c r="AF96" s="2">
        <v>0</v>
      </c>
      <c r="AG96" s="18"/>
      <c r="AH96" s="2">
        <v>135520.83544999998</v>
      </c>
      <c r="AI96" s="18">
        <v>1.1496055778332627E-3</v>
      </c>
    </row>
    <row r="97" spans="1:35" x14ac:dyDescent="0.3">
      <c r="A97" s="16" t="s">
        <v>157</v>
      </c>
      <c r="B97" s="2">
        <v>0</v>
      </c>
      <c r="C97" s="18"/>
      <c r="D97" s="2">
        <v>24666.156308178</v>
      </c>
      <c r="E97" s="18">
        <v>1.4657229038390918E-2</v>
      </c>
      <c r="F97" s="2">
        <v>38852.997276323993</v>
      </c>
      <c r="G97" s="18">
        <v>2.881510534816484E-3</v>
      </c>
      <c r="H97" s="2">
        <v>0</v>
      </c>
      <c r="I97" s="18"/>
      <c r="J97" s="2">
        <v>0</v>
      </c>
      <c r="K97" s="18"/>
      <c r="L97" s="2">
        <v>135682.93945769919</v>
      </c>
      <c r="M97" s="18">
        <v>1.7653121491215257E-2</v>
      </c>
      <c r="N97" s="2">
        <v>202183.11312921441</v>
      </c>
      <c r="O97" s="18">
        <v>7.6774119295978964E-3</v>
      </c>
      <c r="P97" s="2">
        <v>8370.9536509888003</v>
      </c>
      <c r="Q97" s="18">
        <v>2.4507830078634857E-3</v>
      </c>
      <c r="R97" s="2">
        <v>0</v>
      </c>
      <c r="S97" s="18"/>
      <c r="T97" s="2">
        <v>97286.663312999997</v>
      </c>
      <c r="U97" s="18">
        <v>2.023355094940148E-2</v>
      </c>
      <c r="V97" s="2">
        <v>115361.781087</v>
      </c>
      <c r="W97" s="18">
        <v>8.8455012201909388E-3</v>
      </c>
      <c r="X97" s="2">
        <v>0</v>
      </c>
      <c r="Y97" s="18"/>
      <c r="Z97" s="2">
        <v>0</v>
      </c>
      <c r="AA97" s="18"/>
      <c r="AB97" s="2">
        <v>100428.54407901</v>
      </c>
      <c r="AC97" s="18">
        <v>1.4837020393851231E-2</v>
      </c>
      <c r="AD97" s="2">
        <v>0</v>
      </c>
      <c r="AE97" s="18"/>
      <c r="AF97" s="2">
        <v>0</v>
      </c>
      <c r="AG97" s="18"/>
      <c r="AH97" s="2">
        <v>722833.14830141433</v>
      </c>
      <c r="AI97" s="18">
        <v>6.1316993536146619E-3</v>
      </c>
    </row>
    <row r="98" spans="1:35" x14ac:dyDescent="0.3">
      <c r="A98" s="71" t="s">
        <v>27</v>
      </c>
      <c r="B98" s="2">
        <v>0</v>
      </c>
      <c r="C98" s="18"/>
      <c r="D98" s="2">
        <v>0</v>
      </c>
      <c r="E98" s="18"/>
      <c r="F98" s="2">
        <v>0</v>
      </c>
      <c r="G98" s="18"/>
      <c r="H98" s="2">
        <v>0</v>
      </c>
      <c r="I98" s="18"/>
      <c r="J98" s="2">
        <v>0</v>
      </c>
      <c r="K98" s="18"/>
      <c r="L98" s="2">
        <v>438.52881929920005</v>
      </c>
      <c r="M98" s="18">
        <v>5.7055091490713438E-5</v>
      </c>
      <c r="N98" s="2">
        <v>75869.937155614403</v>
      </c>
      <c r="O98" s="18">
        <v>2.8809763169691284E-3</v>
      </c>
      <c r="P98" s="2">
        <v>8370.9536509888003</v>
      </c>
      <c r="Q98" s="18">
        <v>2.4507830078634857E-3</v>
      </c>
      <c r="R98" s="2">
        <v>0</v>
      </c>
      <c r="S98" s="18"/>
      <c r="T98" s="2">
        <v>0</v>
      </c>
      <c r="U98" s="18"/>
      <c r="V98" s="2">
        <v>0</v>
      </c>
      <c r="W98" s="18"/>
      <c r="X98" s="2">
        <v>0</v>
      </c>
      <c r="Y98" s="18"/>
      <c r="Z98" s="2">
        <v>0</v>
      </c>
      <c r="AA98" s="18"/>
      <c r="AB98" s="2">
        <v>0</v>
      </c>
      <c r="AC98" s="18"/>
      <c r="AD98" s="2">
        <v>0</v>
      </c>
      <c r="AE98" s="18"/>
      <c r="AF98" s="2">
        <v>0</v>
      </c>
      <c r="AG98" s="18"/>
      <c r="AH98" s="2">
        <v>84679.419625902417</v>
      </c>
      <c r="AI98" s="18">
        <v>7.1832447613221135E-4</v>
      </c>
    </row>
    <row r="99" spans="1:35" x14ac:dyDescent="0.3">
      <c r="A99" s="71" t="s">
        <v>38</v>
      </c>
      <c r="B99" s="2">
        <v>0</v>
      </c>
      <c r="C99" s="18"/>
      <c r="D99" s="2">
        <v>24666.156308178</v>
      </c>
      <c r="E99" s="18">
        <v>1.4657229038390918E-2</v>
      </c>
      <c r="F99" s="2">
        <v>38852.997276323993</v>
      </c>
      <c r="G99" s="18">
        <v>2.881510534816484E-3</v>
      </c>
      <c r="H99" s="2">
        <v>0</v>
      </c>
      <c r="I99" s="18"/>
      <c r="J99" s="2">
        <v>0</v>
      </c>
      <c r="K99" s="18"/>
      <c r="L99" s="2">
        <v>135244.41063839998</v>
      </c>
      <c r="M99" s="18">
        <v>1.7596066399724542E-2</v>
      </c>
      <c r="N99" s="2">
        <v>126313.17597359999</v>
      </c>
      <c r="O99" s="18">
        <v>4.796435612628768E-3</v>
      </c>
      <c r="P99" s="2">
        <v>0</v>
      </c>
      <c r="Q99" s="18"/>
      <c r="R99" s="2">
        <v>0</v>
      </c>
      <c r="S99" s="18"/>
      <c r="T99" s="2">
        <v>97286.663312999997</v>
      </c>
      <c r="U99" s="18">
        <v>2.023355094940148E-2</v>
      </c>
      <c r="V99" s="2">
        <v>115361.781087</v>
      </c>
      <c r="W99" s="18">
        <v>8.8455012201909388E-3</v>
      </c>
      <c r="X99" s="2">
        <v>0</v>
      </c>
      <c r="Y99" s="18"/>
      <c r="Z99" s="2">
        <v>0</v>
      </c>
      <c r="AA99" s="18"/>
      <c r="AB99" s="2">
        <v>100428.54407901</v>
      </c>
      <c r="AC99" s="18">
        <v>1.4837020393851231E-2</v>
      </c>
      <c r="AD99" s="2">
        <v>0</v>
      </c>
      <c r="AE99" s="18"/>
      <c r="AF99" s="2">
        <v>0</v>
      </c>
      <c r="AG99" s="18"/>
      <c r="AH99" s="2">
        <v>638153.7286755119</v>
      </c>
      <c r="AI99" s="18">
        <v>5.4133748774824507E-3</v>
      </c>
    </row>
    <row r="100" spans="1:35" x14ac:dyDescent="0.3">
      <c r="A100" s="16" t="s">
        <v>158</v>
      </c>
      <c r="B100" s="2">
        <v>0</v>
      </c>
      <c r="C100" s="18"/>
      <c r="D100" s="2">
        <v>0</v>
      </c>
      <c r="E100" s="18"/>
      <c r="F100" s="2">
        <v>0</v>
      </c>
      <c r="G100" s="18"/>
      <c r="H100" s="2">
        <v>0</v>
      </c>
      <c r="I100" s="18"/>
      <c r="J100" s="2">
        <v>0</v>
      </c>
      <c r="K100" s="18"/>
      <c r="L100" s="2">
        <v>1752.2465043780001</v>
      </c>
      <c r="M100" s="18">
        <v>2.2797722799914504E-4</v>
      </c>
      <c r="N100" s="2">
        <v>0</v>
      </c>
      <c r="O100" s="18"/>
      <c r="P100" s="2">
        <v>0</v>
      </c>
      <c r="Q100" s="18"/>
      <c r="R100" s="2">
        <v>0</v>
      </c>
      <c r="S100" s="18"/>
      <c r="T100" s="2">
        <v>9734.7028021000006</v>
      </c>
      <c r="U100" s="18">
        <v>2.0246105521151306E-3</v>
      </c>
      <c r="V100" s="2">
        <v>0</v>
      </c>
      <c r="W100" s="18"/>
      <c r="X100" s="2">
        <v>0</v>
      </c>
      <c r="Y100" s="18"/>
      <c r="Z100" s="2">
        <v>0</v>
      </c>
      <c r="AA100" s="18"/>
      <c r="AB100" s="2">
        <v>0</v>
      </c>
      <c r="AC100" s="18"/>
      <c r="AD100" s="2">
        <v>0</v>
      </c>
      <c r="AE100" s="18"/>
      <c r="AF100" s="2">
        <v>0</v>
      </c>
      <c r="AG100" s="18"/>
      <c r="AH100" s="2">
        <v>11486.949306478002</v>
      </c>
      <c r="AI100" s="18">
        <v>9.7442293291404285E-5</v>
      </c>
    </row>
    <row r="101" spans="1:35" x14ac:dyDescent="0.3">
      <c r="A101" s="71" t="s">
        <v>38</v>
      </c>
      <c r="B101" s="2">
        <v>0</v>
      </c>
      <c r="C101" s="18"/>
      <c r="D101" s="2">
        <v>0</v>
      </c>
      <c r="E101" s="18"/>
      <c r="F101" s="2">
        <v>0</v>
      </c>
      <c r="G101" s="18"/>
      <c r="H101" s="2">
        <v>0</v>
      </c>
      <c r="I101" s="18"/>
      <c r="J101" s="2">
        <v>0</v>
      </c>
      <c r="K101" s="18"/>
      <c r="L101" s="2">
        <v>1752.2465043780001</v>
      </c>
      <c r="M101" s="18">
        <v>2.2797722799914504E-4</v>
      </c>
      <c r="N101" s="2">
        <v>0</v>
      </c>
      <c r="O101" s="18"/>
      <c r="P101" s="2">
        <v>0</v>
      </c>
      <c r="Q101" s="18"/>
      <c r="R101" s="2">
        <v>0</v>
      </c>
      <c r="S101" s="18"/>
      <c r="T101" s="2">
        <v>9734.7028021000006</v>
      </c>
      <c r="U101" s="18">
        <v>2.0246105521151306E-3</v>
      </c>
      <c r="V101" s="2">
        <v>0</v>
      </c>
      <c r="W101" s="18"/>
      <c r="X101" s="2">
        <v>0</v>
      </c>
      <c r="Y101" s="18"/>
      <c r="Z101" s="2">
        <v>0</v>
      </c>
      <c r="AA101" s="18"/>
      <c r="AB101" s="2">
        <v>0</v>
      </c>
      <c r="AC101" s="18"/>
      <c r="AD101" s="2">
        <v>0</v>
      </c>
      <c r="AE101" s="18"/>
      <c r="AF101" s="2">
        <v>0</v>
      </c>
      <c r="AG101" s="18"/>
      <c r="AH101" s="2">
        <v>11486.949306478002</v>
      </c>
      <c r="AI101" s="18">
        <v>9.7442293291404285E-5</v>
      </c>
    </row>
    <row r="102" spans="1:35" x14ac:dyDescent="0.3">
      <c r="A102" s="16" t="s">
        <v>159</v>
      </c>
      <c r="B102" s="2">
        <v>0</v>
      </c>
      <c r="C102" s="18"/>
      <c r="D102" s="2">
        <v>9422.9225735342006</v>
      </c>
      <c r="E102" s="18">
        <v>5.5993294068895291E-3</v>
      </c>
      <c r="F102" s="2">
        <v>78620.121939351287</v>
      </c>
      <c r="G102" s="18">
        <v>5.8308168094626705E-3</v>
      </c>
      <c r="H102" s="2">
        <v>91414.743564872799</v>
      </c>
      <c r="I102" s="18">
        <v>1.718864741772325E-2</v>
      </c>
      <c r="J102" s="2">
        <v>0</v>
      </c>
      <c r="K102" s="18"/>
      <c r="L102" s="2">
        <v>34183.274085933699</v>
      </c>
      <c r="M102" s="18">
        <v>4.4474382174969612E-3</v>
      </c>
      <c r="N102" s="2">
        <v>163406.43586932129</v>
      </c>
      <c r="O102" s="18">
        <v>6.2049619312886453E-3</v>
      </c>
      <c r="P102" s="2">
        <v>51437.222346217306</v>
      </c>
      <c r="Q102" s="18">
        <v>1.5059391767497673E-2</v>
      </c>
      <c r="R102" s="2">
        <v>0</v>
      </c>
      <c r="S102" s="18"/>
      <c r="T102" s="2">
        <v>21409.119702062399</v>
      </c>
      <c r="U102" s="18">
        <v>4.4526402645739651E-3</v>
      </c>
      <c r="V102" s="2">
        <v>31021.215187377798</v>
      </c>
      <c r="W102" s="18">
        <v>2.3785884216265592E-3</v>
      </c>
      <c r="X102" s="2">
        <v>17622.243835565601</v>
      </c>
      <c r="Y102" s="18">
        <v>4.7736803568222408E-3</v>
      </c>
      <c r="Z102" s="2">
        <v>0</v>
      </c>
      <c r="AA102" s="18"/>
      <c r="AB102" s="2">
        <v>18661.986770318999</v>
      </c>
      <c r="AC102" s="18">
        <v>2.7570675333416063E-3</v>
      </c>
      <c r="AD102" s="2">
        <v>124934.71400741689</v>
      </c>
      <c r="AE102" s="18">
        <v>5.7846838583645423E-3</v>
      </c>
      <c r="AF102" s="2">
        <v>36780.883198421703</v>
      </c>
      <c r="AG102" s="18">
        <v>1.1921425659838111E-2</v>
      </c>
      <c r="AH102" s="2">
        <v>678914.88308039412</v>
      </c>
      <c r="AI102" s="18">
        <v>5.7591464358349217E-3</v>
      </c>
    </row>
    <row r="103" spans="1:35" x14ac:dyDescent="0.3">
      <c r="A103" s="71" t="s">
        <v>27</v>
      </c>
      <c r="B103" s="2">
        <v>0</v>
      </c>
      <c r="C103" s="18"/>
      <c r="D103" s="2">
        <v>9152.8594455298007</v>
      </c>
      <c r="E103" s="18">
        <v>5.4388513383761801E-3</v>
      </c>
      <c r="F103" s="2">
        <v>75257.562162921589</v>
      </c>
      <c r="G103" s="18">
        <v>5.5814344683572468E-3</v>
      </c>
      <c r="H103" s="2">
        <v>88107.554909104496</v>
      </c>
      <c r="I103" s="18">
        <v>1.6566799151994053E-2</v>
      </c>
      <c r="J103" s="2">
        <v>0</v>
      </c>
      <c r="K103" s="18"/>
      <c r="L103" s="2">
        <v>27546.350023915802</v>
      </c>
      <c r="M103" s="18">
        <v>3.5839366802878658E-3</v>
      </c>
      <c r="N103" s="2">
        <v>91377.640814059603</v>
      </c>
      <c r="O103" s="18">
        <v>3.4698436423620553E-3</v>
      </c>
      <c r="P103" s="2">
        <v>30472.4429192106</v>
      </c>
      <c r="Q103" s="18">
        <v>8.9214859415294653E-3</v>
      </c>
      <c r="R103" s="2">
        <v>0</v>
      </c>
      <c r="S103" s="18"/>
      <c r="T103" s="2">
        <v>21409.119702062399</v>
      </c>
      <c r="U103" s="18">
        <v>4.4526402645739651E-3</v>
      </c>
      <c r="V103" s="2">
        <v>31021.215187377798</v>
      </c>
      <c r="W103" s="18">
        <v>2.3785884216265592E-3</v>
      </c>
      <c r="X103" s="2">
        <v>17622.243835565601</v>
      </c>
      <c r="Y103" s="18">
        <v>4.7736803568222408E-3</v>
      </c>
      <c r="Z103" s="2">
        <v>0</v>
      </c>
      <c r="AA103" s="18"/>
      <c r="AB103" s="2">
        <v>9400.6778525968002</v>
      </c>
      <c r="AC103" s="18">
        <v>1.3888287467880942E-3</v>
      </c>
      <c r="AD103" s="2">
        <v>107753.912327192</v>
      </c>
      <c r="AE103" s="18">
        <v>4.989184329326846E-3</v>
      </c>
      <c r="AF103" s="2">
        <v>23120.930863068497</v>
      </c>
      <c r="AG103" s="18">
        <v>7.4939597557612606E-3</v>
      </c>
      <c r="AH103" s="2">
        <v>532242.51004260499</v>
      </c>
      <c r="AI103" s="18">
        <v>4.5149438185887094E-3</v>
      </c>
    </row>
    <row r="104" spans="1:35" x14ac:dyDescent="0.3">
      <c r="A104" s="71" t="s">
        <v>37</v>
      </c>
      <c r="B104" s="2">
        <v>0</v>
      </c>
      <c r="C104" s="18"/>
      <c r="D104" s="2">
        <v>270.06312800440003</v>
      </c>
      <c r="E104" s="18">
        <v>1.6047806851334943E-4</v>
      </c>
      <c r="F104" s="2">
        <v>3362.5597764297004</v>
      </c>
      <c r="G104" s="18">
        <v>2.4938234110542405E-4</v>
      </c>
      <c r="H104" s="2">
        <v>3307.1886557683001</v>
      </c>
      <c r="I104" s="18">
        <v>6.2184826572919704E-4</v>
      </c>
      <c r="J104" s="2">
        <v>0</v>
      </c>
      <c r="K104" s="18"/>
      <c r="L104" s="2">
        <v>6636.9240620178998</v>
      </c>
      <c r="M104" s="18">
        <v>8.6350153720909516E-4</v>
      </c>
      <c r="N104" s="2">
        <v>72028.795055261697</v>
      </c>
      <c r="O104" s="18">
        <v>2.7351182889265905E-3</v>
      </c>
      <c r="P104" s="2">
        <v>20964.779427006699</v>
      </c>
      <c r="Q104" s="18">
        <v>6.1379058259682078E-3</v>
      </c>
      <c r="R104" s="2">
        <v>0</v>
      </c>
      <c r="S104" s="18"/>
      <c r="T104" s="2">
        <v>0</v>
      </c>
      <c r="U104" s="18"/>
      <c r="V104" s="2">
        <v>0</v>
      </c>
      <c r="W104" s="18"/>
      <c r="X104" s="2">
        <v>0</v>
      </c>
      <c r="Y104" s="18"/>
      <c r="Z104" s="2">
        <v>0</v>
      </c>
      <c r="AA104" s="18"/>
      <c r="AB104" s="2">
        <v>9261.3089177221991</v>
      </c>
      <c r="AC104" s="18">
        <v>1.3682387865535121E-3</v>
      </c>
      <c r="AD104" s="2">
        <v>17180.8016802249</v>
      </c>
      <c r="AE104" s="18">
        <v>7.95499529037696E-4</v>
      </c>
      <c r="AF104" s="2">
        <v>13659.952335353199</v>
      </c>
      <c r="AG104" s="18">
        <v>4.4274659040768501E-3</v>
      </c>
      <c r="AH104" s="2">
        <v>146672.37303778899</v>
      </c>
      <c r="AI104" s="18">
        <v>1.2442026172462123E-3</v>
      </c>
    </row>
    <row r="105" spans="1:35" x14ac:dyDescent="0.3">
      <c r="A105" s="16" t="s">
        <v>160</v>
      </c>
      <c r="B105" s="2">
        <v>0</v>
      </c>
      <c r="C105" s="18"/>
      <c r="D105" s="2">
        <v>6457.4572919120001</v>
      </c>
      <c r="E105" s="18">
        <v>3.837177927142272E-3</v>
      </c>
      <c r="F105" s="2">
        <v>670805.77148312505</v>
      </c>
      <c r="G105" s="18">
        <v>4.9749930065812534E-2</v>
      </c>
      <c r="H105" s="2">
        <v>348694.78631407203</v>
      </c>
      <c r="I105" s="18">
        <v>6.5564825810593252E-2</v>
      </c>
      <c r="J105" s="2">
        <v>0</v>
      </c>
      <c r="K105" s="18"/>
      <c r="L105" s="2">
        <v>84554.4708020697</v>
      </c>
      <c r="M105" s="18">
        <v>1.1001017162955122E-2</v>
      </c>
      <c r="N105" s="2">
        <v>1188039.5331423671</v>
      </c>
      <c r="O105" s="18">
        <v>4.5112911476201709E-2</v>
      </c>
      <c r="P105" s="2">
        <v>215089.35356242402</v>
      </c>
      <c r="Q105" s="18">
        <v>6.2972195864549232E-2</v>
      </c>
      <c r="R105" s="2">
        <v>0</v>
      </c>
      <c r="S105" s="18"/>
      <c r="T105" s="2">
        <v>63107.949497010697</v>
      </c>
      <c r="U105" s="18">
        <v>1.3125107470813991E-2</v>
      </c>
      <c r="V105" s="2">
        <v>167082.9966795248</v>
      </c>
      <c r="W105" s="18">
        <v>1.2811286693704158E-2</v>
      </c>
      <c r="X105" s="2">
        <v>67530.933871235989</v>
      </c>
      <c r="Y105" s="18">
        <v>1.8293419130222487E-2</v>
      </c>
      <c r="Z105" s="2">
        <v>0</v>
      </c>
      <c r="AA105" s="18"/>
      <c r="AB105" s="2">
        <v>58221.083940447999</v>
      </c>
      <c r="AC105" s="18">
        <v>8.6014132505690191E-3</v>
      </c>
      <c r="AD105" s="2">
        <v>1281286.0166153081</v>
      </c>
      <c r="AE105" s="18">
        <v>5.9325661383614829E-2</v>
      </c>
      <c r="AF105" s="2">
        <v>254214.53347980801</v>
      </c>
      <c r="AG105" s="18">
        <v>8.2396054661895757E-2</v>
      </c>
      <c r="AH105" s="2">
        <v>4405084.8866793048</v>
      </c>
      <c r="AI105" s="18">
        <v>3.7367760756049383E-2</v>
      </c>
    </row>
    <row r="106" spans="1:35" x14ac:dyDescent="0.3">
      <c r="A106" s="71" t="s">
        <v>27</v>
      </c>
      <c r="B106" s="2">
        <v>0</v>
      </c>
      <c r="C106" s="18"/>
      <c r="D106" s="2">
        <v>0</v>
      </c>
      <c r="E106" s="18"/>
      <c r="F106" s="2">
        <v>0</v>
      </c>
      <c r="G106" s="18"/>
      <c r="H106" s="2">
        <v>0</v>
      </c>
      <c r="I106" s="18"/>
      <c r="J106" s="2">
        <v>0</v>
      </c>
      <c r="K106" s="18"/>
      <c r="L106" s="2">
        <v>0</v>
      </c>
      <c r="M106" s="18"/>
      <c r="N106" s="2">
        <v>146.48664799999997</v>
      </c>
      <c r="O106" s="18">
        <v>5.5624741427502697E-6</v>
      </c>
      <c r="P106" s="2">
        <v>0</v>
      </c>
      <c r="Q106" s="18"/>
      <c r="R106" s="2">
        <v>0</v>
      </c>
      <c r="S106" s="18"/>
      <c r="T106" s="2">
        <v>0</v>
      </c>
      <c r="U106" s="18"/>
      <c r="V106" s="2">
        <v>0</v>
      </c>
      <c r="W106" s="18"/>
      <c r="X106" s="2">
        <v>0</v>
      </c>
      <c r="Y106" s="18"/>
      <c r="Z106" s="2">
        <v>0</v>
      </c>
      <c r="AA106" s="18"/>
      <c r="AB106" s="2">
        <v>0</v>
      </c>
      <c r="AC106" s="18"/>
      <c r="AD106" s="2">
        <v>0</v>
      </c>
      <c r="AE106" s="18"/>
      <c r="AF106" s="2">
        <v>0</v>
      </c>
      <c r="AG106" s="18"/>
      <c r="AH106" s="2">
        <v>146.48664799999997</v>
      </c>
      <c r="AI106" s="18">
        <v>1.2426271359655918E-6</v>
      </c>
    </row>
    <row r="107" spans="1:35" x14ac:dyDescent="0.3">
      <c r="A107" s="71" t="s">
        <v>38</v>
      </c>
      <c r="B107" s="2">
        <v>0</v>
      </c>
      <c r="C107" s="18"/>
      <c r="D107" s="2">
        <v>0</v>
      </c>
      <c r="E107" s="18"/>
      <c r="F107" s="2">
        <v>4240.4607827370992</v>
      </c>
      <c r="G107" s="18">
        <v>3.1449137195340668E-4</v>
      </c>
      <c r="H107" s="2">
        <v>0</v>
      </c>
      <c r="I107" s="18"/>
      <c r="J107" s="2">
        <v>0</v>
      </c>
      <c r="K107" s="18"/>
      <c r="L107" s="2">
        <v>48641.618895313703</v>
      </c>
      <c r="M107" s="18">
        <v>6.3285510420126711E-3</v>
      </c>
      <c r="N107" s="2">
        <v>39771.988424755204</v>
      </c>
      <c r="O107" s="18">
        <v>1.5102445187937118E-3</v>
      </c>
      <c r="P107" s="2">
        <v>0</v>
      </c>
      <c r="Q107" s="18"/>
      <c r="R107" s="2">
        <v>0</v>
      </c>
      <c r="S107" s="18"/>
      <c r="T107" s="2">
        <v>60779.937885898704</v>
      </c>
      <c r="U107" s="18">
        <v>1.2640930709681938E-2</v>
      </c>
      <c r="V107" s="2">
        <v>48765.2990014768</v>
      </c>
      <c r="W107" s="18">
        <v>3.7391370673727207E-3</v>
      </c>
      <c r="X107" s="2">
        <v>0</v>
      </c>
      <c r="Y107" s="18"/>
      <c r="Z107" s="2">
        <v>0</v>
      </c>
      <c r="AA107" s="18"/>
      <c r="AB107" s="2">
        <v>0</v>
      </c>
      <c r="AC107" s="18"/>
      <c r="AD107" s="2">
        <v>0</v>
      </c>
      <c r="AE107" s="18"/>
      <c r="AF107" s="2">
        <v>0</v>
      </c>
      <c r="AG107" s="18"/>
      <c r="AH107" s="2">
        <v>202199.3049901815</v>
      </c>
      <c r="AI107" s="18">
        <v>1.7152303413631421E-3</v>
      </c>
    </row>
    <row r="108" spans="1:35" x14ac:dyDescent="0.3">
      <c r="A108" s="71" t="s">
        <v>37</v>
      </c>
      <c r="B108" s="2">
        <v>0</v>
      </c>
      <c r="C108" s="18"/>
      <c r="D108" s="2">
        <v>6457.4572919120001</v>
      </c>
      <c r="E108" s="18">
        <v>3.837177927142272E-3</v>
      </c>
      <c r="F108" s="2">
        <v>666565.31070038793</v>
      </c>
      <c r="G108" s="18">
        <v>4.9435438693859128E-2</v>
      </c>
      <c r="H108" s="2">
        <v>348694.78631407203</v>
      </c>
      <c r="I108" s="18">
        <v>6.5564825810593252E-2</v>
      </c>
      <c r="J108" s="2">
        <v>0</v>
      </c>
      <c r="K108" s="18"/>
      <c r="L108" s="2">
        <v>35912.851906755997</v>
      </c>
      <c r="M108" s="18">
        <v>4.6724661209424506E-3</v>
      </c>
      <c r="N108" s="2">
        <v>1148121.0580696121</v>
      </c>
      <c r="O108" s="18">
        <v>4.3597104483265245E-2</v>
      </c>
      <c r="P108" s="2">
        <v>215089.35356242402</v>
      </c>
      <c r="Q108" s="18">
        <v>6.2972195864549232E-2</v>
      </c>
      <c r="R108" s="2">
        <v>0</v>
      </c>
      <c r="S108" s="18"/>
      <c r="T108" s="2">
        <v>2328.0116111120001</v>
      </c>
      <c r="U108" s="18">
        <v>4.8417676113205317E-4</v>
      </c>
      <c r="V108" s="2">
        <v>118317.697678048</v>
      </c>
      <c r="W108" s="18">
        <v>9.0721496263314379E-3</v>
      </c>
      <c r="X108" s="2">
        <v>67530.933871235989</v>
      </c>
      <c r="Y108" s="18">
        <v>1.8293419130222487E-2</v>
      </c>
      <c r="Z108" s="2">
        <v>0</v>
      </c>
      <c r="AA108" s="18"/>
      <c r="AB108" s="2">
        <v>58221.083940447999</v>
      </c>
      <c r="AC108" s="18">
        <v>8.6014132505690191E-3</v>
      </c>
      <c r="AD108" s="2">
        <v>1281286.0166153081</v>
      </c>
      <c r="AE108" s="18">
        <v>5.9325661383614829E-2</v>
      </c>
      <c r="AF108" s="2">
        <v>254214.53347980801</v>
      </c>
      <c r="AG108" s="18">
        <v>8.2396054661895757E-2</v>
      </c>
      <c r="AH108" s="2">
        <v>4202739.0950411242</v>
      </c>
      <c r="AI108" s="18">
        <v>3.5651287787550272E-2</v>
      </c>
    </row>
    <row r="109" spans="1:35" x14ac:dyDescent="0.3">
      <c r="A109" s="16" t="s">
        <v>161</v>
      </c>
      <c r="B109" s="2">
        <v>0</v>
      </c>
      <c r="C109" s="18"/>
      <c r="D109" s="2">
        <v>21080.417850160698</v>
      </c>
      <c r="E109" s="18">
        <v>1.2526496175342405E-2</v>
      </c>
      <c r="F109" s="2">
        <v>23705.552936544798</v>
      </c>
      <c r="G109" s="18">
        <v>1.7581089055883129E-3</v>
      </c>
      <c r="H109" s="2">
        <v>0</v>
      </c>
      <c r="I109" s="18"/>
      <c r="J109" s="2">
        <v>0</v>
      </c>
      <c r="K109" s="18"/>
      <c r="L109" s="2">
        <v>13696.78807076</v>
      </c>
      <c r="M109" s="18">
        <v>1.7820299649974449E-3</v>
      </c>
      <c r="N109" s="2">
        <v>19846.673853626198</v>
      </c>
      <c r="O109" s="18">
        <v>7.5362916441636097E-4</v>
      </c>
      <c r="P109" s="2">
        <v>0</v>
      </c>
      <c r="Q109" s="18"/>
      <c r="R109" s="2">
        <v>0</v>
      </c>
      <c r="S109" s="18"/>
      <c r="T109" s="2">
        <v>0</v>
      </c>
      <c r="U109" s="18"/>
      <c r="V109" s="2">
        <v>0</v>
      </c>
      <c r="W109" s="18"/>
      <c r="X109" s="2">
        <v>0</v>
      </c>
      <c r="Y109" s="18"/>
      <c r="Z109" s="2">
        <v>0</v>
      </c>
      <c r="AA109" s="18"/>
      <c r="AB109" s="2">
        <v>52288.968194953202</v>
      </c>
      <c r="AC109" s="18">
        <v>7.7250197600356061E-3</v>
      </c>
      <c r="AD109" s="2">
        <v>28702.6699867641</v>
      </c>
      <c r="AE109" s="18">
        <v>1.3289810849092094E-3</v>
      </c>
      <c r="AF109" s="2">
        <v>0</v>
      </c>
      <c r="AG109" s="18"/>
      <c r="AH109" s="2">
        <v>159321.07089280899</v>
      </c>
      <c r="AI109" s="18">
        <v>1.3514998720054151E-3</v>
      </c>
    </row>
    <row r="110" spans="1:35" x14ac:dyDescent="0.3">
      <c r="A110" s="71" t="s">
        <v>38</v>
      </c>
      <c r="B110" s="2">
        <v>0</v>
      </c>
      <c r="C110" s="18"/>
      <c r="D110" s="2">
        <v>21080.417850160698</v>
      </c>
      <c r="E110" s="18">
        <v>1.2526496175342405E-2</v>
      </c>
      <c r="F110" s="2">
        <v>23705.552936544798</v>
      </c>
      <c r="G110" s="18">
        <v>1.7581089055883129E-3</v>
      </c>
      <c r="H110" s="2">
        <v>0</v>
      </c>
      <c r="I110" s="18"/>
      <c r="J110" s="2">
        <v>0</v>
      </c>
      <c r="K110" s="18"/>
      <c r="L110" s="2">
        <v>13696.78807076</v>
      </c>
      <c r="M110" s="18">
        <v>1.7820299649974449E-3</v>
      </c>
      <c r="N110" s="2">
        <v>19846.673853626198</v>
      </c>
      <c r="O110" s="18">
        <v>7.5362916441636097E-4</v>
      </c>
      <c r="P110" s="2">
        <v>0</v>
      </c>
      <c r="Q110" s="18"/>
      <c r="R110" s="2">
        <v>0</v>
      </c>
      <c r="S110" s="18"/>
      <c r="T110" s="2">
        <v>0</v>
      </c>
      <c r="U110" s="18"/>
      <c r="V110" s="2">
        <v>0</v>
      </c>
      <c r="W110" s="18"/>
      <c r="X110" s="2">
        <v>0</v>
      </c>
      <c r="Y110" s="18"/>
      <c r="Z110" s="2">
        <v>0</v>
      </c>
      <c r="AA110" s="18"/>
      <c r="AB110" s="2">
        <v>52288.968194953202</v>
      </c>
      <c r="AC110" s="18">
        <v>7.7250197600356061E-3</v>
      </c>
      <c r="AD110" s="2">
        <v>28702.6699867641</v>
      </c>
      <c r="AE110" s="18">
        <v>1.3289810849092094E-3</v>
      </c>
      <c r="AF110" s="2">
        <v>0</v>
      </c>
      <c r="AG110" s="18"/>
      <c r="AH110" s="2">
        <v>159321.07089280899</v>
      </c>
      <c r="AI110" s="18">
        <v>1.3514998720054151E-3</v>
      </c>
    </row>
    <row r="111" spans="1:35" x14ac:dyDescent="0.3">
      <c r="A111" s="16" t="s">
        <v>162</v>
      </c>
      <c r="B111" s="2">
        <v>0</v>
      </c>
      <c r="C111" s="18"/>
      <c r="D111" s="2">
        <v>0</v>
      </c>
      <c r="E111" s="18"/>
      <c r="F111" s="2">
        <v>0</v>
      </c>
      <c r="G111" s="18"/>
      <c r="H111" s="2">
        <v>0</v>
      </c>
      <c r="I111" s="18"/>
      <c r="J111" s="2">
        <v>0</v>
      </c>
      <c r="K111" s="18"/>
      <c r="L111" s="2">
        <v>495.80895000000004</v>
      </c>
      <c r="M111" s="18">
        <v>6.4507562010112504E-5</v>
      </c>
      <c r="N111" s="2">
        <v>1212.6751000000002</v>
      </c>
      <c r="O111" s="18">
        <v>4.604838720391157E-5</v>
      </c>
      <c r="P111" s="2">
        <v>68.261200000000002</v>
      </c>
      <c r="Q111" s="18">
        <v>1.9984985705494831E-5</v>
      </c>
      <c r="R111" s="2">
        <v>0</v>
      </c>
      <c r="S111" s="18"/>
      <c r="T111" s="2">
        <v>0</v>
      </c>
      <c r="U111" s="18"/>
      <c r="V111" s="2">
        <v>0</v>
      </c>
      <c r="W111" s="18"/>
      <c r="X111" s="2">
        <v>0</v>
      </c>
      <c r="Y111" s="18"/>
      <c r="Z111" s="2">
        <v>0</v>
      </c>
      <c r="AA111" s="18"/>
      <c r="AB111" s="2">
        <v>0</v>
      </c>
      <c r="AC111" s="18"/>
      <c r="AD111" s="2">
        <v>0</v>
      </c>
      <c r="AE111" s="18"/>
      <c r="AF111" s="2">
        <v>0</v>
      </c>
      <c r="AG111" s="18"/>
      <c r="AH111" s="2">
        <v>1776.7452499999999</v>
      </c>
      <c r="AI111" s="18">
        <v>1.5071898302621887E-5</v>
      </c>
    </row>
    <row r="112" spans="1:35" x14ac:dyDescent="0.3">
      <c r="A112" s="71" t="s">
        <v>36</v>
      </c>
      <c r="B112" s="2">
        <v>0</v>
      </c>
      <c r="C112" s="18"/>
      <c r="D112" s="2">
        <v>0</v>
      </c>
      <c r="E112" s="18"/>
      <c r="F112" s="2">
        <v>0</v>
      </c>
      <c r="G112" s="18"/>
      <c r="H112" s="2">
        <v>0</v>
      </c>
      <c r="I112" s="18"/>
      <c r="J112" s="2">
        <v>0</v>
      </c>
      <c r="K112" s="18"/>
      <c r="L112" s="2">
        <v>495.80895000000004</v>
      </c>
      <c r="M112" s="18">
        <v>6.4507562010112504E-5</v>
      </c>
      <c r="N112" s="2">
        <v>1212.6751000000002</v>
      </c>
      <c r="O112" s="18">
        <v>4.604838720391157E-5</v>
      </c>
      <c r="P112" s="2">
        <v>68.261200000000002</v>
      </c>
      <c r="Q112" s="18">
        <v>1.9984985705494831E-5</v>
      </c>
      <c r="R112" s="2">
        <v>0</v>
      </c>
      <c r="S112" s="18"/>
      <c r="T112" s="2">
        <v>0</v>
      </c>
      <c r="U112" s="18"/>
      <c r="V112" s="2">
        <v>0</v>
      </c>
      <c r="W112" s="18"/>
      <c r="X112" s="2">
        <v>0</v>
      </c>
      <c r="Y112" s="18"/>
      <c r="Z112" s="2">
        <v>0</v>
      </c>
      <c r="AA112" s="18"/>
      <c r="AB112" s="2">
        <v>0</v>
      </c>
      <c r="AC112" s="18"/>
      <c r="AD112" s="2">
        <v>0</v>
      </c>
      <c r="AE112" s="18"/>
      <c r="AF112" s="2">
        <v>0</v>
      </c>
      <c r="AG112" s="18"/>
      <c r="AH112" s="2">
        <v>1776.7452499999999</v>
      </c>
      <c r="AI112" s="18">
        <v>1.5071898302621887E-5</v>
      </c>
    </row>
    <row r="113" spans="1:35" x14ac:dyDescent="0.3">
      <c r="A113" s="16" t="s">
        <v>163</v>
      </c>
      <c r="B113" s="2">
        <v>0</v>
      </c>
      <c r="C113" s="18"/>
      <c r="D113" s="2">
        <v>24.186434997500001</v>
      </c>
      <c r="E113" s="18">
        <v>1.4372166986672983E-5</v>
      </c>
      <c r="F113" s="2">
        <v>0</v>
      </c>
      <c r="G113" s="18"/>
      <c r="H113" s="2">
        <v>0</v>
      </c>
      <c r="I113" s="18"/>
      <c r="J113" s="2">
        <v>0</v>
      </c>
      <c r="K113" s="18"/>
      <c r="L113" s="2">
        <v>0</v>
      </c>
      <c r="M113" s="18"/>
      <c r="N113" s="2">
        <v>0</v>
      </c>
      <c r="O113" s="18"/>
      <c r="P113" s="2">
        <v>0</v>
      </c>
      <c r="Q113" s="18"/>
      <c r="R113" s="2">
        <v>0</v>
      </c>
      <c r="S113" s="18"/>
      <c r="T113" s="2">
        <v>0</v>
      </c>
      <c r="U113" s="18"/>
      <c r="V113" s="2">
        <v>0</v>
      </c>
      <c r="W113" s="18"/>
      <c r="X113" s="2">
        <v>0</v>
      </c>
      <c r="Y113" s="18"/>
      <c r="Z113" s="2">
        <v>0</v>
      </c>
      <c r="AA113" s="18"/>
      <c r="AB113" s="2">
        <v>0</v>
      </c>
      <c r="AC113" s="18"/>
      <c r="AD113" s="2">
        <v>0</v>
      </c>
      <c r="AE113" s="18"/>
      <c r="AF113" s="2">
        <v>0</v>
      </c>
      <c r="AG113" s="18"/>
      <c r="AH113" s="2">
        <v>24.186434997500001</v>
      </c>
      <c r="AI113" s="18">
        <v>2.051703746416628E-7</v>
      </c>
    </row>
    <row r="114" spans="1:35" x14ac:dyDescent="0.3">
      <c r="A114" s="71" t="s">
        <v>38</v>
      </c>
      <c r="B114" s="2">
        <v>0</v>
      </c>
      <c r="C114" s="18"/>
      <c r="D114" s="2">
        <v>24.186434997500001</v>
      </c>
      <c r="E114" s="18">
        <v>1.4372166986672983E-5</v>
      </c>
      <c r="F114" s="2">
        <v>0</v>
      </c>
      <c r="G114" s="18"/>
      <c r="H114" s="2">
        <v>0</v>
      </c>
      <c r="I114" s="18"/>
      <c r="J114" s="2">
        <v>0</v>
      </c>
      <c r="K114" s="18"/>
      <c r="L114" s="2">
        <v>0</v>
      </c>
      <c r="M114" s="18"/>
      <c r="N114" s="2">
        <v>0</v>
      </c>
      <c r="O114" s="18"/>
      <c r="P114" s="2">
        <v>0</v>
      </c>
      <c r="Q114" s="18"/>
      <c r="R114" s="2">
        <v>0</v>
      </c>
      <c r="S114" s="18"/>
      <c r="T114" s="2">
        <v>0</v>
      </c>
      <c r="U114" s="18"/>
      <c r="V114" s="2">
        <v>0</v>
      </c>
      <c r="W114" s="18"/>
      <c r="X114" s="2">
        <v>0</v>
      </c>
      <c r="Y114" s="18"/>
      <c r="Z114" s="2">
        <v>0</v>
      </c>
      <c r="AA114" s="18"/>
      <c r="AB114" s="2">
        <v>0</v>
      </c>
      <c r="AC114" s="18"/>
      <c r="AD114" s="2">
        <v>0</v>
      </c>
      <c r="AE114" s="18"/>
      <c r="AF114" s="2">
        <v>0</v>
      </c>
      <c r="AG114" s="18"/>
      <c r="AH114" s="2">
        <v>24.186434997500001</v>
      </c>
      <c r="AI114" s="18">
        <v>2.051703746416628E-7</v>
      </c>
    </row>
    <row r="115" spans="1:35" x14ac:dyDescent="0.3">
      <c r="A115" s="16" t="s">
        <v>164</v>
      </c>
      <c r="B115" s="2">
        <v>0</v>
      </c>
      <c r="C115" s="18"/>
      <c r="D115" s="2">
        <v>1174.2427677856999</v>
      </c>
      <c r="E115" s="18">
        <v>6.9776356636492957E-4</v>
      </c>
      <c r="F115" s="2">
        <v>65888.199857114392</v>
      </c>
      <c r="G115" s="18">
        <v>4.8865610201986485E-3</v>
      </c>
      <c r="H115" s="2">
        <v>67719.280400626405</v>
      </c>
      <c r="I115" s="18">
        <v>1.2733206797897597E-2</v>
      </c>
      <c r="J115" s="2">
        <v>0</v>
      </c>
      <c r="K115" s="18"/>
      <c r="L115" s="2">
        <v>12571.535546235998</v>
      </c>
      <c r="M115" s="18">
        <v>1.6356282168991749E-3</v>
      </c>
      <c r="N115" s="2">
        <v>192003.97535677601</v>
      </c>
      <c r="O115" s="18">
        <v>7.2908839324886902E-3</v>
      </c>
      <c r="P115" s="2">
        <v>32969.257016526797</v>
      </c>
      <c r="Q115" s="18">
        <v>9.6524838443518904E-3</v>
      </c>
      <c r="R115" s="2">
        <v>0</v>
      </c>
      <c r="S115" s="18"/>
      <c r="T115" s="2">
        <v>22467.450798604001</v>
      </c>
      <c r="U115" s="18">
        <v>4.6727505595926767E-3</v>
      </c>
      <c r="V115" s="2">
        <v>38616.688876149601</v>
      </c>
      <c r="W115" s="18">
        <v>2.9609803641650594E-3</v>
      </c>
      <c r="X115" s="2">
        <v>23174.8633484032</v>
      </c>
      <c r="Y115" s="18">
        <v>6.2778265339307922E-3</v>
      </c>
      <c r="Z115" s="2">
        <v>0</v>
      </c>
      <c r="AA115" s="18"/>
      <c r="AB115" s="2">
        <v>6450.7088553484</v>
      </c>
      <c r="AC115" s="18">
        <v>9.5300892509507767E-4</v>
      </c>
      <c r="AD115" s="2">
        <v>193717.86839454799</v>
      </c>
      <c r="AE115" s="18">
        <v>8.969457650595038E-3</v>
      </c>
      <c r="AF115" s="2">
        <v>27390.819340989601</v>
      </c>
      <c r="AG115" s="18">
        <v>8.8779166822637763E-3</v>
      </c>
      <c r="AH115" s="2">
        <v>684144.890559108</v>
      </c>
      <c r="AI115" s="18">
        <v>5.8035119073852918E-3</v>
      </c>
    </row>
    <row r="116" spans="1:35" x14ac:dyDescent="0.3">
      <c r="A116" s="71" t="s">
        <v>27</v>
      </c>
      <c r="B116" s="2">
        <v>0</v>
      </c>
      <c r="C116" s="18"/>
      <c r="D116" s="2">
        <v>1139.9935329559999</v>
      </c>
      <c r="E116" s="18">
        <v>6.7741183936634113E-4</v>
      </c>
      <c r="F116" s="2">
        <v>65888.199857114392</v>
      </c>
      <c r="G116" s="18">
        <v>4.8865610201986485E-3</v>
      </c>
      <c r="H116" s="2">
        <v>67719.280400626405</v>
      </c>
      <c r="I116" s="18">
        <v>1.2733206797897597E-2</v>
      </c>
      <c r="J116" s="2">
        <v>0</v>
      </c>
      <c r="K116" s="18"/>
      <c r="L116" s="2">
        <v>12571.535546235998</v>
      </c>
      <c r="M116" s="18">
        <v>1.6356282168991749E-3</v>
      </c>
      <c r="N116" s="2">
        <v>192003.97535677601</v>
      </c>
      <c r="O116" s="18">
        <v>7.2908839324886902E-3</v>
      </c>
      <c r="P116" s="2">
        <v>32969.257016526797</v>
      </c>
      <c r="Q116" s="18">
        <v>9.6524838443518904E-3</v>
      </c>
      <c r="R116" s="2">
        <v>0</v>
      </c>
      <c r="S116" s="18"/>
      <c r="T116" s="2">
        <v>22467.450798604001</v>
      </c>
      <c r="U116" s="18">
        <v>4.6727505595926767E-3</v>
      </c>
      <c r="V116" s="2">
        <v>38616.688876149601</v>
      </c>
      <c r="W116" s="18">
        <v>2.9609803641650594E-3</v>
      </c>
      <c r="X116" s="2">
        <v>23174.8633484032</v>
      </c>
      <c r="Y116" s="18">
        <v>6.2778265339307922E-3</v>
      </c>
      <c r="Z116" s="2">
        <v>0</v>
      </c>
      <c r="AA116" s="18"/>
      <c r="AB116" s="2">
        <v>6450.7088553484</v>
      </c>
      <c r="AC116" s="18">
        <v>9.5300892509507767E-4</v>
      </c>
      <c r="AD116" s="2">
        <v>193717.86839454799</v>
      </c>
      <c r="AE116" s="18">
        <v>8.969457650595038E-3</v>
      </c>
      <c r="AF116" s="2">
        <v>27390.819340989601</v>
      </c>
      <c r="AG116" s="18">
        <v>8.8779166822637763E-3</v>
      </c>
      <c r="AH116" s="2">
        <v>684110.64132427832</v>
      </c>
      <c r="AI116" s="18">
        <v>5.8032213755916679E-3</v>
      </c>
    </row>
    <row r="117" spans="1:35" x14ac:dyDescent="0.3">
      <c r="A117" s="71" t="s">
        <v>38</v>
      </c>
      <c r="B117" s="2">
        <v>0</v>
      </c>
      <c r="C117" s="18"/>
      <c r="D117" s="2">
        <v>34.249234829700001</v>
      </c>
      <c r="E117" s="18">
        <v>2.0351726998588427E-5</v>
      </c>
      <c r="F117" s="2">
        <v>0</v>
      </c>
      <c r="G117" s="18"/>
      <c r="H117" s="2">
        <v>0</v>
      </c>
      <c r="I117" s="18"/>
      <c r="J117" s="2">
        <v>0</v>
      </c>
      <c r="K117" s="18"/>
      <c r="L117" s="2">
        <v>0</v>
      </c>
      <c r="M117" s="18"/>
      <c r="N117" s="2">
        <v>0</v>
      </c>
      <c r="O117" s="18"/>
      <c r="P117" s="2">
        <v>0</v>
      </c>
      <c r="Q117" s="18"/>
      <c r="R117" s="2">
        <v>0</v>
      </c>
      <c r="S117" s="18"/>
      <c r="T117" s="2">
        <v>0</v>
      </c>
      <c r="U117" s="18"/>
      <c r="V117" s="2">
        <v>0</v>
      </c>
      <c r="W117" s="18"/>
      <c r="X117" s="2">
        <v>0</v>
      </c>
      <c r="Y117" s="18"/>
      <c r="Z117" s="2">
        <v>0</v>
      </c>
      <c r="AA117" s="18"/>
      <c r="AB117" s="2">
        <v>0</v>
      </c>
      <c r="AC117" s="18"/>
      <c r="AD117" s="2">
        <v>0</v>
      </c>
      <c r="AE117" s="18"/>
      <c r="AF117" s="2">
        <v>0</v>
      </c>
      <c r="AG117" s="18"/>
      <c r="AH117" s="2">
        <v>34.249234829700001</v>
      </c>
      <c r="AI117" s="18">
        <v>2.9053179362424289E-7</v>
      </c>
    </row>
    <row r="118" spans="1:35" x14ac:dyDescent="0.3">
      <c r="A118" s="16" t="s">
        <v>165</v>
      </c>
      <c r="B118" s="2">
        <v>0</v>
      </c>
      <c r="C118" s="18"/>
      <c r="D118" s="2">
        <v>12732.004949999999</v>
      </c>
      <c r="E118" s="18">
        <v>7.5656665083325076E-3</v>
      </c>
      <c r="F118" s="2">
        <v>206973.57250000001</v>
      </c>
      <c r="G118" s="18">
        <v>1.5350077764805596E-2</v>
      </c>
      <c r="H118" s="2">
        <v>166197.5815</v>
      </c>
      <c r="I118" s="18">
        <v>3.1250009776098632E-2</v>
      </c>
      <c r="J118" s="2">
        <v>0</v>
      </c>
      <c r="K118" s="18"/>
      <c r="L118" s="2">
        <v>58254.126850000001</v>
      </c>
      <c r="M118" s="18">
        <v>7.579192953498186E-3</v>
      </c>
      <c r="N118" s="2">
        <v>370882.11360000004</v>
      </c>
      <c r="O118" s="18">
        <v>1.4083346127959515E-2</v>
      </c>
      <c r="P118" s="2">
        <v>90837.349700000006</v>
      </c>
      <c r="Q118" s="18">
        <v>2.6594656045887493E-2</v>
      </c>
      <c r="R118" s="2">
        <v>0</v>
      </c>
      <c r="S118" s="18"/>
      <c r="T118" s="2">
        <v>40289.35785</v>
      </c>
      <c r="U118" s="18">
        <v>8.3793271042086649E-3</v>
      </c>
      <c r="V118" s="2">
        <v>94336.621400000004</v>
      </c>
      <c r="W118" s="18">
        <v>7.2333721951907733E-3</v>
      </c>
      <c r="X118" s="2">
        <v>60227.397899999996</v>
      </c>
      <c r="Y118" s="18">
        <v>1.6314968115325668E-2</v>
      </c>
      <c r="Z118" s="2">
        <v>0</v>
      </c>
      <c r="AA118" s="18"/>
      <c r="AB118" s="2">
        <v>42361.573200000006</v>
      </c>
      <c r="AC118" s="18">
        <v>6.2583753578021361E-3</v>
      </c>
      <c r="AD118" s="2">
        <v>257350.43495</v>
      </c>
      <c r="AE118" s="18">
        <v>1.1915750708886093E-2</v>
      </c>
      <c r="AF118" s="2">
        <v>78799.017250000004</v>
      </c>
      <c r="AG118" s="18">
        <v>2.5540349891720011E-2</v>
      </c>
      <c r="AH118" s="2">
        <v>1479241.1516500004</v>
      </c>
      <c r="AI118" s="18">
        <v>1.2548209825084422E-2</v>
      </c>
    </row>
    <row r="119" spans="1:35" x14ac:dyDescent="0.3">
      <c r="A119" s="71" t="s">
        <v>27</v>
      </c>
      <c r="B119" s="2">
        <v>0</v>
      </c>
      <c r="C119" s="18"/>
      <c r="D119" s="2">
        <v>12732.004949999999</v>
      </c>
      <c r="E119" s="18">
        <v>7.5656665083325076E-3</v>
      </c>
      <c r="F119" s="2">
        <v>206973.57250000001</v>
      </c>
      <c r="G119" s="18">
        <v>1.5350077764805596E-2</v>
      </c>
      <c r="H119" s="2">
        <v>166197.5815</v>
      </c>
      <c r="I119" s="18">
        <v>3.1250009776098632E-2</v>
      </c>
      <c r="J119" s="2">
        <v>0</v>
      </c>
      <c r="K119" s="18"/>
      <c r="L119" s="2">
        <v>58254.126850000001</v>
      </c>
      <c r="M119" s="18">
        <v>7.579192953498186E-3</v>
      </c>
      <c r="N119" s="2">
        <v>370882.11360000004</v>
      </c>
      <c r="O119" s="18">
        <v>1.4083346127959515E-2</v>
      </c>
      <c r="P119" s="2">
        <v>90837.349700000006</v>
      </c>
      <c r="Q119" s="18">
        <v>2.6594656045887493E-2</v>
      </c>
      <c r="R119" s="2">
        <v>0</v>
      </c>
      <c r="S119" s="18"/>
      <c r="T119" s="2">
        <v>40289.35785</v>
      </c>
      <c r="U119" s="18">
        <v>8.3793271042086649E-3</v>
      </c>
      <c r="V119" s="2">
        <v>94336.621400000004</v>
      </c>
      <c r="W119" s="18">
        <v>7.2333721951907733E-3</v>
      </c>
      <c r="X119" s="2">
        <v>60227.397899999996</v>
      </c>
      <c r="Y119" s="18">
        <v>1.6314968115325668E-2</v>
      </c>
      <c r="Z119" s="2">
        <v>0</v>
      </c>
      <c r="AA119" s="18"/>
      <c r="AB119" s="2">
        <v>42361.573200000006</v>
      </c>
      <c r="AC119" s="18">
        <v>6.2583753578021361E-3</v>
      </c>
      <c r="AD119" s="2">
        <v>257350.43495</v>
      </c>
      <c r="AE119" s="18">
        <v>1.1915750708886093E-2</v>
      </c>
      <c r="AF119" s="2">
        <v>78799.017250000004</v>
      </c>
      <c r="AG119" s="18">
        <v>2.5540349891720011E-2</v>
      </c>
      <c r="AH119" s="2">
        <v>1479241.1516500004</v>
      </c>
      <c r="AI119" s="18">
        <v>1.2548209825084422E-2</v>
      </c>
    </row>
    <row r="120" spans="1:35" x14ac:dyDescent="0.3">
      <c r="A120" s="16" t="s">
        <v>166</v>
      </c>
      <c r="B120" s="2">
        <v>0</v>
      </c>
      <c r="C120" s="18"/>
      <c r="D120" s="2">
        <v>2.5258104E-2</v>
      </c>
      <c r="E120" s="18">
        <v>1.5008978730940513E-8</v>
      </c>
      <c r="F120" s="2">
        <v>0.69705138529999999</v>
      </c>
      <c r="G120" s="18">
        <v>5.1696421147779476E-8</v>
      </c>
      <c r="H120" s="2">
        <v>0.49499257709999994</v>
      </c>
      <c r="I120" s="18">
        <v>9.3073092483426153E-8</v>
      </c>
      <c r="J120" s="2">
        <v>0</v>
      </c>
      <c r="K120" s="18"/>
      <c r="L120" s="2">
        <v>0.69014120219999997</v>
      </c>
      <c r="M120" s="18">
        <v>8.9791292385202169E-8</v>
      </c>
      <c r="N120" s="2">
        <v>8.0965345918999994</v>
      </c>
      <c r="O120" s="18">
        <v>3.0744620706541706E-7</v>
      </c>
      <c r="P120" s="2">
        <v>4.2923416235000005</v>
      </c>
      <c r="Q120" s="18">
        <v>1.2566785522192402E-6</v>
      </c>
      <c r="R120" s="2">
        <v>0</v>
      </c>
      <c r="S120" s="18"/>
      <c r="T120" s="2">
        <v>0.38715238169999999</v>
      </c>
      <c r="U120" s="18">
        <v>8.0519437850453311E-8</v>
      </c>
      <c r="V120" s="2">
        <v>3.9556873785</v>
      </c>
      <c r="W120" s="18">
        <v>3.0330701557761083E-7</v>
      </c>
      <c r="X120" s="2">
        <v>2.2219180169000001</v>
      </c>
      <c r="Y120" s="18">
        <v>6.018942020503785E-7</v>
      </c>
      <c r="Z120" s="2">
        <v>0</v>
      </c>
      <c r="AA120" s="18"/>
      <c r="AB120" s="2">
        <v>7.9142059200000003E-2</v>
      </c>
      <c r="AC120" s="18">
        <v>1.1692217159276745E-8</v>
      </c>
      <c r="AD120" s="2">
        <v>0.52705243680000002</v>
      </c>
      <c r="AE120" s="18">
        <v>2.4403399390562185E-8</v>
      </c>
      <c r="AF120" s="2">
        <v>0.38392318079999999</v>
      </c>
      <c r="AG120" s="18">
        <v>1.2443724187656771E-7</v>
      </c>
      <c r="AH120" s="2">
        <v>21.851194937900001</v>
      </c>
      <c r="AI120" s="18">
        <v>1.8536083768609765E-7</v>
      </c>
    </row>
    <row r="121" spans="1:35" x14ac:dyDescent="0.3">
      <c r="A121" s="71" t="s">
        <v>27</v>
      </c>
      <c r="B121" s="2">
        <v>0</v>
      </c>
      <c r="C121" s="18"/>
      <c r="D121" s="2">
        <v>2.5258104E-2</v>
      </c>
      <c r="E121" s="18">
        <v>1.5008978730940513E-8</v>
      </c>
      <c r="F121" s="2">
        <v>0.49505883840000003</v>
      </c>
      <c r="G121" s="18">
        <v>3.6715758325108522E-8</v>
      </c>
      <c r="H121" s="2">
        <v>0.30983274239999997</v>
      </c>
      <c r="I121" s="18">
        <v>5.8257624097589224E-8</v>
      </c>
      <c r="J121" s="2">
        <v>0</v>
      </c>
      <c r="K121" s="18"/>
      <c r="L121" s="2">
        <v>0</v>
      </c>
      <c r="M121" s="18"/>
      <c r="N121" s="2">
        <v>0</v>
      </c>
      <c r="O121" s="18"/>
      <c r="P121" s="2">
        <v>0</v>
      </c>
      <c r="Q121" s="18"/>
      <c r="R121" s="2">
        <v>0</v>
      </c>
      <c r="S121" s="18"/>
      <c r="T121" s="2">
        <v>0</v>
      </c>
      <c r="U121" s="18"/>
      <c r="V121" s="2">
        <v>0</v>
      </c>
      <c r="W121" s="18"/>
      <c r="X121" s="2">
        <v>0</v>
      </c>
      <c r="Y121" s="18"/>
      <c r="Z121" s="2">
        <v>0</v>
      </c>
      <c r="AA121" s="18"/>
      <c r="AB121" s="2">
        <v>7.9142059200000003E-2</v>
      </c>
      <c r="AC121" s="18">
        <v>1.1692217159276745E-8</v>
      </c>
      <c r="AD121" s="2">
        <v>0.52705243680000002</v>
      </c>
      <c r="AE121" s="18">
        <v>2.4403399390562185E-8</v>
      </c>
      <c r="AF121" s="2">
        <v>0.38392318079999999</v>
      </c>
      <c r="AG121" s="18">
        <v>1.2443724187656771E-7</v>
      </c>
      <c r="AH121" s="2">
        <v>1.8202673615999998</v>
      </c>
      <c r="AI121" s="18">
        <v>1.5441090700885259E-8</v>
      </c>
    </row>
    <row r="122" spans="1:35" x14ac:dyDescent="0.3">
      <c r="A122" s="71" t="s">
        <v>37</v>
      </c>
      <c r="B122" s="2">
        <v>0</v>
      </c>
      <c r="C122" s="18"/>
      <c r="D122" s="2">
        <v>0</v>
      </c>
      <c r="E122" s="18"/>
      <c r="F122" s="2">
        <v>0.20199254690000001</v>
      </c>
      <c r="G122" s="18">
        <v>1.4980662822670955E-8</v>
      </c>
      <c r="H122" s="2">
        <v>0.1851598347</v>
      </c>
      <c r="I122" s="18">
        <v>3.4815468385836936E-8</v>
      </c>
      <c r="J122" s="2">
        <v>0</v>
      </c>
      <c r="K122" s="18"/>
      <c r="L122" s="2">
        <v>0.69014120219999997</v>
      </c>
      <c r="M122" s="18">
        <v>8.9791292385202169E-8</v>
      </c>
      <c r="N122" s="2">
        <v>8.0965345918999994</v>
      </c>
      <c r="O122" s="18">
        <v>3.0744620706541706E-7</v>
      </c>
      <c r="P122" s="2">
        <v>4.2923416235000005</v>
      </c>
      <c r="Q122" s="18">
        <v>1.2566785522192402E-6</v>
      </c>
      <c r="R122" s="2">
        <v>0</v>
      </c>
      <c r="S122" s="18"/>
      <c r="T122" s="2">
        <v>0.38715238169999999</v>
      </c>
      <c r="U122" s="18">
        <v>8.0519437850453311E-8</v>
      </c>
      <c r="V122" s="2">
        <v>3.9556873785</v>
      </c>
      <c r="W122" s="18">
        <v>3.0330701557761083E-7</v>
      </c>
      <c r="X122" s="2">
        <v>2.2219180169000001</v>
      </c>
      <c r="Y122" s="18">
        <v>6.018942020503785E-7</v>
      </c>
      <c r="Z122" s="2">
        <v>0</v>
      </c>
      <c r="AA122" s="18"/>
      <c r="AB122" s="2">
        <v>0</v>
      </c>
      <c r="AC122" s="18"/>
      <c r="AD122" s="2">
        <v>0</v>
      </c>
      <c r="AE122" s="18"/>
      <c r="AF122" s="2">
        <v>0</v>
      </c>
      <c r="AG122" s="18"/>
      <c r="AH122" s="2">
        <v>20.030927576300002</v>
      </c>
      <c r="AI122" s="18">
        <v>1.6991974698521238E-7</v>
      </c>
    </row>
    <row r="123" spans="1:35" x14ac:dyDescent="0.3">
      <c r="A123" s="16" t="s">
        <v>167</v>
      </c>
      <c r="B123" s="2">
        <v>0</v>
      </c>
      <c r="C123" s="18"/>
      <c r="D123" s="2">
        <v>0</v>
      </c>
      <c r="E123" s="18"/>
      <c r="F123" s="2">
        <v>86.457040345199999</v>
      </c>
      <c r="G123" s="18">
        <v>6.4120374238298218E-6</v>
      </c>
      <c r="H123" s="2">
        <v>0</v>
      </c>
      <c r="I123" s="18"/>
      <c r="J123" s="2">
        <v>0</v>
      </c>
      <c r="K123" s="18"/>
      <c r="L123" s="2">
        <v>0</v>
      </c>
      <c r="M123" s="18"/>
      <c r="N123" s="2">
        <v>0</v>
      </c>
      <c r="O123" s="18"/>
      <c r="P123" s="2">
        <v>0</v>
      </c>
      <c r="Q123" s="18"/>
      <c r="R123" s="2">
        <v>0</v>
      </c>
      <c r="S123" s="18"/>
      <c r="T123" s="2">
        <v>0</v>
      </c>
      <c r="U123" s="18"/>
      <c r="V123" s="2">
        <v>0</v>
      </c>
      <c r="W123" s="18"/>
      <c r="X123" s="2">
        <v>0</v>
      </c>
      <c r="Y123" s="18"/>
      <c r="Z123" s="2">
        <v>0</v>
      </c>
      <c r="AA123" s="18"/>
      <c r="AB123" s="2">
        <v>0</v>
      </c>
      <c r="AC123" s="18"/>
      <c r="AD123" s="2">
        <v>0</v>
      </c>
      <c r="AE123" s="18"/>
      <c r="AF123" s="2">
        <v>0</v>
      </c>
      <c r="AG123" s="18"/>
      <c r="AH123" s="2">
        <v>86.457040345199999</v>
      </c>
      <c r="AI123" s="18">
        <v>7.334038009267405E-7</v>
      </c>
    </row>
    <row r="124" spans="1:35" x14ac:dyDescent="0.3">
      <c r="A124" s="71" t="s">
        <v>38</v>
      </c>
      <c r="B124" s="2">
        <v>0</v>
      </c>
      <c r="C124" s="18"/>
      <c r="D124" s="2">
        <v>0</v>
      </c>
      <c r="E124" s="18"/>
      <c r="F124" s="2">
        <v>86.457040345199999</v>
      </c>
      <c r="G124" s="18">
        <v>6.4120374238298218E-6</v>
      </c>
      <c r="H124" s="2">
        <v>0</v>
      </c>
      <c r="I124" s="18"/>
      <c r="J124" s="2">
        <v>0</v>
      </c>
      <c r="K124" s="18"/>
      <c r="L124" s="2">
        <v>0</v>
      </c>
      <c r="M124" s="18"/>
      <c r="N124" s="2">
        <v>0</v>
      </c>
      <c r="O124" s="18"/>
      <c r="P124" s="2">
        <v>0</v>
      </c>
      <c r="Q124" s="18"/>
      <c r="R124" s="2">
        <v>0</v>
      </c>
      <c r="S124" s="18"/>
      <c r="T124" s="2">
        <v>0</v>
      </c>
      <c r="U124" s="18"/>
      <c r="V124" s="2">
        <v>0</v>
      </c>
      <c r="W124" s="18"/>
      <c r="X124" s="2">
        <v>0</v>
      </c>
      <c r="Y124" s="18"/>
      <c r="Z124" s="2">
        <v>0</v>
      </c>
      <c r="AA124" s="18"/>
      <c r="AB124" s="2">
        <v>0</v>
      </c>
      <c r="AC124" s="18"/>
      <c r="AD124" s="2">
        <v>0</v>
      </c>
      <c r="AE124" s="18"/>
      <c r="AF124" s="2">
        <v>0</v>
      </c>
      <c r="AG124" s="18"/>
      <c r="AH124" s="2">
        <v>86.457040345199999</v>
      </c>
      <c r="AI124" s="18">
        <v>7.334038009267405E-7</v>
      </c>
    </row>
    <row r="125" spans="1:35" x14ac:dyDescent="0.3">
      <c r="A125" s="16" t="s">
        <v>168</v>
      </c>
      <c r="B125" s="2">
        <v>0</v>
      </c>
      <c r="C125" s="18"/>
      <c r="D125" s="2">
        <v>0</v>
      </c>
      <c r="E125" s="18"/>
      <c r="F125" s="2">
        <v>0</v>
      </c>
      <c r="G125" s="18"/>
      <c r="H125" s="2">
        <v>0</v>
      </c>
      <c r="I125" s="18"/>
      <c r="J125" s="2">
        <v>0</v>
      </c>
      <c r="K125" s="18"/>
      <c r="L125" s="2">
        <v>7029.7016680781007</v>
      </c>
      <c r="M125" s="18">
        <v>9.1460413585946621E-4</v>
      </c>
      <c r="N125" s="2">
        <v>0</v>
      </c>
      <c r="O125" s="18"/>
      <c r="P125" s="2">
        <v>0</v>
      </c>
      <c r="Q125" s="18"/>
      <c r="R125" s="2">
        <v>0</v>
      </c>
      <c r="S125" s="18"/>
      <c r="T125" s="2">
        <v>0</v>
      </c>
      <c r="U125" s="18"/>
      <c r="V125" s="2">
        <v>0</v>
      </c>
      <c r="W125" s="18"/>
      <c r="X125" s="2">
        <v>0</v>
      </c>
      <c r="Y125" s="18"/>
      <c r="Z125" s="2">
        <v>0</v>
      </c>
      <c r="AA125" s="18"/>
      <c r="AB125" s="2">
        <v>0</v>
      </c>
      <c r="AC125" s="18"/>
      <c r="AD125" s="2">
        <v>0</v>
      </c>
      <c r="AE125" s="18"/>
      <c r="AF125" s="2">
        <v>0</v>
      </c>
      <c r="AG125" s="18"/>
      <c r="AH125" s="2">
        <v>7029.7016680781007</v>
      </c>
      <c r="AI125" s="18">
        <v>5.9632042713520445E-5</v>
      </c>
    </row>
    <row r="126" spans="1:35" x14ac:dyDescent="0.3">
      <c r="A126" s="71" t="s">
        <v>38</v>
      </c>
      <c r="B126" s="2">
        <v>0</v>
      </c>
      <c r="C126" s="18"/>
      <c r="D126" s="2">
        <v>0</v>
      </c>
      <c r="E126" s="18"/>
      <c r="F126" s="2">
        <v>0</v>
      </c>
      <c r="G126" s="18"/>
      <c r="H126" s="2">
        <v>0</v>
      </c>
      <c r="I126" s="18"/>
      <c r="J126" s="2">
        <v>0</v>
      </c>
      <c r="K126" s="18"/>
      <c r="L126" s="2">
        <v>7029.7016680781007</v>
      </c>
      <c r="M126" s="18">
        <v>9.1460413585946621E-4</v>
      </c>
      <c r="N126" s="2">
        <v>0</v>
      </c>
      <c r="O126" s="18"/>
      <c r="P126" s="2">
        <v>0</v>
      </c>
      <c r="Q126" s="18"/>
      <c r="R126" s="2">
        <v>0</v>
      </c>
      <c r="S126" s="18"/>
      <c r="T126" s="2">
        <v>0</v>
      </c>
      <c r="U126" s="18"/>
      <c r="V126" s="2">
        <v>0</v>
      </c>
      <c r="W126" s="18"/>
      <c r="X126" s="2">
        <v>0</v>
      </c>
      <c r="Y126" s="18"/>
      <c r="Z126" s="2">
        <v>0</v>
      </c>
      <c r="AA126" s="18"/>
      <c r="AB126" s="2">
        <v>0</v>
      </c>
      <c r="AC126" s="18"/>
      <c r="AD126" s="2">
        <v>0</v>
      </c>
      <c r="AE126" s="18"/>
      <c r="AF126" s="2">
        <v>0</v>
      </c>
      <c r="AG126" s="18"/>
      <c r="AH126" s="2">
        <v>7029.7016680781007</v>
      </c>
      <c r="AI126" s="18">
        <v>5.9632042713520445E-5</v>
      </c>
    </row>
    <row r="127" spans="1:35" x14ac:dyDescent="0.3">
      <c r="A127" s="16" t="s">
        <v>169</v>
      </c>
      <c r="B127" s="2">
        <v>0</v>
      </c>
      <c r="C127" s="18"/>
      <c r="D127" s="2">
        <v>1313.8944653660999</v>
      </c>
      <c r="E127" s="18">
        <v>7.8074799618293804E-4</v>
      </c>
      <c r="F127" s="2">
        <v>53753.560626147504</v>
      </c>
      <c r="G127" s="18">
        <v>3.9866023752697039E-3</v>
      </c>
      <c r="H127" s="2">
        <v>36056.992008242196</v>
      </c>
      <c r="I127" s="18">
        <v>6.7797698533554112E-3</v>
      </c>
      <c r="J127" s="2">
        <v>0</v>
      </c>
      <c r="K127" s="18"/>
      <c r="L127" s="2">
        <v>33986.228544732199</v>
      </c>
      <c r="M127" s="18">
        <v>4.4218014728035215E-3</v>
      </c>
      <c r="N127" s="2">
        <v>264124.80343711702</v>
      </c>
      <c r="O127" s="18">
        <v>1.0029496951680955E-2</v>
      </c>
      <c r="P127" s="2">
        <v>78557.475975523397</v>
      </c>
      <c r="Q127" s="18">
        <v>2.2999449679035656E-2</v>
      </c>
      <c r="R127" s="2">
        <v>0</v>
      </c>
      <c r="S127" s="18"/>
      <c r="T127" s="2">
        <v>17373.522354223198</v>
      </c>
      <c r="U127" s="18">
        <v>3.6133220911665031E-3</v>
      </c>
      <c r="V127" s="2">
        <v>405662.960872936</v>
      </c>
      <c r="W127" s="18">
        <v>3.1104688065466988E-2</v>
      </c>
      <c r="X127" s="2">
        <v>187768.749415053</v>
      </c>
      <c r="Y127" s="18">
        <v>5.086457769348799E-2</v>
      </c>
      <c r="Z127" s="2">
        <v>0</v>
      </c>
      <c r="AA127" s="18"/>
      <c r="AB127" s="2">
        <v>3532.3477073057002</v>
      </c>
      <c r="AC127" s="18">
        <v>5.2185875491967955E-4</v>
      </c>
      <c r="AD127" s="2">
        <v>78778.371056154108</v>
      </c>
      <c r="AE127" s="18">
        <v>3.6475688527188165E-3</v>
      </c>
      <c r="AF127" s="2">
        <v>52583.481869299205</v>
      </c>
      <c r="AG127" s="18">
        <v>1.7043366431918502E-2</v>
      </c>
      <c r="AH127" s="2">
        <v>1213492.3883320997</v>
      </c>
      <c r="AI127" s="18">
        <v>1.0293897714344333E-2</v>
      </c>
    </row>
    <row r="128" spans="1:35" x14ac:dyDescent="0.3">
      <c r="A128" s="71" t="s">
        <v>35</v>
      </c>
      <c r="B128" s="2">
        <v>0</v>
      </c>
      <c r="C128" s="18"/>
      <c r="D128" s="2">
        <v>1313.8944653660999</v>
      </c>
      <c r="E128" s="18">
        <v>7.8074799618293804E-4</v>
      </c>
      <c r="F128" s="2">
        <v>53753.560626147504</v>
      </c>
      <c r="G128" s="18">
        <v>3.9866023752697039E-3</v>
      </c>
      <c r="H128" s="2">
        <v>36056.992008242196</v>
      </c>
      <c r="I128" s="18">
        <v>6.7797698533554112E-3</v>
      </c>
      <c r="J128" s="2">
        <v>0</v>
      </c>
      <c r="K128" s="18"/>
      <c r="L128" s="2">
        <v>33986.228544732199</v>
      </c>
      <c r="M128" s="18">
        <v>4.4218014728035215E-3</v>
      </c>
      <c r="N128" s="2">
        <v>264124.80343711702</v>
      </c>
      <c r="O128" s="18">
        <v>1.0029496951680955E-2</v>
      </c>
      <c r="P128" s="2">
        <v>78557.475975523397</v>
      </c>
      <c r="Q128" s="18">
        <v>2.2999449679035656E-2</v>
      </c>
      <c r="R128" s="2">
        <v>0</v>
      </c>
      <c r="S128" s="18"/>
      <c r="T128" s="2">
        <v>17373.522354223198</v>
      </c>
      <c r="U128" s="18">
        <v>3.6133220911665031E-3</v>
      </c>
      <c r="V128" s="2">
        <v>405662.960872936</v>
      </c>
      <c r="W128" s="18">
        <v>3.1104688065466988E-2</v>
      </c>
      <c r="X128" s="2">
        <v>187768.749415053</v>
      </c>
      <c r="Y128" s="18">
        <v>5.086457769348799E-2</v>
      </c>
      <c r="Z128" s="2">
        <v>0</v>
      </c>
      <c r="AA128" s="18"/>
      <c r="AB128" s="2">
        <v>3532.3477073057002</v>
      </c>
      <c r="AC128" s="18">
        <v>5.2185875491967955E-4</v>
      </c>
      <c r="AD128" s="2">
        <v>78778.371056154108</v>
      </c>
      <c r="AE128" s="18">
        <v>3.6475688527188165E-3</v>
      </c>
      <c r="AF128" s="2">
        <v>52583.481869299205</v>
      </c>
      <c r="AG128" s="18">
        <v>1.7043366431918502E-2</v>
      </c>
      <c r="AH128" s="2">
        <v>1213492.3883320997</v>
      </c>
      <c r="AI128" s="18">
        <v>1.0293897714344333E-2</v>
      </c>
    </row>
    <row r="129" spans="1:35" x14ac:dyDescent="0.3">
      <c r="A129" s="16" t="s">
        <v>170</v>
      </c>
      <c r="B129" s="2">
        <v>0</v>
      </c>
      <c r="C129" s="18"/>
      <c r="D129" s="2">
        <v>9060.9152509381001</v>
      </c>
      <c r="E129" s="18">
        <v>5.3842158652994887E-3</v>
      </c>
      <c r="F129" s="2">
        <v>2933.2536839919999</v>
      </c>
      <c r="G129" s="18">
        <v>2.1754309793913277E-4</v>
      </c>
      <c r="H129" s="2">
        <v>0</v>
      </c>
      <c r="I129" s="18"/>
      <c r="J129" s="2">
        <v>0</v>
      </c>
      <c r="K129" s="18"/>
      <c r="L129" s="2">
        <v>72101.267974257091</v>
      </c>
      <c r="M129" s="18">
        <v>9.3807847051916426E-3</v>
      </c>
      <c r="N129" s="2">
        <v>41633.278095371599</v>
      </c>
      <c r="O129" s="18">
        <v>1.5809224666225943E-3</v>
      </c>
      <c r="P129" s="2">
        <v>0</v>
      </c>
      <c r="Q129" s="18"/>
      <c r="R129" s="2">
        <v>0</v>
      </c>
      <c r="S129" s="18"/>
      <c r="T129" s="2">
        <v>59422.042372484902</v>
      </c>
      <c r="U129" s="18">
        <v>1.2358517405340042E-2</v>
      </c>
      <c r="V129" s="2">
        <v>50050.769957562996</v>
      </c>
      <c r="W129" s="18">
        <v>3.8377020756747799E-3</v>
      </c>
      <c r="X129" s="2">
        <v>0</v>
      </c>
      <c r="Y129" s="18"/>
      <c r="Z129" s="2">
        <v>0</v>
      </c>
      <c r="AA129" s="18"/>
      <c r="AB129" s="2">
        <v>121374.10120639099</v>
      </c>
      <c r="AC129" s="18">
        <v>1.7931455956065861E-2</v>
      </c>
      <c r="AD129" s="2">
        <v>131453.442136411</v>
      </c>
      <c r="AE129" s="18">
        <v>6.08651175051164E-3</v>
      </c>
      <c r="AF129" s="2">
        <v>0</v>
      </c>
      <c r="AG129" s="18"/>
      <c r="AH129" s="2">
        <v>488029.07067740872</v>
      </c>
      <c r="AI129" s="18">
        <v>4.139886977028908E-3</v>
      </c>
    </row>
    <row r="130" spans="1:35" x14ac:dyDescent="0.3">
      <c r="A130" s="71" t="s">
        <v>38</v>
      </c>
      <c r="B130" s="2">
        <v>0</v>
      </c>
      <c r="C130" s="18"/>
      <c r="D130" s="2">
        <v>9060.9152509381001</v>
      </c>
      <c r="E130" s="18">
        <v>5.3842158652994887E-3</v>
      </c>
      <c r="F130" s="2">
        <v>2933.2536839919999</v>
      </c>
      <c r="G130" s="18">
        <v>2.1754309793913277E-4</v>
      </c>
      <c r="H130" s="2">
        <v>0</v>
      </c>
      <c r="I130" s="18"/>
      <c r="J130" s="2">
        <v>0</v>
      </c>
      <c r="K130" s="18"/>
      <c r="L130" s="2">
        <v>72101.267974257091</v>
      </c>
      <c r="M130" s="18">
        <v>9.3807847051916426E-3</v>
      </c>
      <c r="N130" s="2">
        <v>41633.278095371599</v>
      </c>
      <c r="O130" s="18">
        <v>1.5809224666225943E-3</v>
      </c>
      <c r="P130" s="2">
        <v>0</v>
      </c>
      <c r="Q130" s="18"/>
      <c r="R130" s="2">
        <v>0</v>
      </c>
      <c r="S130" s="18"/>
      <c r="T130" s="2">
        <v>59422.042372484902</v>
      </c>
      <c r="U130" s="18">
        <v>1.2358517405340042E-2</v>
      </c>
      <c r="V130" s="2">
        <v>50050.769957562996</v>
      </c>
      <c r="W130" s="18">
        <v>3.8377020756747799E-3</v>
      </c>
      <c r="X130" s="2">
        <v>0</v>
      </c>
      <c r="Y130" s="18"/>
      <c r="Z130" s="2">
        <v>0</v>
      </c>
      <c r="AA130" s="18"/>
      <c r="AB130" s="2">
        <v>121374.10120639099</v>
      </c>
      <c r="AC130" s="18">
        <v>1.7931455956065861E-2</v>
      </c>
      <c r="AD130" s="2">
        <v>131453.442136411</v>
      </c>
      <c r="AE130" s="18">
        <v>6.08651175051164E-3</v>
      </c>
      <c r="AF130" s="2">
        <v>0</v>
      </c>
      <c r="AG130" s="18"/>
      <c r="AH130" s="2">
        <v>488029.07067740872</v>
      </c>
      <c r="AI130" s="18">
        <v>4.139886977028908E-3</v>
      </c>
    </row>
    <row r="131" spans="1:35" x14ac:dyDescent="0.3">
      <c r="A131" s="16" t="s">
        <v>171</v>
      </c>
      <c r="B131" s="2">
        <v>0</v>
      </c>
      <c r="C131" s="18"/>
      <c r="D131" s="2">
        <v>0</v>
      </c>
      <c r="E131" s="18"/>
      <c r="F131" s="2">
        <v>0</v>
      </c>
      <c r="G131" s="18"/>
      <c r="H131" s="2">
        <v>0</v>
      </c>
      <c r="I131" s="18"/>
      <c r="J131" s="2">
        <v>0</v>
      </c>
      <c r="K131" s="18"/>
      <c r="L131" s="2">
        <v>30905.317264740901</v>
      </c>
      <c r="M131" s="18">
        <v>4.0209574068751155E-3</v>
      </c>
      <c r="N131" s="2">
        <v>0</v>
      </c>
      <c r="O131" s="18"/>
      <c r="P131" s="2">
        <v>0</v>
      </c>
      <c r="Q131" s="18"/>
      <c r="R131" s="2">
        <v>0</v>
      </c>
      <c r="S131" s="18"/>
      <c r="T131" s="2">
        <v>0</v>
      </c>
      <c r="U131" s="18"/>
      <c r="V131" s="2">
        <v>18028.101737765497</v>
      </c>
      <c r="W131" s="18">
        <v>1.3823260564854553E-3</v>
      </c>
      <c r="X131" s="2">
        <v>0</v>
      </c>
      <c r="Y131" s="18"/>
      <c r="Z131" s="2">
        <v>0</v>
      </c>
      <c r="AA131" s="18"/>
      <c r="AB131" s="2">
        <v>20603.544843160598</v>
      </c>
      <c r="AC131" s="18">
        <v>3.043907664170687E-3</v>
      </c>
      <c r="AD131" s="2">
        <v>0</v>
      </c>
      <c r="AE131" s="18"/>
      <c r="AF131" s="2">
        <v>0</v>
      </c>
      <c r="AG131" s="18"/>
      <c r="AH131" s="2">
        <v>69536.963845667007</v>
      </c>
      <c r="AI131" s="18">
        <v>5.8987299803108396E-4</v>
      </c>
    </row>
    <row r="132" spans="1:35" x14ac:dyDescent="0.3">
      <c r="A132" s="71" t="s">
        <v>38</v>
      </c>
      <c r="B132" s="2">
        <v>0</v>
      </c>
      <c r="C132" s="18"/>
      <c r="D132" s="2">
        <v>0</v>
      </c>
      <c r="E132" s="18"/>
      <c r="F132" s="2">
        <v>0</v>
      </c>
      <c r="G132" s="18"/>
      <c r="H132" s="2">
        <v>0</v>
      </c>
      <c r="I132" s="18"/>
      <c r="J132" s="2">
        <v>0</v>
      </c>
      <c r="K132" s="18"/>
      <c r="L132" s="2">
        <v>30905.317264740901</v>
      </c>
      <c r="M132" s="18">
        <v>4.0209574068751155E-3</v>
      </c>
      <c r="N132" s="2">
        <v>0</v>
      </c>
      <c r="O132" s="18"/>
      <c r="P132" s="2">
        <v>0</v>
      </c>
      <c r="Q132" s="18"/>
      <c r="R132" s="2">
        <v>0</v>
      </c>
      <c r="S132" s="18"/>
      <c r="T132" s="2">
        <v>0</v>
      </c>
      <c r="U132" s="18"/>
      <c r="V132" s="2">
        <v>18028.101737765497</v>
      </c>
      <c r="W132" s="18">
        <v>1.3823260564854553E-3</v>
      </c>
      <c r="X132" s="2">
        <v>0</v>
      </c>
      <c r="Y132" s="18"/>
      <c r="Z132" s="2">
        <v>0</v>
      </c>
      <c r="AA132" s="18"/>
      <c r="AB132" s="2">
        <v>20603.544843160598</v>
      </c>
      <c r="AC132" s="18">
        <v>3.043907664170687E-3</v>
      </c>
      <c r="AD132" s="2">
        <v>0</v>
      </c>
      <c r="AE132" s="18"/>
      <c r="AF132" s="2">
        <v>0</v>
      </c>
      <c r="AG132" s="18"/>
      <c r="AH132" s="2">
        <v>69536.963845667007</v>
      </c>
      <c r="AI132" s="18">
        <v>5.8987299803108396E-4</v>
      </c>
    </row>
    <row r="133" spans="1:35" x14ac:dyDescent="0.3">
      <c r="A133" s="16" t="s">
        <v>172</v>
      </c>
      <c r="B133" s="2">
        <v>0</v>
      </c>
      <c r="C133" s="18"/>
      <c r="D133" s="2">
        <v>5546.1055636641004</v>
      </c>
      <c r="E133" s="18">
        <v>3.2956306001663991E-3</v>
      </c>
      <c r="F133" s="2">
        <v>296380.31287472602</v>
      </c>
      <c r="G133" s="18">
        <v>2.1980878020475086E-2</v>
      </c>
      <c r="H133" s="2">
        <v>153293.88734126301</v>
      </c>
      <c r="I133" s="18">
        <v>2.88237375947052E-2</v>
      </c>
      <c r="J133" s="2">
        <v>0</v>
      </c>
      <c r="K133" s="18"/>
      <c r="L133" s="2">
        <v>10721.693066897</v>
      </c>
      <c r="M133" s="18">
        <v>1.3949531979328962E-3</v>
      </c>
      <c r="N133" s="2">
        <v>434137.684714765</v>
      </c>
      <c r="O133" s="18">
        <v>1.6485322577791183E-2</v>
      </c>
      <c r="P133" s="2">
        <v>78230.466147742191</v>
      </c>
      <c r="Q133" s="18">
        <v>2.2903710273139428E-2</v>
      </c>
      <c r="R133" s="2">
        <v>0</v>
      </c>
      <c r="S133" s="18"/>
      <c r="T133" s="2">
        <v>0</v>
      </c>
      <c r="U133" s="18"/>
      <c r="V133" s="2">
        <v>100911.526029723</v>
      </c>
      <c r="W133" s="18">
        <v>7.7375107961802445E-3</v>
      </c>
      <c r="X133" s="2">
        <v>67752.119781179994</v>
      </c>
      <c r="Y133" s="18">
        <v>1.8353336064941918E-2</v>
      </c>
      <c r="Z133" s="2">
        <v>0</v>
      </c>
      <c r="AA133" s="18"/>
      <c r="AB133" s="2">
        <v>13789.7738423964</v>
      </c>
      <c r="AC133" s="18">
        <v>2.0372609958904482E-3</v>
      </c>
      <c r="AD133" s="2">
        <v>431598.56030321505</v>
      </c>
      <c r="AE133" s="18">
        <v>1.9983727060288194E-2</v>
      </c>
      <c r="AF133" s="2">
        <v>69731.307738049189</v>
      </c>
      <c r="AG133" s="18">
        <v>2.2601322455413991E-2</v>
      </c>
      <c r="AH133" s="2">
        <v>1662093.4374036209</v>
      </c>
      <c r="AI133" s="18">
        <v>1.4099321924739977E-2</v>
      </c>
    </row>
    <row r="134" spans="1:35" x14ac:dyDescent="0.3">
      <c r="A134" s="71" t="s">
        <v>27</v>
      </c>
      <c r="B134" s="2">
        <v>0</v>
      </c>
      <c r="C134" s="18"/>
      <c r="D134" s="2">
        <v>5546.1055636641004</v>
      </c>
      <c r="E134" s="18">
        <v>3.2956306001663991E-3</v>
      </c>
      <c r="F134" s="2">
        <v>296380.31287472602</v>
      </c>
      <c r="G134" s="18">
        <v>2.1980878020475086E-2</v>
      </c>
      <c r="H134" s="2">
        <v>153293.88734126301</v>
      </c>
      <c r="I134" s="18">
        <v>2.88237375947052E-2</v>
      </c>
      <c r="J134" s="2">
        <v>0</v>
      </c>
      <c r="K134" s="18"/>
      <c r="L134" s="2">
        <v>10721.693066897</v>
      </c>
      <c r="M134" s="18">
        <v>1.3949531979328962E-3</v>
      </c>
      <c r="N134" s="2">
        <v>434137.684714765</v>
      </c>
      <c r="O134" s="18">
        <v>1.6485322577791183E-2</v>
      </c>
      <c r="P134" s="2">
        <v>78230.466147742191</v>
      </c>
      <c r="Q134" s="18">
        <v>2.2903710273139428E-2</v>
      </c>
      <c r="R134" s="2">
        <v>0</v>
      </c>
      <c r="S134" s="18"/>
      <c r="T134" s="2">
        <v>0</v>
      </c>
      <c r="U134" s="18"/>
      <c r="V134" s="2">
        <v>100911.526029723</v>
      </c>
      <c r="W134" s="18">
        <v>7.7375107961802445E-3</v>
      </c>
      <c r="X134" s="2">
        <v>67752.119781179994</v>
      </c>
      <c r="Y134" s="18">
        <v>1.8353336064941918E-2</v>
      </c>
      <c r="Z134" s="2">
        <v>0</v>
      </c>
      <c r="AA134" s="18"/>
      <c r="AB134" s="2">
        <v>13789.7738423964</v>
      </c>
      <c r="AC134" s="18">
        <v>2.0372609958904482E-3</v>
      </c>
      <c r="AD134" s="2">
        <v>431598.56030321505</v>
      </c>
      <c r="AE134" s="18">
        <v>1.9983727060288194E-2</v>
      </c>
      <c r="AF134" s="2">
        <v>69731.307738049189</v>
      </c>
      <c r="AG134" s="18">
        <v>2.2601322455413991E-2</v>
      </c>
      <c r="AH134" s="2">
        <v>1662093.4374036209</v>
      </c>
      <c r="AI134" s="18">
        <v>1.4099321924739977E-2</v>
      </c>
    </row>
    <row r="135" spans="1:35" x14ac:dyDescent="0.3">
      <c r="A135" s="16" t="s">
        <v>173</v>
      </c>
      <c r="B135" s="2">
        <v>0</v>
      </c>
      <c r="C135" s="18"/>
      <c r="D135" s="2">
        <v>0</v>
      </c>
      <c r="E135" s="18"/>
      <c r="F135" s="2">
        <v>36014.15842657</v>
      </c>
      <c r="G135" s="18">
        <v>2.6709696595775684E-3</v>
      </c>
      <c r="H135" s="2">
        <v>0</v>
      </c>
      <c r="I135" s="18"/>
      <c r="J135" s="2">
        <v>0</v>
      </c>
      <c r="K135" s="18"/>
      <c r="L135" s="2">
        <v>0</v>
      </c>
      <c r="M135" s="18"/>
      <c r="N135" s="2">
        <v>0</v>
      </c>
      <c r="O135" s="18"/>
      <c r="P135" s="2">
        <v>0</v>
      </c>
      <c r="Q135" s="18"/>
      <c r="R135" s="2">
        <v>0</v>
      </c>
      <c r="S135" s="18"/>
      <c r="T135" s="2">
        <v>0</v>
      </c>
      <c r="U135" s="18"/>
      <c r="V135" s="2">
        <v>0</v>
      </c>
      <c r="W135" s="18"/>
      <c r="X135" s="2">
        <v>0</v>
      </c>
      <c r="Y135" s="18"/>
      <c r="Z135" s="2">
        <v>0</v>
      </c>
      <c r="AA135" s="18"/>
      <c r="AB135" s="2">
        <v>0</v>
      </c>
      <c r="AC135" s="18"/>
      <c r="AD135" s="2">
        <v>0</v>
      </c>
      <c r="AE135" s="18"/>
      <c r="AF135" s="2">
        <v>0</v>
      </c>
      <c r="AG135" s="18"/>
      <c r="AH135" s="2">
        <v>36014.15842657</v>
      </c>
      <c r="AI135" s="18">
        <v>3.055034103846773E-4</v>
      </c>
    </row>
    <row r="136" spans="1:35" x14ac:dyDescent="0.3">
      <c r="A136" s="71" t="s">
        <v>38</v>
      </c>
      <c r="B136" s="2">
        <v>0</v>
      </c>
      <c r="C136" s="18"/>
      <c r="D136" s="2">
        <v>0</v>
      </c>
      <c r="E136" s="18"/>
      <c r="F136" s="2">
        <v>36014.15842657</v>
      </c>
      <c r="G136" s="18">
        <v>2.6709696595775684E-3</v>
      </c>
      <c r="H136" s="2">
        <v>0</v>
      </c>
      <c r="I136" s="18"/>
      <c r="J136" s="2">
        <v>0</v>
      </c>
      <c r="K136" s="18"/>
      <c r="L136" s="2">
        <v>0</v>
      </c>
      <c r="M136" s="18"/>
      <c r="N136" s="2">
        <v>0</v>
      </c>
      <c r="O136" s="18"/>
      <c r="P136" s="2">
        <v>0</v>
      </c>
      <c r="Q136" s="18"/>
      <c r="R136" s="2">
        <v>0</v>
      </c>
      <c r="S136" s="18"/>
      <c r="T136" s="2">
        <v>0</v>
      </c>
      <c r="U136" s="18"/>
      <c r="V136" s="2">
        <v>0</v>
      </c>
      <c r="W136" s="18"/>
      <c r="X136" s="2">
        <v>0</v>
      </c>
      <c r="Y136" s="18"/>
      <c r="Z136" s="2">
        <v>0</v>
      </c>
      <c r="AA136" s="18"/>
      <c r="AB136" s="2">
        <v>0</v>
      </c>
      <c r="AC136" s="18"/>
      <c r="AD136" s="2">
        <v>0</v>
      </c>
      <c r="AE136" s="18"/>
      <c r="AF136" s="2">
        <v>0</v>
      </c>
      <c r="AG136" s="18"/>
      <c r="AH136" s="2">
        <v>36014.15842657</v>
      </c>
      <c r="AI136" s="18">
        <v>3.055034103846773E-4</v>
      </c>
    </row>
    <row r="137" spans="1:35" x14ac:dyDescent="0.3">
      <c r="A137" s="16" t="s">
        <v>174</v>
      </c>
      <c r="B137" s="2">
        <v>0</v>
      </c>
      <c r="C137" s="18"/>
      <c r="D137" s="2">
        <v>0</v>
      </c>
      <c r="E137" s="18"/>
      <c r="F137" s="2">
        <v>0</v>
      </c>
      <c r="G137" s="18"/>
      <c r="H137" s="2">
        <v>0</v>
      </c>
      <c r="I137" s="18"/>
      <c r="J137" s="2">
        <v>0</v>
      </c>
      <c r="K137" s="18"/>
      <c r="L137" s="2">
        <v>59246.294423557294</v>
      </c>
      <c r="M137" s="18">
        <v>7.7082795931719354E-3</v>
      </c>
      <c r="N137" s="2">
        <v>59246.294423557294</v>
      </c>
      <c r="O137" s="18">
        <v>2.2497339196730541E-3</v>
      </c>
      <c r="P137" s="2">
        <v>0</v>
      </c>
      <c r="Q137" s="18"/>
      <c r="R137" s="2">
        <v>0</v>
      </c>
      <c r="S137" s="18"/>
      <c r="T137" s="2">
        <v>20488.6320773109</v>
      </c>
      <c r="U137" s="18">
        <v>4.2611984716348691E-3</v>
      </c>
      <c r="V137" s="2">
        <v>0</v>
      </c>
      <c r="W137" s="18"/>
      <c r="X137" s="2">
        <v>0</v>
      </c>
      <c r="Y137" s="18"/>
      <c r="Z137" s="2">
        <v>0</v>
      </c>
      <c r="AA137" s="18"/>
      <c r="AB137" s="2">
        <v>17073.860064425699</v>
      </c>
      <c r="AC137" s="18">
        <v>2.5224423225567029E-3</v>
      </c>
      <c r="AD137" s="2">
        <v>51221.580193277201</v>
      </c>
      <c r="AE137" s="18">
        <v>2.371643866142643E-3</v>
      </c>
      <c r="AF137" s="2">
        <v>0</v>
      </c>
      <c r="AG137" s="18"/>
      <c r="AH137" s="2">
        <v>207276.66118212839</v>
      </c>
      <c r="AI137" s="18">
        <v>1.7583008919506344E-3</v>
      </c>
    </row>
    <row r="138" spans="1:35" x14ac:dyDescent="0.3">
      <c r="A138" s="71" t="s">
        <v>38</v>
      </c>
      <c r="B138" s="2">
        <v>0</v>
      </c>
      <c r="C138" s="18"/>
      <c r="D138" s="2">
        <v>0</v>
      </c>
      <c r="E138" s="18"/>
      <c r="F138" s="2">
        <v>0</v>
      </c>
      <c r="G138" s="18"/>
      <c r="H138" s="2">
        <v>0</v>
      </c>
      <c r="I138" s="18"/>
      <c r="J138" s="2">
        <v>0</v>
      </c>
      <c r="K138" s="18"/>
      <c r="L138" s="2">
        <v>59246.294423557294</v>
      </c>
      <c r="M138" s="18">
        <v>7.7082795931719354E-3</v>
      </c>
      <c r="N138" s="2">
        <v>59246.294423557294</v>
      </c>
      <c r="O138" s="18">
        <v>2.2497339196730541E-3</v>
      </c>
      <c r="P138" s="2">
        <v>0</v>
      </c>
      <c r="Q138" s="18"/>
      <c r="R138" s="2">
        <v>0</v>
      </c>
      <c r="S138" s="18"/>
      <c r="T138" s="2">
        <v>20488.6320773109</v>
      </c>
      <c r="U138" s="18">
        <v>4.2611984716348691E-3</v>
      </c>
      <c r="V138" s="2">
        <v>0</v>
      </c>
      <c r="W138" s="18"/>
      <c r="X138" s="2">
        <v>0</v>
      </c>
      <c r="Y138" s="18"/>
      <c r="Z138" s="2">
        <v>0</v>
      </c>
      <c r="AA138" s="18"/>
      <c r="AB138" s="2">
        <v>17073.860064425699</v>
      </c>
      <c r="AC138" s="18">
        <v>2.5224423225567029E-3</v>
      </c>
      <c r="AD138" s="2">
        <v>51221.580193277201</v>
      </c>
      <c r="AE138" s="18">
        <v>2.371643866142643E-3</v>
      </c>
      <c r="AF138" s="2">
        <v>0</v>
      </c>
      <c r="AG138" s="18"/>
      <c r="AH138" s="2">
        <v>207276.66118212839</v>
      </c>
      <c r="AI138" s="18">
        <v>1.7583008919506344E-3</v>
      </c>
    </row>
    <row r="139" spans="1:35" x14ac:dyDescent="0.3">
      <c r="A139" s="16" t="s">
        <v>175</v>
      </c>
      <c r="B139" s="2">
        <v>0</v>
      </c>
      <c r="C139" s="18"/>
      <c r="D139" s="2">
        <v>1260.0367903396</v>
      </c>
      <c r="E139" s="18">
        <v>7.4874445787417811E-4</v>
      </c>
      <c r="F139" s="2">
        <v>17770.519615008299</v>
      </c>
      <c r="G139" s="18">
        <v>1.317940521181179E-3</v>
      </c>
      <c r="H139" s="2">
        <v>22912.616182087102</v>
      </c>
      <c r="I139" s="18">
        <v>4.3082424739509084E-3</v>
      </c>
      <c r="J139" s="2">
        <v>0</v>
      </c>
      <c r="K139" s="18"/>
      <c r="L139" s="2">
        <v>4755.1189571042996</v>
      </c>
      <c r="M139" s="18">
        <v>6.1866799901628858E-4</v>
      </c>
      <c r="N139" s="2">
        <v>36435.835810678502</v>
      </c>
      <c r="O139" s="18">
        <v>1.3835622381528825E-3</v>
      </c>
      <c r="P139" s="2">
        <v>16188.278527594801</v>
      </c>
      <c r="Q139" s="18">
        <v>4.7394788689702353E-3</v>
      </c>
      <c r="R139" s="2">
        <v>0</v>
      </c>
      <c r="S139" s="18"/>
      <c r="T139" s="2">
        <v>4895.7862851505997</v>
      </c>
      <c r="U139" s="18">
        <v>1.0182191254650506E-3</v>
      </c>
      <c r="V139" s="2">
        <v>20474.280351199501</v>
      </c>
      <c r="W139" s="18">
        <v>1.5698896993666051E-3</v>
      </c>
      <c r="X139" s="2">
        <v>22111.718478725401</v>
      </c>
      <c r="Y139" s="18">
        <v>5.9898317797897477E-3</v>
      </c>
      <c r="Z139" s="2">
        <v>0</v>
      </c>
      <c r="AA139" s="18"/>
      <c r="AB139" s="2">
        <v>4289.1291409231999</v>
      </c>
      <c r="AC139" s="18">
        <v>6.3366343821208231E-4</v>
      </c>
      <c r="AD139" s="2">
        <v>25850.104302020602</v>
      </c>
      <c r="AE139" s="18">
        <v>1.196902576525377E-3</v>
      </c>
      <c r="AF139" s="2">
        <v>11837.707961714599</v>
      </c>
      <c r="AG139" s="18">
        <v>3.8368397704628804E-3</v>
      </c>
      <c r="AH139" s="2">
        <v>188781.13240254653</v>
      </c>
      <c r="AI139" s="18">
        <v>1.601405732771751E-3</v>
      </c>
    </row>
    <row r="140" spans="1:35" x14ac:dyDescent="0.3">
      <c r="A140" s="71" t="s">
        <v>27</v>
      </c>
      <c r="B140" s="2">
        <v>0</v>
      </c>
      <c r="C140" s="18"/>
      <c r="D140" s="2">
        <v>1260.0367903396</v>
      </c>
      <c r="E140" s="18">
        <v>7.4874445787417811E-4</v>
      </c>
      <c r="F140" s="2">
        <v>17770.519615008299</v>
      </c>
      <c r="G140" s="18">
        <v>1.317940521181179E-3</v>
      </c>
      <c r="H140" s="2">
        <v>22912.616182087102</v>
      </c>
      <c r="I140" s="18">
        <v>4.3082424739509084E-3</v>
      </c>
      <c r="J140" s="2">
        <v>0</v>
      </c>
      <c r="K140" s="18"/>
      <c r="L140" s="2">
        <v>4755.1189571042996</v>
      </c>
      <c r="M140" s="18">
        <v>6.1866799901628858E-4</v>
      </c>
      <c r="N140" s="2">
        <v>36435.835810678502</v>
      </c>
      <c r="O140" s="18">
        <v>1.3835622381528825E-3</v>
      </c>
      <c r="P140" s="2">
        <v>16188.278527594801</v>
      </c>
      <c r="Q140" s="18">
        <v>4.7394788689702353E-3</v>
      </c>
      <c r="R140" s="2">
        <v>0</v>
      </c>
      <c r="S140" s="18"/>
      <c r="T140" s="2">
        <v>4895.7862851505997</v>
      </c>
      <c r="U140" s="18">
        <v>1.0182191254650506E-3</v>
      </c>
      <c r="V140" s="2">
        <v>20474.280351199501</v>
      </c>
      <c r="W140" s="18">
        <v>1.5698896993666051E-3</v>
      </c>
      <c r="X140" s="2">
        <v>22111.718478725401</v>
      </c>
      <c r="Y140" s="18">
        <v>5.9898317797897477E-3</v>
      </c>
      <c r="Z140" s="2">
        <v>0</v>
      </c>
      <c r="AA140" s="18"/>
      <c r="AB140" s="2">
        <v>4289.1291409231999</v>
      </c>
      <c r="AC140" s="18">
        <v>6.3366343821208231E-4</v>
      </c>
      <c r="AD140" s="2">
        <v>25850.104302020602</v>
      </c>
      <c r="AE140" s="18">
        <v>1.196902576525377E-3</v>
      </c>
      <c r="AF140" s="2">
        <v>11837.707961714599</v>
      </c>
      <c r="AG140" s="18">
        <v>3.8368397704628804E-3</v>
      </c>
      <c r="AH140" s="2">
        <v>188781.13240254653</v>
      </c>
      <c r="AI140" s="18">
        <v>1.601405732771751E-3</v>
      </c>
    </row>
    <row r="141" spans="1:35" x14ac:dyDescent="0.3">
      <c r="A141" s="16" t="s">
        <v>176</v>
      </c>
      <c r="B141" s="2">
        <v>0</v>
      </c>
      <c r="C141" s="18"/>
      <c r="D141" s="2">
        <v>6975.4942999999994</v>
      </c>
      <c r="E141" s="18">
        <v>4.1450080966685694E-3</v>
      </c>
      <c r="F141" s="2">
        <v>40223.077737026004</v>
      </c>
      <c r="G141" s="18">
        <v>2.983121776105835E-3</v>
      </c>
      <c r="H141" s="2">
        <v>0</v>
      </c>
      <c r="I141" s="18"/>
      <c r="J141" s="2">
        <v>0</v>
      </c>
      <c r="K141" s="18"/>
      <c r="L141" s="2">
        <v>0</v>
      </c>
      <c r="M141" s="18"/>
      <c r="N141" s="2">
        <v>0</v>
      </c>
      <c r="O141" s="18"/>
      <c r="P141" s="2">
        <v>0</v>
      </c>
      <c r="Q141" s="18"/>
      <c r="R141" s="2">
        <v>0</v>
      </c>
      <c r="S141" s="18"/>
      <c r="T141" s="2">
        <v>0</v>
      </c>
      <c r="U141" s="18"/>
      <c r="V141" s="2">
        <v>0</v>
      </c>
      <c r="W141" s="18"/>
      <c r="X141" s="2">
        <v>0</v>
      </c>
      <c r="Y141" s="18"/>
      <c r="Z141" s="2">
        <v>0</v>
      </c>
      <c r="AA141" s="18"/>
      <c r="AB141" s="2">
        <v>0</v>
      </c>
      <c r="AC141" s="18"/>
      <c r="AD141" s="2">
        <v>0</v>
      </c>
      <c r="AE141" s="18"/>
      <c r="AF141" s="2">
        <v>0</v>
      </c>
      <c r="AG141" s="18"/>
      <c r="AH141" s="2">
        <v>47198.572037026002</v>
      </c>
      <c r="AI141" s="18">
        <v>4.0037933281151535E-4</v>
      </c>
    </row>
    <row r="142" spans="1:35" x14ac:dyDescent="0.3">
      <c r="A142" s="71" t="s">
        <v>38</v>
      </c>
      <c r="B142" s="2">
        <v>0</v>
      </c>
      <c r="C142" s="18"/>
      <c r="D142" s="2">
        <v>6975.4942999999994</v>
      </c>
      <c r="E142" s="18">
        <v>4.1450080966685694E-3</v>
      </c>
      <c r="F142" s="2">
        <v>40223.077737026004</v>
      </c>
      <c r="G142" s="18">
        <v>2.983121776105835E-3</v>
      </c>
      <c r="H142" s="2">
        <v>0</v>
      </c>
      <c r="I142" s="18"/>
      <c r="J142" s="2">
        <v>0</v>
      </c>
      <c r="K142" s="18"/>
      <c r="L142" s="2">
        <v>0</v>
      </c>
      <c r="M142" s="18"/>
      <c r="N142" s="2">
        <v>0</v>
      </c>
      <c r="O142" s="18"/>
      <c r="P142" s="2">
        <v>0</v>
      </c>
      <c r="Q142" s="18"/>
      <c r="R142" s="2">
        <v>0</v>
      </c>
      <c r="S142" s="18"/>
      <c r="T142" s="2">
        <v>0</v>
      </c>
      <c r="U142" s="18"/>
      <c r="V142" s="2">
        <v>0</v>
      </c>
      <c r="W142" s="18"/>
      <c r="X142" s="2">
        <v>0</v>
      </c>
      <c r="Y142" s="18"/>
      <c r="Z142" s="2">
        <v>0</v>
      </c>
      <c r="AA142" s="18"/>
      <c r="AB142" s="2">
        <v>0</v>
      </c>
      <c r="AC142" s="18"/>
      <c r="AD142" s="2">
        <v>0</v>
      </c>
      <c r="AE142" s="18"/>
      <c r="AF142" s="2">
        <v>0</v>
      </c>
      <c r="AG142" s="18"/>
      <c r="AH142" s="2">
        <v>47198.572037026002</v>
      </c>
      <c r="AI142" s="18">
        <v>4.0037933281151535E-4</v>
      </c>
    </row>
    <row r="143" spans="1:35" x14ac:dyDescent="0.3">
      <c r="A143" s="16" t="s">
        <v>177</v>
      </c>
      <c r="B143" s="2">
        <v>0</v>
      </c>
      <c r="C143" s="18"/>
      <c r="D143" s="2">
        <v>0</v>
      </c>
      <c r="E143" s="18"/>
      <c r="F143" s="2">
        <v>0</v>
      </c>
      <c r="G143" s="18"/>
      <c r="H143" s="2">
        <v>0</v>
      </c>
      <c r="I143" s="18"/>
      <c r="J143" s="2">
        <v>0</v>
      </c>
      <c r="K143" s="18"/>
      <c r="L143" s="2">
        <v>21656.978714224701</v>
      </c>
      <c r="M143" s="18">
        <v>2.8176960043975329E-3</v>
      </c>
      <c r="N143" s="2">
        <v>247512.996369436</v>
      </c>
      <c r="O143" s="18">
        <v>9.3987039849504177E-3</v>
      </c>
      <c r="P143" s="2">
        <v>0</v>
      </c>
      <c r="Q143" s="18"/>
      <c r="R143" s="2">
        <v>0</v>
      </c>
      <c r="S143" s="18"/>
      <c r="T143" s="2">
        <v>33356.672178152199</v>
      </c>
      <c r="U143" s="18">
        <v>6.9374763511797638E-3</v>
      </c>
      <c r="V143" s="2">
        <v>123509.08322069301</v>
      </c>
      <c r="W143" s="18">
        <v>9.4702052624291259E-3</v>
      </c>
      <c r="X143" s="2">
        <v>7686.2026088206003</v>
      </c>
      <c r="Y143" s="18">
        <v>2.0821113789284439E-3</v>
      </c>
      <c r="Z143" s="2">
        <v>0</v>
      </c>
      <c r="AA143" s="18"/>
      <c r="AB143" s="2">
        <v>2233.7369865293999</v>
      </c>
      <c r="AC143" s="18">
        <v>3.3000579195455377E-4</v>
      </c>
      <c r="AD143" s="2">
        <v>146121.87729122301</v>
      </c>
      <c r="AE143" s="18">
        <v>6.7656845548170206E-3</v>
      </c>
      <c r="AF143" s="2">
        <v>41128.0695623211</v>
      </c>
      <c r="AG143" s="18">
        <v>1.3330436389327948E-2</v>
      </c>
      <c r="AH143" s="2">
        <v>623205.61693140003</v>
      </c>
      <c r="AI143" s="18">
        <v>5.2865719945010652E-3</v>
      </c>
    </row>
    <row r="144" spans="1:35" x14ac:dyDescent="0.3">
      <c r="A144" s="71" t="s">
        <v>39</v>
      </c>
      <c r="B144" s="2">
        <v>0</v>
      </c>
      <c r="C144" s="18"/>
      <c r="D144" s="2">
        <v>0</v>
      </c>
      <c r="E144" s="18"/>
      <c r="F144" s="2">
        <v>0</v>
      </c>
      <c r="G144" s="18"/>
      <c r="H144" s="2">
        <v>0</v>
      </c>
      <c r="I144" s="18"/>
      <c r="J144" s="2">
        <v>0</v>
      </c>
      <c r="K144" s="18"/>
      <c r="L144" s="2">
        <v>21656.978714224701</v>
      </c>
      <c r="M144" s="18">
        <v>2.8176960043975329E-3</v>
      </c>
      <c r="N144" s="2">
        <v>247512.996369436</v>
      </c>
      <c r="O144" s="18">
        <v>9.3987039849504177E-3</v>
      </c>
      <c r="P144" s="2">
        <v>0</v>
      </c>
      <c r="Q144" s="18"/>
      <c r="R144" s="2">
        <v>0</v>
      </c>
      <c r="S144" s="18"/>
      <c r="T144" s="2">
        <v>33356.672178152199</v>
      </c>
      <c r="U144" s="18">
        <v>6.9374763511797638E-3</v>
      </c>
      <c r="V144" s="2">
        <v>123509.08322069301</v>
      </c>
      <c r="W144" s="18">
        <v>9.4702052624291259E-3</v>
      </c>
      <c r="X144" s="2">
        <v>7686.2026088206003</v>
      </c>
      <c r="Y144" s="18">
        <v>2.0821113789284439E-3</v>
      </c>
      <c r="Z144" s="2">
        <v>0</v>
      </c>
      <c r="AA144" s="18"/>
      <c r="AB144" s="2">
        <v>2233.7369865293999</v>
      </c>
      <c r="AC144" s="18">
        <v>3.3000579195455377E-4</v>
      </c>
      <c r="AD144" s="2">
        <v>146121.87729122301</v>
      </c>
      <c r="AE144" s="18">
        <v>6.7656845548170206E-3</v>
      </c>
      <c r="AF144" s="2">
        <v>41128.0695623211</v>
      </c>
      <c r="AG144" s="18">
        <v>1.3330436389327948E-2</v>
      </c>
      <c r="AH144" s="2">
        <v>623205.61693140003</v>
      </c>
      <c r="AI144" s="18">
        <v>5.2865719945010652E-3</v>
      </c>
    </row>
    <row r="145" spans="1:35" x14ac:dyDescent="0.3">
      <c r="A145" s="16" t="s">
        <v>178</v>
      </c>
      <c r="B145" s="2">
        <v>0</v>
      </c>
      <c r="C145" s="18"/>
      <c r="D145" s="2">
        <v>21013.4710009624</v>
      </c>
      <c r="E145" s="18">
        <v>1.2486714731900697E-2</v>
      </c>
      <c r="F145" s="2">
        <v>1069.3061296623998</v>
      </c>
      <c r="G145" s="18">
        <v>7.9304483400657988E-5</v>
      </c>
      <c r="H145" s="2">
        <v>0</v>
      </c>
      <c r="I145" s="18"/>
      <c r="J145" s="2">
        <v>4735.0590254360995</v>
      </c>
      <c r="K145" s="18">
        <v>1.653074852431176E-3</v>
      </c>
      <c r="L145" s="2">
        <v>119821.25925</v>
      </c>
      <c r="M145" s="18">
        <v>1.5589426756413213E-2</v>
      </c>
      <c r="N145" s="2">
        <v>73509.975000000006</v>
      </c>
      <c r="O145" s="18">
        <v>2.7913624944965552E-3</v>
      </c>
      <c r="P145" s="2">
        <v>0</v>
      </c>
      <c r="Q145" s="18"/>
      <c r="R145" s="2">
        <v>0</v>
      </c>
      <c r="S145" s="18"/>
      <c r="T145" s="2">
        <v>128117.38499999999</v>
      </c>
      <c r="U145" s="18">
        <v>2.6645683474223865E-2</v>
      </c>
      <c r="V145" s="2">
        <v>239432.49</v>
      </c>
      <c r="W145" s="18">
        <v>1.8358769797868685E-2</v>
      </c>
      <c r="X145" s="2">
        <v>0</v>
      </c>
      <c r="Y145" s="18"/>
      <c r="Z145" s="2">
        <v>47353.5739084413</v>
      </c>
      <c r="AA145" s="18">
        <v>2.3098008227818056E-2</v>
      </c>
      <c r="AB145" s="2">
        <v>38330.201249999998</v>
      </c>
      <c r="AC145" s="18">
        <v>5.6627922157196139E-3</v>
      </c>
      <c r="AD145" s="2">
        <v>95562.967499999999</v>
      </c>
      <c r="AE145" s="18">
        <v>4.4247234241225194E-3</v>
      </c>
      <c r="AF145" s="2">
        <v>0</v>
      </c>
      <c r="AG145" s="18"/>
      <c r="AH145" s="2">
        <v>768945.68806450209</v>
      </c>
      <c r="AI145" s="18">
        <v>6.5228660162439094E-3</v>
      </c>
    </row>
    <row r="146" spans="1:35" x14ac:dyDescent="0.3">
      <c r="A146" s="71" t="s">
        <v>38</v>
      </c>
      <c r="B146" s="2">
        <v>0</v>
      </c>
      <c r="C146" s="18"/>
      <c r="D146" s="2">
        <v>21013.4710009624</v>
      </c>
      <c r="E146" s="18">
        <v>1.2486714731900697E-2</v>
      </c>
      <c r="F146" s="2">
        <v>1069.3061296623998</v>
      </c>
      <c r="G146" s="18">
        <v>7.9304483400657988E-5</v>
      </c>
      <c r="H146" s="2">
        <v>0</v>
      </c>
      <c r="I146" s="18"/>
      <c r="J146" s="2">
        <v>0</v>
      </c>
      <c r="K146" s="18"/>
      <c r="L146" s="2">
        <v>119821.25925</v>
      </c>
      <c r="M146" s="18">
        <v>1.5589426756413213E-2</v>
      </c>
      <c r="N146" s="2">
        <v>73509.975000000006</v>
      </c>
      <c r="O146" s="18">
        <v>2.7913624944965552E-3</v>
      </c>
      <c r="P146" s="2">
        <v>0</v>
      </c>
      <c r="Q146" s="18"/>
      <c r="R146" s="2">
        <v>0</v>
      </c>
      <c r="S146" s="18"/>
      <c r="T146" s="2">
        <v>128117.38499999999</v>
      </c>
      <c r="U146" s="18">
        <v>2.6645683474223865E-2</v>
      </c>
      <c r="V146" s="2">
        <v>239432.49</v>
      </c>
      <c r="W146" s="18">
        <v>1.8358769797868685E-2</v>
      </c>
      <c r="X146" s="2">
        <v>0</v>
      </c>
      <c r="Y146" s="18"/>
      <c r="Z146" s="2">
        <v>0</v>
      </c>
      <c r="AA146" s="18"/>
      <c r="AB146" s="2">
        <v>38330.201249999998</v>
      </c>
      <c r="AC146" s="18">
        <v>5.6627922157196139E-3</v>
      </c>
      <c r="AD146" s="2">
        <v>95562.967499999999</v>
      </c>
      <c r="AE146" s="18">
        <v>4.4247234241225194E-3</v>
      </c>
      <c r="AF146" s="2">
        <v>0</v>
      </c>
      <c r="AG146" s="18"/>
      <c r="AH146" s="2">
        <v>716857.05513062479</v>
      </c>
      <c r="AI146" s="18">
        <v>6.0810049344135223E-3</v>
      </c>
    </row>
    <row r="147" spans="1:35" x14ac:dyDescent="0.3">
      <c r="A147" s="71" t="s">
        <v>146</v>
      </c>
      <c r="B147" s="2">
        <v>0</v>
      </c>
      <c r="C147" s="18"/>
      <c r="D147" s="2">
        <v>0</v>
      </c>
      <c r="E147" s="18"/>
      <c r="F147" s="2">
        <v>0</v>
      </c>
      <c r="G147" s="18"/>
      <c r="H147" s="2">
        <v>0</v>
      </c>
      <c r="I147" s="18"/>
      <c r="J147" s="2">
        <v>4735.0590254360995</v>
      </c>
      <c r="K147" s="18">
        <v>1.653074852431176E-3</v>
      </c>
      <c r="L147" s="2">
        <v>0</v>
      </c>
      <c r="M147" s="18"/>
      <c r="N147" s="2">
        <v>0</v>
      </c>
      <c r="O147" s="18"/>
      <c r="P147" s="2">
        <v>0</v>
      </c>
      <c r="Q147" s="18"/>
      <c r="R147" s="2">
        <v>0</v>
      </c>
      <c r="S147" s="18"/>
      <c r="T147" s="2">
        <v>0</v>
      </c>
      <c r="U147" s="18"/>
      <c r="V147" s="2">
        <v>0</v>
      </c>
      <c r="W147" s="18"/>
      <c r="X147" s="2">
        <v>0</v>
      </c>
      <c r="Y147" s="18"/>
      <c r="Z147" s="2">
        <v>47353.5739084413</v>
      </c>
      <c r="AA147" s="18">
        <v>2.3098008227818056E-2</v>
      </c>
      <c r="AB147" s="2">
        <v>0</v>
      </c>
      <c r="AC147" s="18"/>
      <c r="AD147" s="2">
        <v>0</v>
      </c>
      <c r="AE147" s="18"/>
      <c r="AF147" s="2">
        <v>0</v>
      </c>
      <c r="AG147" s="18"/>
      <c r="AH147" s="2">
        <v>52088.632933877394</v>
      </c>
      <c r="AI147" s="18">
        <v>4.4186108183038686E-4</v>
      </c>
    </row>
    <row r="148" spans="1:35" x14ac:dyDescent="0.3">
      <c r="A148" s="16" t="s">
        <v>179</v>
      </c>
      <c r="B148" s="2">
        <v>0</v>
      </c>
      <c r="C148" s="18"/>
      <c r="D148" s="2">
        <v>0</v>
      </c>
      <c r="E148" s="18"/>
      <c r="F148" s="2">
        <v>0</v>
      </c>
      <c r="G148" s="18"/>
      <c r="H148" s="2">
        <v>0</v>
      </c>
      <c r="I148" s="18"/>
      <c r="J148" s="2">
        <v>0</v>
      </c>
      <c r="K148" s="18"/>
      <c r="L148" s="2">
        <v>27211.322324758399</v>
      </c>
      <c r="M148" s="18">
        <v>3.5403476727104482E-3</v>
      </c>
      <c r="N148" s="2">
        <v>0</v>
      </c>
      <c r="O148" s="18"/>
      <c r="P148" s="2">
        <v>0</v>
      </c>
      <c r="Q148" s="18"/>
      <c r="R148" s="2">
        <v>0</v>
      </c>
      <c r="S148" s="18"/>
      <c r="T148" s="2">
        <v>0</v>
      </c>
      <c r="U148" s="18"/>
      <c r="V148" s="2">
        <v>0</v>
      </c>
      <c r="W148" s="18"/>
      <c r="X148" s="2">
        <v>0</v>
      </c>
      <c r="Y148" s="18"/>
      <c r="Z148" s="2">
        <v>0</v>
      </c>
      <c r="AA148" s="18"/>
      <c r="AB148" s="2">
        <v>69555.541277373006</v>
      </c>
      <c r="AC148" s="18">
        <v>1.0275932942190648E-2</v>
      </c>
      <c r="AD148" s="2">
        <v>17007.076452974001</v>
      </c>
      <c r="AE148" s="18">
        <v>7.8745576373312801E-4</v>
      </c>
      <c r="AF148" s="2">
        <v>0</v>
      </c>
      <c r="AG148" s="18"/>
      <c r="AH148" s="2">
        <v>113773.94005510538</v>
      </c>
      <c r="AI148" s="18">
        <v>9.6512949957184202E-4</v>
      </c>
    </row>
    <row r="149" spans="1:35" x14ac:dyDescent="0.3">
      <c r="A149" s="71" t="s">
        <v>38</v>
      </c>
      <c r="B149" s="2">
        <v>0</v>
      </c>
      <c r="C149" s="18"/>
      <c r="D149" s="2">
        <v>0</v>
      </c>
      <c r="E149" s="18"/>
      <c r="F149" s="2">
        <v>0</v>
      </c>
      <c r="G149" s="18"/>
      <c r="H149" s="2">
        <v>0</v>
      </c>
      <c r="I149" s="18"/>
      <c r="J149" s="2">
        <v>0</v>
      </c>
      <c r="K149" s="18"/>
      <c r="L149" s="2">
        <v>27211.322324758399</v>
      </c>
      <c r="M149" s="18">
        <v>3.5403476727104482E-3</v>
      </c>
      <c r="N149" s="2">
        <v>0</v>
      </c>
      <c r="O149" s="18"/>
      <c r="P149" s="2">
        <v>0</v>
      </c>
      <c r="Q149" s="18"/>
      <c r="R149" s="2">
        <v>0</v>
      </c>
      <c r="S149" s="18"/>
      <c r="T149" s="2">
        <v>0</v>
      </c>
      <c r="U149" s="18"/>
      <c r="V149" s="2">
        <v>0</v>
      </c>
      <c r="W149" s="18"/>
      <c r="X149" s="2">
        <v>0</v>
      </c>
      <c r="Y149" s="18"/>
      <c r="Z149" s="2">
        <v>0</v>
      </c>
      <c r="AA149" s="18"/>
      <c r="AB149" s="2">
        <v>69555.541277373006</v>
      </c>
      <c r="AC149" s="18">
        <v>1.0275932942190648E-2</v>
      </c>
      <c r="AD149" s="2">
        <v>17007.076452974001</v>
      </c>
      <c r="AE149" s="18">
        <v>7.8745576373312801E-4</v>
      </c>
      <c r="AF149" s="2">
        <v>0</v>
      </c>
      <c r="AG149" s="18"/>
      <c r="AH149" s="2">
        <v>113773.94005510538</v>
      </c>
      <c r="AI149" s="18">
        <v>9.6512949957184202E-4</v>
      </c>
    </row>
    <row r="150" spans="1:35" x14ac:dyDescent="0.3">
      <c r="A150" s="16" t="s">
        <v>180</v>
      </c>
      <c r="B150" s="2">
        <v>0</v>
      </c>
      <c r="C150" s="18"/>
      <c r="D150" s="2">
        <v>16986.155773736398</v>
      </c>
      <c r="E150" s="18">
        <v>1.0093586229926522E-2</v>
      </c>
      <c r="F150" s="2">
        <v>367818.17873064295</v>
      </c>
      <c r="G150" s="18">
        <v>2.7279026875880658E-2</v>
      </c>
      <c r="H150" s="2">
        <v>332963.86355153198</v>
      </c>
      <c r="I150" s="18">
        <v>6.2606951901240188E-2</v>
      </c>
      <c r="J150" s="2">
        <v>0</v>
      </c>
      <c r="K150" s="18"/>
      <c r="L150" s="2">
        <v>75833.825320513803</v>
      </c>
      <c r="M150" s="18">
        <v>9.8664116275575166E-3</v>
      </c>
      <c r="N150" s="2">
        <v>993030.59865999396</v>
      </c>
      <c r="O150" s="18">
        <v>3.7707921530200063E-2</v>
      </c>
      <c r="P150" s="2">
        <v>213542.90710922598</v>
      </c>
      <c r="Q150" s="18">
        <v>6.25194392434896E-2</v>
      </c>
      <c r="R150" s="2">
        <v>0</v>
      </c>
      <c r="S150" s="18"/>
      <c r="T150" s="2">
        <v>27510.821501201397</v>
      </c>
      <c r="U150" s="18">
        <v>5.7216640960700586E-3</v>
      </c>
      <c r="V150" s="2">
        <v>255926.40827451402</v>
      </c>
      <c r="W150" s="18">
        <v>1.9623460519945138E-2</v>
      </c>
      <c r="X150" s="2">
        <v>187096.537577371</v>
      </c>
      <c r="Y150" s="18">
        <v>5.0682482582609448E-2</v>
      </c>
      <c r="Z150" s="2">
        <v>0</v>
      </c>
      <c r="AA150" s="18"/>
      <c r="AB150" s="2">
        <v>96517.153537065591</v>
      </c>
      <c r="AC150" s="18">
        <v>1.4259162955297812E-2</v>
      </c>
      <c r="AD150" s="2">
        <v>967611.57515572093</v>
      </c>
      <c r="AE150" s="18">
        <v>4.4802016032451132E-2</v>
      </c>
      <c r="AF150" s="2">
        <v>223347.52105099303</v>
      </c>
      <c r="AG150" s="18">
        <v>7.2391433728073079E-2</v>
      </c>
      <c r="AH150" s="2">
        <v>3758185.5462425114</v>
      </c>
      <c r="AI150" s="18">
        <v>3.1880197994254164E-2</v>
      </c>
    </row>
    <row r="151" spans="1:35" x14ac:dyDescent="0.3">
      <c r="A151" s="71" t="s">
        <v>36</v>
      </c>
      <c r="B151" s="2">
        <v>0</v>
      </c>
      <c r="C151" s="18"/>
      <c r="D151" s="2">
        <v>16986.155773736398</v>
      </c>
      <c r="E151" s="18">
        <v>1.0093586229926522E-2</v>
      </c>
      <c r="F151" s="2">
        <v>357243.52721064299</v>
      </c>
      <c r="G151" s="18">
        <v>2.6494763835884477E-2</v>
      </c>
      <c r="H151" s="2">
        <v>332963.86355153198</v>
      </c>
      <c r="I151" s="18">
        <v>6.2606951901240188E-2</v>
      </c>
      <c r="J151" s="2">
        <v>0</v>
      </c>
      <c r="K151" s="18"/>
      <c r="L151" s="2">
        <v>75833.825320513803</v>
      </c>
      <c r="M151" s="18">
        <v>9.8664116275575166E-3</v>
      </c>
      <c r="N151" s="2">
        <v>993030.59865999396</v>
      </c>
      <c r="O151" s="18">
        <v>3.7707921530200063E-2</v>
      </c>
      <c r="P151" s="2">
        <v>213542.90710922598</v>
      </c>
      <c r="Q151" s="18">
        <v>6.25194392434896E-2</v>
      </c>
      <c r="R151" s="2">
        <v>0</v>
      </c>
      <c r="S151" s="18"/>
      <c r="T151" s="2">
        <v>27510.821501201397</v>
      </c>
      <c r="U151" s="18">
        <v>5.7216640960700586E-3</v>
      </c>
      <c r="V151" s="2">
        <v>255926.40827451402</v>
      </c>
      <c r="W151" s="18">
        <v>1.9623460519945138E-2</v>
      </c>
      <c r="X151" s="2">
        <v>187096.537577371</v>
      </c>
      <c r="Y151" s="18">
        <v>5.0682482582609448E-2</v>
      </c>
      <c r="Z151" s="2">
        <v>0</v>
      </c>
      <c r="AA151" s="18"/>
      <c r="AB151" s="2">
        <v>96517.153537065591</v>
      </c>
      <c r="AC151" s="18">
        <v>1.4259162955297812E-2</v>
      </c>
      <c r="AD151" s="2">
        <v>967611.57515572093</v>
      </c>
      <c r="AE151" s="18">
        <v>4.4802016032451132E-2</v>
      </c>
      <c r="AF151" s="2">
        <v>223347.52105099303</v>
      </c>
      <c r="AG151" s="18">
        <v>7.2391433728073079E-2</v>
      </c>
      <c r="AH151" s="2">
        <v>3747610.8947225111</v>
      </c>
      <c r="AI151" s="18">
        <v>3.1790494604139512E-2</v>
      </c>
    </row>
    <row r="152" spans="1:35" x14ac:dyDescent="0.3">
      <c r="A152" s="71" t="s">
        <v>38</v>
      </c>
      <c r="B152" s="2">
        <v>0</v>
      </c>
      <c r="C152" s="18"/>
      <c r="D152" s="2">
        <v>0</v>
      </c>
      <c r="E152" s="18"/>
      <c r="F152" s="2">
        <v>10574.651519999999</v>
      </c>
      <c r="G152" s="18">
        <v>7.8426303999617965E-4</v>
      </c>
      <c r="H152" s="2">
        <v>0</v>
      </c>
      <c r="I152" s="18"/>
      <c r="J152" s="2">
        <v>0</v>
      </c>
      <c r="K152" s="18"/>
      <c r="L152" s="2">
        <v>0</v>
      </c>
      <c r="M152" s="18"/>
      <c r="N152" s="2">
        <v>0</v>
      </c>
      <c r="O152" s="18"/>
      <c r="P152" s="2">
        <v>0</v>
      </c>
      <c r="Q152" s="18"/>
      <c r="R152" s="2">
        <v>0</v>
      </c>
      <c r="S152" s="18"/>
      <c r="T152" s="2">
        <v>0</v>
      </c>
      <c r="U152" s="18"/>
      <c r="V152" s="2">
        <v>0</v>
      </c>
      <c r="W152" s="18"/>
      <c r="X152" s="2">
        <v>0</v>
      </c>
      <c r="Y152" s="18"/>
      <c r="Z152" s="2">
        <v>0</v>
      </c>
      <c r="AA152" s="18"/>
      <c r="AB152" s="2">
        <v>0</v>
      </c>
      <c r="AC152" s="18"/>
      <c r="AD152" s="2">
        <v>0</v>
      </c>
      <c r="AE152" s="18"/>
      <c r="AF152" s="2">
        <v>0</v>
      </c>
      <c r="AG152" s="18"/>
      <c r="AH152" s="2">
        <v>10574.651519999999</v>
      </c>
      <c r="AI152" s="18">
        <v>8.9703390114652582E-5</v>
      </c>
    </row>
    <row r="153" spans="1:35" x14ac:dyDescent="0.3">
      <c r="A153" s="16" t="s">
        <v>181</v>
      </c>
      <c r="B153" s="2">
        <v>0</v>
      </c>
      <c r="C153" s="18"/>
      <c r="D153" s="2">
        <v>0</v>
      </c>
      <c r="E153" s="18"/>
      <c r="F153" s="2">
        <v>0</v>
      </c>
      <c r="G153" s="18"/>
      <c r="H153" s="2">
        <v>0</v>
      </c>
      <c r="I153" s="18"/>
      <c r="J153" s="2">
        <v>0</v>
      </c>
      <c r="K153" s="18"/>
      <c r="L153" s="2">
        <v>0</v>
      </c>
      <c r="M153" s="18"/>
      <c r="N153" s="2">
        <v>0</v>
      </c>
      <c r="O153" s="18"/>
      <c r="P153" s="2">
        <v>0</v>
      </c>
      <c r="Q153" s="18"/>
      <c r="R153" s="2">
        <v>0</v>
      </c>
      <c r="S153" s="18"/>
      <c r="T153" s="2">
        <v>0</v>
      </c>
      <c r="U153" s="18"/>
      <c r="V153" s="2">
        <v>0</v>
      </c>
      <c r="W153" s="18"/>
      <c r="X153" s="2">
        <v>2191.1397337074</v>
      </c>
      <c r="Y153" s="18">
        <v>5.9355668911705397E-4</v>
      </c>
      <c r="Z153" s="2">
        <v>0</v>
      </c>
      <c r="AA153" s="18"/>
      <c r="AB153" s="2">
        <v>0</v>
      </c>
      <c r="AC153" s="18"/>
      <c r="AD153" s="2">
        <v>0</v>
      </c>
      <c r="AE153" s="18"/>
      <c r="AF153" s="2">
        <v>0</v>
      </c>
      <c r="AG153" s="18"/>
      <c r="AH153" s="2">
        <v>2191.1397337074</v>
      </c>
      <c r="AI153" s="18">
        <v>1.8587152678906519E-5</v>
      </c>
    </row>
    <row r="154" spans="1:35" x14ac:dyDescent="0.3">
      <c r="A154" s="71" t="s">
        <v>35</v>
      </c>
      <c r="B154" s="2">
        <v>0</v>
      </c>
      <c r="C154" s="18"/>
      <c r="D154" s="2">
        <v>0</v>
      </c>
      <c r="E154" s="18"/>
      <c r="F154" s="2">
        <v>0</v>
      </c>
      <c r="G154" s="18"/>
      <c r="H154" s="2">
        <v>0</v>
      </c>
      <c r="I154" s="18"/>
      <c r="J154" s="2">
        <v>0</v>
      </c>
      <c r="K154" s="18"/>
      <c r="L154" s="2">
        <v>0</v>
      </c>
      <c r="M154" s="18"/>
      <c r="N154" s="2">
        <v>0</v>
      </c>
      <c r="O154" s="18"/>
      <c r="P154" s="2">
        <v>0</v>
      </c>
      <c r="Q154" s="18"/>
      <c r="R154" s="2">
        <v>0</v>
      </c>
      <c r="S154" s="18"/>
      <c r="T154" s="2">
        <v>0</v>
      </c>
      <c r="U154" s="18"/>
      <c r="V154" s="2">
        <v>0</v>
      </c>
      <c r="W154" s="18"/>
      <c r="X154" s="2">
        <v>2191.1397337074</v>
      </c>
      <c r="Y154" s="18">
        <v>5.9355668911705397E-4</v>
      </c>
      <c r="Z154" s="2">
        <v>0</v>
      </c>
      <c r="AA154" s="18"/>
      <c r="AB154" s="2">
        <v>0</v>
      </c>
      <c r="AC154" s="18"/>
      <c r="AD154" s="2">
        <v>0</v>
      </c>
      <c r="AE154" s="18"/>
      <c r="AF154" s="2">
        <v>0</v>
      </c>
      <c r="AG154" s="18"/>
      <c r="AH154" s="2">
        <v>2191.1397337074</v>
      </c>
      <c r="AI154" s="18">
        <v>1.8587152678906519E-5</v>
      </c>
    </row>
    <row r="155" spans="1:35" x14ac:dyDescent="0.3">
      <c r="A155" s="16" t="s">
        <v>182</v>
      </c>
      <c r="B155" s="2">
        <v>0</v>
      </c>
      <c r="C155" s="18"/>
      <c r="D155" s="2">
        <v>32.767200000000003</v>
      </c>
      <c r="E155" s="18">
        <v>1.9471065915021729E-5</v>
      </c>
      <c r="F155" s="2">
        <v>17337.9447</v>
      </c>
      <c r="G155" s="18">
        <v>1.2858588476405556E-3</v>
      </c>
      <c r="H155" s="2">
        <v>8796.6094499999999</v>
      </c>
      <c r="I155" s="18">
        <v>1.6540200454663151E-3</v>
      </c>
      <c r="J155" s="2">
        <v>0</v>
      </c>
      <c r="K155" s="18"/>
      <c r="L155" s="2">
        <v>33611.60484</v>
      </c>
      <c r="M155" s="18">
        <v>4.3730607998820866E-3</v>
      </c>
      <c r="N155" s="2">
        <v>362821.00644000003</v>
      </c>
      <c r="O155" s="18">
        <v>1.377724519144659E-2</v>
      </c>
      <c r="P155" s="2">
        <v>34757.781569999999</v>
      </c>
      <c r="Q155" s="18">
        <v>1.0176114217610615E-2</v>
      </c>
      <c r="R155" s="2">
        <v>0</v>
      </c>
      <c r="S155" s="18"/>
      <c r="T155" s="2">
        <v>0</v>
      </c>
      <c r="U155" s="18"/>
      <c r="V155" s="2">
        <v>0</v>
      </c>
      <c r="W155" s="18"/>
      <c r="X155" s="2">
        <v>0</v>
      </c>
      <c r="Y155" s="18"/>
      <c r="Z155" s="2">
        <v>0</v>
      </c>
      <c r="AA155" s="18"/>
      <c r="AB155" s="2">
        <v>44.106569999999998</v>
      </c>
      <c r="AC155" s="18">
        <v>6.5161760990778069E-6</v>
      </c>
      <c r="AD155" s="2">
        <v>1256.0833799999998</v>
      </c>
      <c r="AE155" s="18">
        <v>5.8158737631677115E-5</v>
      </c>
      <c r="AF155" s="2">
        <v>16810.499789999998</v>
      </c>
      <c r="AG155" s="18">
        <v>5.4486218416802115E-3</v>
      </c>
      <c r="AH155" s="2">
        <v>475468.40393999999</v>
      </c>
      <c r="AI155" s="18">
        <v>4.0333364787628525E-3</v>
      </c>
    </row>
    <row r="156" spans="1:35" x14ac:dyDescent="0.3">
      <c r="A156" s="71" t="s">
        <v>27</v>
      </c>
      <c r="B156" s="2">
        <v>0</v>
      </c>
      <c r="C156" s="18"/>
      <c r="D156" s="2">
        <v>32.767200000000003</v>
      </c>
      <c r="E156" s="18">
        <v>1.9471065915021729E-5</v>
      </c>
      <c r="F156" s="2">
        <v>17337.9447</v>
      </c>
      <c r="G156" s="18">
        <v>1.2858588476405556E-3</v>
      </c>
      <c r="H156" s="2">
        <v>8796.6094499999999</v>
      </c>
      <c r="I156" s="18">
        <v>1.6540200454663151E-3</v>
      </c>
      <c r="J156" s="2">
        <v>0</v>
      </c>
      <c r="K156" s="18"/>
      <c r="L156" s="2">
        <v>33611.60484</v>
      </c>
      <c r="M156" s="18">
        <v>4.3730607998820866E-3</v>
      </c>
      <c r="N156" s="2">
        <v>362821.00644000003</v>
      </c>
      <c r="O156" s="18">
        <v>1.377724519144659E-2</v>
      </c>
      <c r="P156" s="2">
        <v>34757.781569999999</v>
      </c>
      <c r="Q156" s="18">
        <v>1.0176114217610615E-2</v>
      </c>
      <c r="R156" s="2">
        <v>0</v>
      </c>
      <c r="S156" s="18"/>
      <c r="T156" s="2">
        <v>0</v>
      </c>
      <c r="U156" s="18"/>
      <c r="V156" s="2">
        <v>0</v>
      </c>
      <c r="W156" s="18"/>
      <c r="X156" s="2">
        <v>0</v>
      </c>
      <c r="Y156" s="18"/>
      <c r="Z156" s="2">
        <v>0</v>
      </c>
      <c r="AA156" s="18"/>
      <c r="AB156" s="2">
        <v>44.106569999999998</v>
      </c>
      <c r="AC156" s="18">
        <v>6.5161760990778069E-6</v>
      </c>
      <c r="AD156" s="2">
        <v>1256.0833799999998</v>
      </c>
      <c r="AE156" s="18">
        <v>5.8158737631677115E-5</v>
      </c>
      <c r="AF156" s="2">
        <v>16810.499789999998</v>
      </c>
      <c r="AG156" s="18">
        <v>5.4486218416802115E-3</v>
      </c>
      <c r="AH156" s="2">
        <v>475468.40393999999</v>
      </c>
      <c r="AI156" s="18">
        <v>4.0333364787628525E-3</v>
      </c>
    </row>
    <row r="157" spans="1:35" x14ac:dyDescent="0.3">
      <c r="A157" s="16" t="s">
        <v>183</v>
      </c>
      <c r="B157" s="2">
        <v>0</v>
      </c>
      <c r="C157" s="18"/>
      <c r="D157" s="2">
        <v>2095.4046204000001</v>
      </c>
      <c r="E157" s="18">
        <v>1.2451403074553054E-3</v>
      </c>
      <c r="F157" s="2">
        <v>131019.95697882</v>
      </c>
      <c r="G157" s="18">
        <v>9.7170208934107775E-3</v>
      </c>
      <c r="H157" s="2">
        <v>109010.88507582</v>
      </c>
      <c r="I157" s="18">
        <v>2.0497237045056155E-2</v>
      </c>
      <c r="J157" s="2">
        <v>0</v>
      </c>
      <c r="K157" s="18"/>
      <c r="L157" s="2">
        <v>5303.8727960400001</v>
      </c>
      <c r="M157" s="18">
        <v>6.9006399195556888E-4</v>
      </c>
      <c r="N157" s="2">
        <v>126389.14938468</v>
      </c>
      <c r="O157" s="18">
        <v>4.7993205181163252E-3</v>
      </c>
      <c r="P157" s="2">
        <v>34465.286599380001</v>
      </c>
      <c r="Q157" s="18">
        <v>1.009047980440414E-2</v>
      </c>
      <c r="R157" s="2">
        <v>0</v>
      </c>
      <c r="S157" s="18"/>
      <c r="T157" s="2">
        <v>0</v>
      </c>
      <c r="U157" s="18"/>
      <c r="V157" s="2">
        <v>0</v>
      </c>
      <c r="W157" s="18"/>
      <c r="X157" s="2">
        <v>0</v>
      </c>
      <c r="Y157" s="18"/>
      <c r="Z157" s="2">
        <v>0</v>
      </c>
      <c r="AA157" s="18"/>
      <c r="AB157" s="2">
        <v>3211.1229040799999</v>
      </c>
      <c r="AC157" s="18">
        <v>4.7440193873083785E-4</v>
      </c>
      <c r="AD157" s="2">
        <v>156843.37016712001</v>
      </c>
      <c r="AE157" s="18">
        <v>7.262107404699159E-3</v>
      </c>
      <c r="AF157" s="2">
        <v>38447.42503056</v>
      </c>
      <c r="AG157" s="18">
        <v>1.246158546115848E-2</v>
      </c>
      <c r="AH157" s="2">
        <v>606786.47355690005</v>
      </c>
      <c r="AI157" s="18">
        <v>5.1472905419930968E-3</v>
      </c>
    </row>
    <row r="158" spans="1:35" x14ac:dyDescent="0.3">
      <c r="A158" s="71" t="s">
        <v>35</v>
      </c>
      <c r="B158" s="2">
        <v>0</v>
      </c>
      <c r="C158" s="18"/>
      <c r="D158" s="2">
        <v>2095.4046204000001</v>
      </c>
      <c r="E158" s="18">
        <v>1.2451403074553054E-3</v>
      </c>
      <c r="F158" s="2">
        <v>131019.95697882</v>
      </c>
      <c r="G158" s="18">
        <v>9.7170208934107775E-3</v>
      </c>
      <c r="H158" s="2">
        <v>109010.88507582</v>
      </c>
      <c r="I158" s="18">
        <v>2.0497237045056155E-2</v>
      </c>
      <c r="J158" s="2">
        <v>0</v>
      </c>
      <c r="K158" s="18"/>
      <c r="L158" s="2">
        <v>5303.8727960400001</v>
      </c>
      <c r="M158" s="18">
        <v>6.9006399195556888E-4</v>
      </c>
      <c r="N158" s="2">
        <v>126389.14938468</v>
      </c>
      <c r="O158" s="18">
        <v>4.7993205181163252E-3</v>
      </c>
      <c r="P158" s="2">
        <v>34465.286599380001</v>
      </c>
      <c r="Q158" s="18">
        <v>1.009047980440414E-2</v>
      </c>
      <c r="R158" s="2">
        <v>0</v>
      </c>
      <c r="S158" s="18"/>
      <c r="T158" s="2">
        <v>0</v>
      </c>
      <c r="U158" s="18"/>
      <c r="V158" s="2">
        <v>0</v>
      </c>
      <c r="W158" s="18"/>
      <c r="X158" s="2">
        <v>0</v>
      </c>
      <c r="Y158" s="18"/>
      <c r="Z158" s="2">
        <v>0</v>
      </c>
      <c r="AA158" s="18"/>
      <c r="AB158" s="2">
        <v>3211.1229040799999</v>
      </c>
      <c r="AC158" s="18">
        <v>4.7440193873083785E-4</v>
      </c>
      <c r="AD158" s="2">
        <v>156843.37016712001</v>
      </c>
      <c r="AE158" s="18">
        <v>7.262107404699159E-3</v>
      </c>
      <c r="AF158" s="2">
        <v>38447.42503056</v>
      </c>
      <c r="AG158" s="18">
        <v>1.246158546115848E-2</v>
      </c>
      <c r="AH158" s="2">
        <v>606786.47355690005</v>
      </c>
      <c r="AI158" s="18">
        <v>5.1472905419930968E-3</v>
      </c>
    </row>
    <row r="159" spans="1:35" x14ac:dyDescent="0.3">
      <c r="A159" s="16" t="s">
        <v>184</v>
      </c>
      <c r="B159" s="2">
        <v>0</v>
      </c>
      <c r="C159" s="18"/>
      <c r="D159" s="2">
        <v>99.825455048000009</v>
      </c>
      <c r="E159" s="18">
        <v>5.9318709417852205E-5</v>
      </c>
      <c r="F159" s="2">
        <v>1497.3818257200001</v>
      </c>
      <c r="G159" s="18">
        <v>1.1105247491637407E-4</v>
      </c>
      <c r="H159" s="2">
        <v>99.825455048000009</v>
      </c>
      <c r="I159" s="18">
        <v>1.8770107350530217E-5</v>
      </c>
      <c r="J159" s="2">
        <v>0</v>
      </c>
      <c r="K159" s="18"/>
      <c r="L159" s="2">
        <v>0</v>
      </c>
      <c r="M159" s="18"/>
      <c r="N159" s="2">
        <v>0</v>
      </c>
      <c r="O159" s="18"/>
      <c r="P159" s="2">
        <v>0</v>
      </c>
      <c r="Q159" s="18"/>
      <c r="R159" s="2">
        <v>0</v>
      </c>
      <c r="S159" s="18"/>
      <c r="T159" s="2">
        <v>0</v>
      </c>
      <c r="U159" s="18"/>
      <c r="V159" s="2">
        <v>0</v>
      </c>
      <c r="W159" s="18"/>
      <c r="X159" s="2">
        <v>0</v>
      </c>
      <c r="Y159" s="18"/>
      <c r="Z159" s="2">
        <v>0</v>
      </c>
      <c r="AA159" s="18"/>
      <c r="AB159" s="2">
        <v>0</v>
      </c>
      <c r="AC159" s="18"/>
      <c r="AD159" s="2">
        <v>0</v>
      </c>
      <c r="AE159" s="18"/>
      <c r="AF159" s="2">
        <v>0</v>
      </c>
      <c r="AG159" s="18"/>
      <c r="AH159" s="2">
        <v>1697.032735816</v>
      </c>
      <c r="AI159" s="18">
        <v>1.4395707437765176E-5</v>
      </c>
    </row>
    <row r="160" spans="1:35" x14ac:dyDescent="0.3">
      <c r="A160" s="71" t="s">
        <v>38</v>
      </c>
      <c r="B160" s="2">
        <v>0</v>
      </c>
      <c r="C160" s="18"/>
      <c r="D160" s="2">
        <v>99.825455048000009</v>
      </c>
      <c r="E160" s="18">
        <v>5.9318709417852205E-5</v>
      </c>
      <c r="F160" s="2">
        <v>1497.3818257200001</v>
      </c>
      <c r="G160" s="18">
        <v>1.1105247491637407E-4</v>
      </c>
      <c r="H160" s="2">
        <v>99.825455048000009</v>
      </c>
      <c r="I160" s="18">
        <v>1.8770107350530217E-5</v>
      </c>
      <c r="J160" s="2">
        <v>0</v>
      </c>
      <c r="K160" s="18"/>
      <c r="L160" s="2">
        <v>0</v>
      </c>
      <c r="M160" s="18"/>
      <c r="N160" s="2">
        <v>0</v>
      </c>
      <c r="O160" s="18"/>
      <c r="P160" s="2">
        <v>0</v>
      </c>
      <c r="Q160" s="18"/>
      <c r="R160" s="2">
        <v>0</v>
      </c>
      <c r="S160" s="18"/>
      <c r="T160" s="2">
        <v>0</v>
      </c>
      <c r="U160" s="18"/>
      <c r="V160" s="2">
        <v>0</v>
      </c>
      <c r="W160" s="18"/>
      <c r="X160" s="2">
        <v>0</v>
      </c>
      <c r="Y160" s="18"/>
      <c r="Z160" s="2">
        <v>0</v>
      </c>
      <c r="AA160" s="18"/>
      <c r="AB160" s="2">
        <v>0</v>
      </c>
      <c r="AC160" s="18"/>
      <c r="AD160" s="2">
        <v>0</v>
      </c>
      <c r="AE160" s="18"/>
      <c r="AF160" s="2">
        <v>0</v>
      </c>
      <c r="AG160" s="18"/>
      <c r="AH160" s="2">
        <v>1697.032735816</v>
      </c>
      <c r="AI160" s="18">
        <v>1.4395707437765176E-5</v>
      </c>
    </row>
    <row r="161" spans="1:35" x14ac:dyDescent="0.3">
      <c r="A161" s="16" t="s">
        <v>185</v>
      </c>
      <c r="B161" s="2">
        <v>0</v>
      </c>
      <c r="C161" s="18"/>
      <c r="D161" s="2">
        <v>10536.383121646799</v>
      </c>
      <c r="E161" s="18">
        <v>6.2609747023702738E-3</v>
      </c>
      <c r="F161" s="2">
        <v>3512.1277072156004</v>
      </c>
      <c r="G161" s="18">
        <v>2.6047496196978406E-4</v>
      </c>
      <c r="H161" s="2">
        <v>0</v>
      </c>
      <c r="I161" s="18"/>
      <c r="J161" s="2">
        <v>0</v>
      </c>
      <c r="K161" s="18"/>
      <c r="L161" s="2">
        <v>73220.838440030799</v>
      </c>
      <c r="M161" s="18">
        <v>9.5264471851561287E-3</v>
      </c>
      <c r="N161" s="2">
        <v>67675.188790337299</v>
      </c>
      <c r="O161" s="18">
        <v>2.5698006807555194E-3</v>
      </c>
      <c r="P161" s="2">
        <v>0</v>
      </c>
      <c r="Q161" s="18"/>
      <c r="R161" s="2">
        <v>0</v>
      </c>
      <c r="S161" s="18"/>
      <c r="T161" s="2">
        <v>50504.396429760302</v>
      </c>
      <c r="U161" s="18">
        <v>1.0503837253032559E-2</v>
      </c>
      <c r="V161" s="2">
        <v>42566.987811453</v>
      </c>
      <c r="W161" s="18">
        <v>3.2638742144775247E-3</v>
      </c>
      <c r="X161" s="2">
        <v>0</v>
      </c>
      <c r="Y161" s="18"/>
      <c r="Z161" s="2">
        <v>0</v>
      </c>
      <c r="AA161" s="18"/>
      <c r="AB161" s="2">
        <v>53208.734764316301</v>
      </c>
      <c r="AC161" s="18">
        <v>7.8609033922476465E-3</v>
      </c>
      <c r="AD161" s="2">
        <v>42479.184618772604</v>
      </c>
      <c r="AE161" s="18">
        <v>1.9668564940734825E-3</v>
      </c>
      <c r="AF161" s="2">
        <v>0</v>
      </c>
      <c r="AG161" s="18"/>
      <c r="AH161" s="2">
        <v>343703.84168353275</v>
      </c>
      <c r="AI161" s="18">
        <v>2.9155948766851399E-3</v>
      </c>
    </row>
    <row r="162" spans="1:35" x14ac:dyDescent="0.3">
      <c r="A162" s="71" t="s">
        <v>38</v>
      </c>
      <c r="B162" s="2">
        <v>0</v>
      </c>
      <c r="C162" s="18"/>
      <c r="D162" s="2">
        <v>10536.383121646799</v>
      </c>
      <c r="E162" s="18">
        <v>6.2609747023702738E-3</v>
      </c>
      <c r="F162" s="2">
        <v>3512.1277072156004</v>
      </c>
      <c r="G162" s="18">
        <v>2.6047496196978406E-4</v>
      </c>
      <c r="H162" s="2">
        <v>0</v>
      </c>
      <c r="I162" s="18"/>
      <c r="J162" s="2">
        <v>0</v>
      </c>
      <c r="K162" s="18"/>
      <c r="L162" s="2">
        <v>73220.838440030799</v>
      </c>
      <c r="M162" s="18">
        <v>9.5264471851561287E-3</v>
      </c>
      <c r="N162" s="2">
        <v>67675.188790337299</v>
      </c>
      <c r="O162" s="18">
        <v>2.5698006807555194E-3</v>
      </c>
      <c r="P162" s="2">
        <v>0</v>
      </c>
      <c r="Q162" s="18"/>
      <c r="R162" s="2">
        <v>0</v>
      </c>
      <c r="S162" s="18"/>
      <c r="T162" s="2">
        <v>50504.396429760302</v>
      </c>
      <c r="U162" s="18">
        <v>1.0503837253032559E-2</v>
      </c>
      <c r="V162" s="2">
        <v>42566.987811453</v>
      </c>
      <c r="W162" s="18">
        <v>3.2638742144775247E-3</v>
      </c>
      <c r="X162" s="2">
        <v>0</v>
      </c>
      <c r="Y162" s="18"/>
      <c r="Z162" s="2">
        <v>0</v>
      </c>
      <c r="AA162" s="18"/>
      <c r="AB162" s="2">
        <v>53208.734764316301</v>
      </c>
      <c r="AC162" s="18">
        <v>7.8609033922476465E-3</v>
      </c>
      <c r="AD162" s="2">
        <v>42479.184618772604</v>
      </c>
      <c r="AE162" s="18">
        <v>1.9668564940734825E-3</v>
      </c>
      <c r="AF162" s="2">
        <v>0</v>
      </c>
      <c r="AG162" s="18"/>
      <c r="AH162" s="2">
        <v>343703.84168353275</v>
      </c>
      <c r="AI162" s="18">
        <v>2.9155948766851399E-3</v>
      </c>
    </row>
    <row r="163" spans="1:35" x14ac:dyDescent="0.3">
      <c r="A163" s="16" t="s">
        <v>186</v>
      </c>
      <c r="B163" s="2">
        <v>0</v>
      </c>
      <c r="C163" s="18"/>
      <c r="D163" s="2">
        <v>4470.5031189432002</v>
      </c>
      <c r="E163" s="18">
        <v>2.6564815090167389E-3</v>
      </c>
      <c r="F163" s="2">
        <v>59760.827181727203</v>
      </c>
      <c r="G163" s="18">
        <v>4.4321278965633185E-3</v>
      </c>
      <c r="H163" s="2">
        <v>73429.997930221201</v>
      </c>
      <c r="I163" s="18">
        <v>1.3806988841039874E-2</v>
      </c>
      <c r="J163" s="2">
        <v>0</v>
      </c>
      <c r="K163" s="18"/>
      <c r="L163" s="2">
        <v>18014.321633076001</v>
      </c>
      <c r="M163" s="18">
        <v>2.3437656174132419E-3</v>
      </c>
      <c r="N163" s="2">
        <v>134626.74334532901</v>
      </c>
      <c r="O163" s="18">
        <v>5.1121231115962848E-3</v>
      </c>
      <c r="P163" s="2">
        <v>23677.621095776401</v>
      </c>
      <c r="Q163" s="18">
        <v>6.9321506088263068E-3</v>
      </c>
      <c r="R163" s="2">
        <v>0</v>
      </c>
      <c r="S163" s="18"/>
      <c r="T163" s="2">
        <v>0</v>
      </c>
      <c r="U163" s="18"/>
      <c r="V163" s="2">
        <v>0</v>
      </c>
      <c r="W163" s="18"/>
      <c r="X163" s="2">
        <v>0</v>
      </c>
      <c r="Y163" s="18"/>
      <c r="Z163" s="2">
        <v>0</v>
      </c>
      <c r="AA163" s="18"/>
      <c r="AB163" s="2">
        <v>0</v>
      </c>
      <c r="AC163" s="18"/>
      <c r="AD163" s="2">
        <v>0</v>
      </c>
      <c r="AE163" s="18"/>
      <c r="AF163" s="2">
        <v>0</v>
      </c>
      <c r="AG163" s="18"/>
      <c r="AH163" s="2">
        <v>313980.01430507295</v>
      </c>
      <c r="AI163" s="18">
        <v>2.6634515244443879E-3</v>
      </c>
    </row>
    <row r="164" spans="1:35" x14ac:dyDescent="0.3">
      <c r="A164" s="71" t="s">
        <v>27</v>
      </c>
      <c r="B164" s="2">
        <v>0</v>
      </c>
      <c r="C164" s="18"/>
      <c r="D164" s="2">
        <v>4470.5031189432002</v>
      </c>
      <c r="E164" s="18">
        <v>2.6564815090167389E-3</v>
      </c>
      <c r="F164" s="2">
        <v>59760.827181727203</v>
      </c>
      <c r="G164" s="18">
        <v>4.4321278965633185E-3</v>
      </c>
      <c r="H164" s="2">
        <v>73429.997930221201</v>
      </c>
      <c r="I164" s="18">
        <v>1.3806988841039874E-2</v>
      </c>
      <c r="J164" s="2">
        <v>0</v>
      </c>
      <c r="K164" s="18"/>
      <c r="L164" s="2">
        <v>18014.321633076001</v>
      </c>
      <c r="M164" s="18">
        <v>2.3437656174132419E-3</v>
      </c>
      <c r="N164" s="2">
        <v>134626.74334532901</v>
      </c>
      <c r="O164" s="18">
        <v>5.1121231115962848E-3</v>
      </c>
      <c r="P164" s="2">
        <v>23677.621095776401</v>
      </c>
      <c r="Q164" s="18">
        <v>6.9321506088263068E-3</v>
      </c>
      <c r="R164" s="2">
        <v>0</v>
      </c>
      <c r="S164" s="18"/>
      <c r="T164" s="2">
        <v>0</v>
      </c>
      <c r="U164" s="18"/>
      <c r="V164" s="2">
        <v>0</v>
      </c>
      <c r="W164" s="18"/>
      <c r="X164" s="2">
        <v>0</v>
      </c>
      <c r="Y164" s="18"/>
      <c r="Z164" s="2">
        <v>0</v>
      </c>
      <c r="AA164" s="18"/>
      <c r="AB164" s="2">
        <v>0</v>
      </c>
      <c r="AC164" s="18"/>
      <c r="AD164" s="2">
        <v>0</v>
      </c>
      <c r="AE164" s="18"/>
      <c r="AF164" s="2">
        <v>0</v>
      </c>
      <c r="AG164" s="18"/>
      <c r="AH164" s="2">
        <v>313980.01430507295</v>
      </c>
      <c r="AI164" s="18">
        <v>2.6634515244443879E-3</v>
      </c>
    </row>
    <row r="165" spans="1:35" x14ac:dyDescent="0.3">
      <c r="A165" s="16" t="s">
        <v>187</v>
      </c>
      <c r="B165" s="2">
        <v>0</v>
      </c>
      <c r="C165" s="18"/>
      <c r="D165" s="2">
        <v>0</v>
      </c>
      <c r="E165" s="18"/>
      <c r="F165" s="2">
        <v>0.81123362460000004</v>
      </c>
      <c r="G165" s="18">
        <v>6.0164682247223183E-8</v>
      </c>
      <c r="H165" s="2">
        <v>0</v>
      </c>
      <c r="I165" s="18"/>
      <c r="J165" s="2">
        <v>0</v>
      </c>
      <c r="K165" s="18"/>
      <c r="L165" s="2">
        <v>0</v>
      </c>
      <c r="M165" s="18"/>
      <c r="N165" s="2">
        <v>0</v>
      </c>
      <c r="O165" s="18"/>
      <c r="P165" s="2">
        <v>0</v>
      </c>
      <c r="Q165" s="18"/>
      <c r="R165" s="2">
        <v>0</v>
      </c>
      <c r="S165" s="18"/>
      <c r="T165" s="2">
        <v>0</v>
      </c>
      <c r="U165" s="18"/>
      <c r="V165" s="2">
        <v>0</v>
      </c>
      <c r="W165" s="18"/>
      <c r="X165" s="2">
        <v>0</v>
      </c>
      <c r="Y165" s="18"/>
      <c r="Z165" s="2">
        <v>0</v>
      </c>
      <c r="AA165" s="18"/>
      <c r="AB165" s="2">
        <v>0</v>
      </c>
      <c r="AC165" s="18"/>
      <c r="AD165" s="2">
        <v>0</v>
      </c>
      <c r="AE165" s="18"/>
      <c r="AF165" s="2">
        <v>0</v>
      </c>
      <c r="AG165" s="18"/>
      <c r="AH165" s="2">
        <v>0.81123362460000004</v>
      </c>
      <c r="AI165" s="18">
        <v>6.8815890683476093E-9</v>
      </c>
    </row>
    <row r="166" spans="1:35" x14ac:dyDescent="0.3">
      <c r="A166" s="71" t="s">
        <v>38</v>
      </c>
      <c r="B166" s="2">
        <v>0</v>
      </c>
      <c r="C166" s="18"/>
      <c r="D166" s="2">
        <v>0</v>
      </c>
      <c r="E166" s="18"/>
      <c r="F166" s="2">
        <v>0.81123362460000004</v>
      </c>
      <c r="G166" s="18">
        <v>6.0164682247223183E-8</v>
      </c>
      <c r="H166" s="2">
        <v>0</v>
      </c>
      <c r="I166" s="18"/>
      <c r="J166" s="2">
        <v>0</v>
      </c>
      <c r="K166" s="18"/>
      <c r="L166" s="2">
        <v>0</v>
      </c>
      <c r="M166" s="18"/>
      <c r="N166" s="2">
        <v>0</v>
      </c>
      <c r="O166" s="18"/>
      <c r="P166" s="2">
        <v>0</v>
      </c>
      <c r="Q166" s="18"/>
      <c r="R166" s="2">
        <v>0</v>
      </c>
      <c r="S166" s="18"/>
      <c r="T166" s="2">
        <v>0</v>
      </c>
      <c r="U166" s="18"/>
      <c r="V166" s="2">
        <v>0</v>
      </c>
      <c r="W166" s="18"/>
      <c r="X166" s="2">
        <v>0</v>
      </c>
      <c r="Y166" s="18"/>
      <c r="Z166" s="2">
        <v>0</v>
      </c>
      <c r="AA166" s="18"/>
      <c r="AB166" s="2">
        <v>0</v>
      </c>
      <c r="AC166" s="18"/>
      <c r="AD166" s="2">
        <v>0</v>
      </c>
      <c r="AE166" s="18"/>
      <c r="AF166" s="2">
        <v>0</v>
      </c>
      <c r="AG166" s="18"/>
      <c r="AH166" s="2">
        <v>0.81123362460000004</v>
      </c>
      <c r="AI166" s="18">
        <v>6.8815890683476093E-9</v>
      </c>
    </row>
    <row r="167" spans="1:35" x14ac:dyDescent="0.3">
      <c r="A167" s="16" t="s">
        <v>188</v>
      </c>
      <c r="B167" s="2">
        <v>0</v>
      </c>
      <c r="C167" s="18"/>
      <c r="D167" s="2">
        <v>640.80631392300006</v>
      </c>
      <c r="E167" s="18">
        <v>3.807826722196843E-4</v>
      </c>
      <c r="F167" s="2">
        <v>6004.3381705305992</v>
      </c>
      <c r="G167" s="18">
        <v>4.4530833927522445E-4</v>
      </c>
      <c r="H167" s="2">
        <v>5033.5020670560007</v>
      </c>
      <c r="I167" s="18">
        <v>9.4644571469599083E-4</v>
      </c>
      <c r="J167" s="2">
        <v>4913.9095285000003</v>
      </c>
      <c r="K167" s="18">
        <v>1.715514046403498E-3</v>
      </c>
      <c r="L167" s="2">
        <v>64099.240562189399</v>
      </c>
      <c r="M167" s="18">
        <v>8.3396754644436133E-3</v>
      </c>
      <c r="N167" s="2">
        <v>29253.3147340414</v>
      </c>
      <c r="O167" s="18">
        <v>1.1108234710773147E-3</v>
      </c>
      <c r="P167" s="2">
        <v>2064.184395711</v>
      </c>
      <c r="Q167" s="18">
        <v>6.0433592790325728E-4</v>
      </c>
      <c r="R167" s="2">
        <v>0</v>
      </c>
      <c r="S167" s="18"/>
      <c r="T167" s="2">
        <v>1738.0037221822001</v>
      </c>
      <c r="U167" s="18">
        <v>3.6146770446719478E-4</v>
      </c>
      <c r="V167" s="2">
        <v>11769.053869361</v>
      </c>
      <c r="W167" s="18">
        <v>9.0240614682791931E-4</v>
      </c>
      <c r="X167" s="2">
        <v>3620.7238547488</v>
      </c>
      <c r="Y167" s="18">
        <v>9.8081597917790381E-4</v>
      </c>
      <c r="Z167" s="2">
        <v>68565.743610000005</v>
      </c>
      <c r="AA167" s="18">
        <v>3.3444827482555131E-2</v>
      </c>
      <c r="AB167" s="2">
        <v>32488.486136714</v>
      </c>
      <c r="AC167" s="18">
        <v>4.7997542511076336E-3</v>
      </c>
      <c r="AD167" s="2">
        <v>19875.087385964402</v>
      </c>
      <c r="AE167" s="18">
        <v>9.2024941265201601E-4</v>
      </c>
      <c r="AF167" s="2">
        <v>2607.4074252509999</v>
      </c>
      <c r="AG167" s="18">
        <v>8.4511330566345774E-4</v>
      </c>
      <c r="AH167" s="2">
        <v>252673.80177617283</v>
      </c>
      <c r="AI167" s="18">
        <v>2.1433989167030654E-3</v>
      </c>
    </row>
    <row r="168" spans="1:35" x14ac:dyDescent="0.3">
      <c r="A168" s="71" t="s">
        <v>27</v>
      </c>
      <c r="B168" s="2">
        <v>0</v>
      </c>
      <c r="C168" s="18"/>
      <c r="D168" s="2">
        <v>548.96803736079994</v>
      </c>
      <c r="E168" s="18">
        <v>3.2621013820809369E-4</v>
      </c>
      <c r="F168" s="2">
        <v>5984.1171221345994</v>
      </c>
      <c r="G168" s="18">
        <v>4.4380865667509686E-4</v>
      </c>
      <c r="H168" s="2">
        <v>5033.5020670560007</v>
      </c>
      <c r="I168" s="18">
        <v>9.4644571469599083E-4</v>
      </c>
      <c r="J168" s="2">
        <v>0</v>
      </c>
      <c r="K168" s="18"/>
      <c r="L168" s="2">
        <v>2500.6815621894002</v>
      </c>
      <c r="M168" s="18">
        <v>3.2535288227547674E-4</v>
      </c>
      <c r="N168" s="2">
        <v>29253.3147340414</v>
      </c>
      <c r="O168" s="18">
        <v>1.1108234710773147E-3</v>
      </c>
      <c r="P168" s="2">
        <v>2064.184395711</v>
      </c>
      <c r="Q168" s="18">
        <v>6.0433592790325728E-4</v>
      </c>
      <c r="R168" s="2">
        <v>0</v>
      </c>
      <c r="S168" s="18"/>
      <c r="T168" s="2">
        <v>1738.0037221822001</v>
      </c>
      <c r="U168" s="18">
        <v>3.6146770446719478E-4</v>
      </c>
      <c r="V168" s="2">
        <v>11769.053869361</v>
      </c>
      <c r="W168" s="18">
        <v>9.0240614682791931E-4</v>
      </c>
      <c r="X168" s="2">
        <v>3620.7238547488</v>
      </c>
      <c r="Y168" s="18">
        <v>9.8081597917790381E-4</v>
      </c>
      <c r="Z168" s="2">
        <v>0</v>
      </c>
      <c r="AA168" s="18"/>
      <c r="AB168" s="2">
        <v>2124.8253657139999</v>
      </c>
      <c r="AC168" s="18">
        <v>3.1391550652838857E-4</v>
      </c>
      <c r="AD168" s="2">
        <v>19875.087385964402</v>
      </c>
      <c r="AE168" s="18">
        <v>9.2024941265201601E-4</v>
      </c>
      <c r="AF168" s="2">
        <v>2607.4074252509999</v>
      </c>
      <c r="AG168" s="18">
        <v>8.4511330566345774E-4</v>
      </c>
      <c r="AH168" s="2">
        <v>87119.869541714608</v>
      </c>
      <c r="AI168" s="18">
        <v>7.3902649458069947E-4</v>
      </c>
    </row>
    <row r="169" spans="1:35" x14ac:dyDescent="0.3">
      <c r="A169" s="71" t="s">
        <v>38</v>
      </c>
      <c r="B169" s="2">
        <v>0</v>
      </c>
      <c r="C169" s="18"/>
      <c r="D169" s="2">
        <v>91.838276562199994</v>
      </c>
      <c r="E169" s="18">
        <v>5.4572534011590595E-5</v>
      </c>
      <c r="F169" s="2">
        <v>20.221048395999997</v>
      </c>
      <c r="G169" s="18">
        <v>1.4996826001275956E-6</v>
      </c>
      <c r="H169" s="2">
        <v>0</v>
      </c>
      <c r="I169" s="18"/>
      <c r="J169" s="2">
        <v>0</v>
      </c>
      <c r="K169" s="18"/>
      <c r="L169" s="2">
        <v>61598.559000000001</v>
      </c>
      <c r="M169" s="18">
        <v>8.0143225821681374E-3</v>
      </c>
      <c r="N169" s="2">
        <v>0</v>
      </c>
      <c r="O169" s="18"/>
      <c r="P169" s="2">
        <v>0</v>
      </c>
      <c r="Q169" s="18"/>
      <c r="R169" s="2">
        <v>0</v>
      </c>
      <c r="S169" s="18"/>
      <c r="T169" s="2">
        <v>0</v>
      </c>
      <c r="U169" s="18"/>
      <c r="V169" s="2">
        <v>0</v>
      </c>
      <c r="W169" s="18"/>
      <c r="X169" s="2">
        <v>0</v>
      </c>
      <c r="Y169" s="18"/>
      <c r="Z169" s="2">
        <v>0</v>
      </c>
      <c r="AA169" s="18"/>
      <c r="AB169" s="2">
        <v>30363.660771000003</v>
      </c>
      <c r="AC169" s="18">
        <v>4.4858387445792453E-3</v>
      </c>
      <c r="AD169" s="2">
        <v>0</v>
      </c>
      <c r="AE169" s="18"/>
      <c r="AF169" s="2">
        <v>0</v>
      </c>
      <c r="AG169" s="18"/>
      <c r="AH169" s="2">
        <v>92074.279095958205</v>
      </c>
      <c r="AI169" s="18">
        <v>7.8105410487041183E-4</v>
      </c>
    </row>
    <row r="170" spans="1:35" x14ac:dyDescent="0.3">
      <c r="A170" s="71" t="s">
        <v>146</v>
      </c>
      <c r="B170" s="2">
        <v>0</v>
      </c>
      <c r="C170" s="18"/>
      <c r="D170" s="2">
        <v>0</v>
      </c>
      <c r="E170" s="18"/>
      <c r="F170" s="2">
        <v>0</v>
      </c>
      <c r="G170" s="18"/>
      <c r="H170" s="2">
        <v>0</v>
      </c>
      <c r="I170" s="18"/>
      <c r="J170" s="2">
        <v>4913.9095285000003</v>
      </c>
      <c r="K170" s="18">
        <v>1.715514046403498E-3</v>
      </c>
      <c r="L170" s="2">
        <v>0</v>
      </c>
      <c r="M170" s="18"/>
      <c r="N170" s="2">
        <v>0</v>
      </c>
      <c r="O170" s="18"/>
      <c r="P170" s="2">
        <v>0</v>
      </c>
      <c r="Q170" s="18"/>
      <c r="R170" s="2">
        <v>0</v>
      </c>
      <c r="S170" s="18"/>
      <c r="T170" s="2">
        <v>0</v>
      </c>
      <c r="U170" s="18"/>
      <c r="V170" s="2">
        <v>0</v>
      </c>
      <c r="W170" s="18"/>
      <c r="X170" s="2">
        <v>0</v>
      </c>
      <c r="Y170" s="18"/>
      <c r="Z170" s="2">
        <v>68565.743610000005</v>
      </c>
      <c r="AA170" s="18">
        <v>3.3444827482555131E-2</v>
      </c>
      <c r="AB170" s="2">
        <v>0</v>
      </c>
      <c r="AC170" s="18"/>
      <c r="AD170" s="2">
        <v>0</v>
      </c>
      <c r="AE170" s="18"/>
      <c r="AF170" s="2">
        <v>0</v>
      </c>
      <c r="AG170" s="18"/>
      <c r="AH170" s="2">
        <v>73479.653138499998</v>
      </c>
      <c r="AI170" s="18">
        <v>6.233183172519544E-4</v>
      </c>
    </row>
    <row r="171" spans="1:35" x14ac:dyDescent="0.3">
      <c r="A171" s="16" t="s">
        <v>189</v>
      </c>
      <c r="B171" s="2">
        <v>0</v>
      </c>
      <c r="C171" s="18"/>
      <c r="D171" s="2">
        <v>206.1212684619</v>
      </c>
      <c r="E171" s="18">
        <v>1.2248226289428285E-4</v>
      </c>
      <c r="F171" s="2">
        <v>309.18190269280001</v>
      </c>
      <c r="G171" s="18">
        <v>2.2930300677904354E-5</v>
      </c>
      <c r="H171" s="2">
        <v>0</v>
      </c>
      <c r="I171" s="18"/>
      <c r="J171" s="2">
        <v>0</v>
      </c>
      <c r="K171" s="18"/>
      <c r="L171" s="2">
        <v>0</v>
      </c>
      <c r="M171" s="18"/>
      <c r="N171" s="2">
        <v>0</v>
      </c>
      <c r="O171" s="18"/>
      <c r="P171" s="2">
        <v>0</v>
      </c>
      <c r="Q171" s="18"/>
      <c r="R171" s="2">
        <v>0</v>
      </c>
      <c r="S171" s="18"/>
      <c r="T171" s="2">
        <v>0</v>
      </c>
      <c r="U171" s="18"/>
      <c r="V171" s="2">
        <v>0</v>
      </c>
      <c r="W171" s="18"/>
      <c r="X171" s="2">
        <v>0</v>
      </c>
      <c r="Y171" s="18"/>
      <c r="Z171" s="2">
        <v>0</v>
      </c>
      <c r="AA171" s="18"/>
      <c r="AB171" s="2">
        <v>0</v>
      </c>
      <c r="AC171" s="18"/>
      <c r="AD171" s="2">
        <v>0</v>
      </c>
      <c r="AE171" s="18"/>
      <c r="AF171" s="2">
        <v>0</v>
      </c>
      <c r="AG171" s="18"/>
      <c r="AH171" s="2">
        <v>515.30317115469995</v>
      </c>
      <c r="AI171" s="18">
        <v>4.3712496153639343E-6</v>
      </c>
    </row>
    <row r="172" spans="1:35" x14ac:dyDescent="0.3">
      <c r="A172" s="71" t="s">
        <v>38</v>
      </c>
      <c r="B172" s="2">
        <v>0</v>
      </c>
      <c r="C172" s="18"/>
      <c r="D172" s="2">
        <v>206.1212684619</v>
      </c>
      <c r="E172" s="18">
        <v>1.2248226289428285E-4</v>
      </c>
      <c r="F172" s="2">
        <v>309.18190269280001</v>
      </c>
      <c r="G172" s="18">
        <v>2.2930300677904354E-5</v>
      </c>
      <c r="H172" s="2">
        <v>0</v>
      </c>
      <c r="I172" s="18"/>
      <c r="J172" s="2">
        <v>0</v>
      </c>
      <c r="K172" s="18"/>
      <c r="L172" s="2">
        <v>0</v>
      </c>
      <c r="M172" s="18"/>
      <c r="N172" s="2">
        <v>0</v>
      </c>
      <c r="O172" s="18"/>
      <c r="P172" s="2">
        <v>0</v>
      </c>
      <c r="Q172" s="18"/>
      <c r="R172" s="2">
        <v>0</v>
      </c>
      <c r="S172" s="18"/>
      <c r="T172" s="2">
        <v>0</v>
      </c>
      <c r="U172" s="18"/>
      <c r="V172" s="2">
        <v>0</v>
      </c>
      <c r="W172" s="18"/>
      <c r="X172" s="2">
        <v>0</v>
      </c>
      <c r="Y172" s="18"/>
      <c r="Z172" s="2">
        <v>0</v>
      </c>
      <c r="AA172" s="18"/>
      <c r="AB172" s="2">
        <v>0</v>
      </c>
      <c r="AC172" s="18"/>
      <c r="AD172" s="2">
        <v>0</v>
      </c>
      <c r="AE172" s="18"/>
      <c r="AF172" s="2">
        <v>0</v>
      </c>
      <c r="AG172" s="18"/>
      <c r="AH172" s="2">
        <v>515.30317115469995</v>
      </c>
      <c r="AI172" s="18">
        <v>4.3712496153639343E-6</v>
      </c>
    </row>
    <row r="173" spans="1:35" x14ac:dyDescent="0.3">
      <c r="A173" s="16" t="s">
        <v>190</v>
      </c>
      <c r="B173" s="2">
        <v>0</v>
      </c>
      <c r="C173" s="18"/>
      <c r="D173" s="2">
        <v>111.363</v>
      </c>
      <c r="E173" s="18">
        <v>6.6174598790698171E-5</v>
      </c>
      <c r="F173" s="2">
        <v>1181.56143</v>
      </c>
      <c r="G173" s="18">
        <v>8.7629834163465011E-5</v>
      </c>
      <c r="H173" s="2">
        <v>111.363</v>
      </c>
      <c r="I173" s="18">
        <v>2.0939503495095518E-5</v>
      </c>
      <c r="J173" s="2">
        <v>0</v>
      </c>
      <c r="K173" s="18"/>
      <c r="L173" s="2">
        <v>12496.710407999999</v>
      </c>
      <c r="M173" s="18">
        <v>1.6258930411935449E-3</v>
      </c>
      <c r="N173" s="2">
        <v>49652.752631999996</v>
      </c>
      <c r="O173" s="18">
        <v>1.8854425055304387E-3</v>
      </c>
      <c r="P173" s="2">
        <v>0</v>
      </c>
      <c r="Q173" s="18"/>
      <c r="R173" s="2">
        <v>0</v>
      </c>
      <c r="S173" s="18"/>
      <c r="T173" s="2">
        <v>5467.2551220000005</v>
      </c>
      <c r="U173" s="18">
        <v>1.1370724547151911E-3</v>
      </c>
      <c r="V173" s="2">
        <v>38271.231306000001</v>
      </c>
      <c r="W173" s="18">
        <v>2.9344919957514514E-3</v>
      </c>
      <c r="X173" s="2">
        <v>0</v>
      </c>
      <c r="Y173" s="18"/>
      <c r="Z173" s="2">
        <v>0</v>
      </c>
      <c r="AA173" s="18"/>
      <c r="AB173" s="2">
        <v>20271.512363999998</v>
      </c>
      <c r="AC173" s="18">
        <v>2.9948541534392048E-3</v>
      </c>
      <c r="AD173" s="2">
        <v>65607.916362000004</v>
      </c>
      <c r="AE173" s="18">
        <v>3.0377550208956468E-3</v>
      </c>
      <c r="AF173" s="2">
        <v>9888.4634279999991</v>
      </c>
      <c r="AG173" s="18">
        <v>3.2050503249467501E-3</v>
      </c>
      <c r="AH173" s="2">
        <v>203060.129052</v>
      </c>
      <c r="AI173" s="18">
        <v>1.7225325996447832E-3</v>
      </c>
    </row>
    <row r="174" spans="1:35" x14ac:dyDescent="0.3">
      <c r="A174" s="71" t="s">
        <v>38</v>
      </c>
      <c r="B174" s="2">
        <v>0</v>
      </c>
      <c r="C174" s="18"/>
      <c r="D174" s="2">
        <v>111.363</v>
      </c>
      <c r="E174" s="18">
        <v>6.6174598790698171E-5</v>
      </c>
      <c r="F174" s="2">
        <v>1181.56143</v>
      </c>
      <c r="G174" s="18">
        <v>8.7629834163465011E-5</v>
      </c>
      <c r="H174" s="2">
        <v>111.363</v>
      </c>
      <c r="I174" s="18">
        <v>2.0939503495095518E-5</v>
      </c>
      <c r="J174" s="2">
        <v>0</v>
      </c>
      <c r="K174" s="18"/>
      <c r="L174" s="2">
        <v>12496.710407999999</v>
      </c>
      <c r="M174" s="18">
        <v>1.6258930411935449E-3</v>
      </c>
      <c r="N174" s="2">
        <v>49652.752631999996</v>
      </c>
      <c r="O174" s="18">
        <v>1.8854425055304387E-3</v>
      </c>
      <c r="P174" s="2">
        <v>0</v>
      </c>
      <c r="Q174" s="18"/>
      <c r="R174" s="2">
        <v>0</v>
      </c>
      <c r="S174" s="18"/>
      <c r="T174" s="2">
        <v>5467.2551220000005</v>
      </c>
      <c r="U174" s="18">
        <v>1.1370724547151911E-3</v>
      </c>
      <c r="V174" s="2">
        <v>38271.231306000001</v>
      </c>
      <c r="W174" s="18">
        <v>2.9344919957514514E-3</v>
      </c>
      <c r="X174" s="2">
        <v>0</v>
      </c>
      <c r="Y174" s="18"/>
      <c r="Z174" s="2">
        <v>0</v>
      </c>
      <c r="AA174" s="18"/>
      <c r="AB174" s="2">
        <v>20271.512363999998</v>
      </c>
      <c r="AC174" s="18">
        <v>2.9948541534392048E-3</v>
      </c>
      <c r="AD174" s="2">
        <v>65607.916362000004</v>
      </c>
      <c r="AE174" s="18">
        <v>3.0377550208956468E-3</v>
      </c>
      <c r="AF174" s="2">
        <v>9888.4634279999991</v>
      </c>
      <c r="AG174" s="18">
        <v>3.2050503249467501E-3</v>
      </c>
      <c r="AH174" s="2">
        <v>203060.129052</v>
      </c>
      <c r="AI174" s="18">
        <v>1.7225325996447832E-3</v>
      </c>
    </row>
    <row r="175" spans="1:35" x14ac:dyDescent="0.3">
      <c r="A175" s="16" t="s">
        <v>191</v>
      </c>
      <c r="B175" s="2">
        <v>0</v>
      </c>
      <c r="C175" s="18"/>
      <c r="D175" s="2">
        <v>0</v>
      </c>
      <c r="E175" s="18"/>
      <c r="F175" s="2">
        <v>0</v>
      </c>
      <c r="G175" s="18"/>
      <c r="H175" s="2">
        <v>0</v>
      </c>
      <c r="I175" s="18"/>
      <c r="J175" s="2">
        <v>0</v>
      </c>
      <c r="K175" s="18"/>
      <c r="L175" s="2">
        <v>82908.334499999997</v>
      </c>
      <c r="M175" s="18">
        <v>1.0786845475286196E-2</v>
      </c>
      <c r="N175" s="2">
        <v>139128.49799999999</v>
      </c>
      <c r="O175" s="18">
        <v>5.2830662945109012E-3</v>
      </c>
      <c r="P175" s="2">
        <v>0</v>
      </c>
      <c r="Q175" s="18"/>
      <c r="R175" s="2">
        <v>0</v>
      </c>
      <c r="S175" s="18"/>
      <c r="T175" s="2">
        <v>75678.465224999993</v>
      </c>
      <c r="U175" s="18">
        <v>1.5739506626679962E-2</v>
      </c>
      <c r="V175" s="2">
        <v>87294.382275000011</v>
      </c>
      <c r="W175" s="18">
        <v>6.6934001681804908E-3</v>
      </c>
      <c r="X175" s="2">
        <v>0</v>
      </c>
      <c r="Y175" s="18"/>
      <c r="Z175" s="2">
        <v>0</v>
      </c>
      <c r="AA175" s="18"/>
      <c r="AB175" s="2">
        <v>134534.63250000001</v>
      </c>
      <c r="AC175" s="18">
        <v>1.9875754491784699E-2</v>
      </c>
      <c r="AD175" s="2">
        <v>0</v>
      </c>
      <c r="AE175" s="18"/>
      <c r="AF175" s="2">
        <v>0</v>
      </c>
      <c r="AG175" s="18"/>
      <c r="AH175" s="2">
        <v>519544.3125</v>
      </c>
      <c r="AI175" s="18">
        <v>4.4072266644335223E-3</v>
      </c>
    </row>
    <row r="176" spans="1:35" x14ac:dyDescent="0.3">
      <c r="A176" s="71" t="s">
        <v>38</v>
      </c>
      <c r="B176" s="2">
        <v>0</v>
      </c>
      <c r="C176" s="18"/>
      <c r="D176" s="2">
        <v>0</v>
      </c>
      <c r="E176" s="18"/>
      <c r="F176" s="2">
        <v>0</v>
      </c>
      <c r="G176" s="18"/>
      <c r="H176" s="2">
        <v>0</v>
      </c>
      <c r="I176" s="18"/>
      <c r="J176" s="2">
        <v>0</v>
      </c>
      <c r="K176" s="18"/>
      <c r="L176" s="2">
        <v>82908.334499999997</v>
      </c>
      <c r="M176" s="18">
        <v>1.0786845475286196E-2</v>
      </c>
      <c r="N176" s="2">
        <v>139128.49799999999</v>
      </c>
      <c r="O176" s="18">
        <v>5.2830662945109012E-3</v>
      </c>
      <c r="P176" s="2">
        <v>0</v>
      </c>
      <c r="Q176" s="18"/>
      <c r="R176" s="2">
        <v>0</v>
      </c>
      <c r="S176" s="18"/>
      <c r="T176" s="2">
        <v>75678.465224999993</v>
      </c>
      <c r="U176" s="18">
        <v>1.5739506626679962E-2</v>
      </c>
      <c r="V176" s="2">
        <v>87294.382275000011</v>
      </c>
      <c r="W176" s="18">
        <v>6.6934001681804908E-3</v>
      </c>
      <c r="X176" s="2">
        <v>0</v>
      </c>
      <c r="Y176" s="18"/>
      <c r="Z176" s="2">
        <v>0</v>
      </c>
      <c r="AA176" s="18"/>
      <c r="AB176" s="2">
        <v>134534.63250000001</v>
      </c>
      <c r="AC176" s="18">
        <v>1.9875754491784699E-2</v>
      </c>
      <c r="AD176" s="2">
        <v>0</v>
      </c>
      <c r="AE176" s="18"/>
      <c r="AF176" s="2">
        <v>0</v>
      </c>
      <c r="AG176" s="18"/>
      <c r="AH176" s="2">
        <v>519544.3125</v>
      </c>
      <c r="AI176" s="18">
        <v>4.4072266644335223E-3</v>
      </c>
    </row>
    <row r="177" spans="1:35" x14ac:dyDescent="0.3">
      <c r="A177" s="16" t="s">
        <v>192</v>
      </c>
      <c r="B177" s="2">
        <v>0</v>
      </c>
      <c r="C177" s="18"/>
      <c r="D177" s="2">
        <v>10184.043494908201</v>
      </c>
      <c r="E177" s="18">
        <v>6.0516059404162039E-3</v>
      </c>
      <c r="F177" s="2">
        <v>143073.98218884802</v>
      </c>
      <c r="G177" s="18">
        <v>1.0611000845140399E-2</v>
      </c>
      <c r="H177" s="2">
        <v>85451.127060187398</v>
      </c>
      <c r="I177" s="18">
        <v>1.6067312965137841E-2</v>
      </c>
      <c r="J177" s="2">
        <v>0</v>
      </c>
      <c r="K177" s="18"/>
      <c r="L177" s="2">
        <v>10865.422093474099</v>
      </c>
      <c r="M177" s="18">
        <v>1.4136531610831689E-3</v>
      </c>
      <c r="N177" s="2">
        <v>105957.476778996</v>
      </c>
      <c r="O177" s="18">
        <v>4.023477449045236E-3</v>
      </c>
      <c r="P177" s="2">
        <v>24885.635377513801</v>
      </c>
      <c r="Q177" s="18">
        <v>7.2858236786310492E-3</v>
      </c>
      <c r="R177" s="2">
        <v>0</v>
      </c>
      <c r="S177" s="18"/>
      <c r="T177" s="2">
        <v>0</v>
      </c>
      <c r="U177" s="18"/>
      <c r="V177" s="2">
        <v>0</v>
      </c>
      <c r="W177" s="18"/>
      <c r="X177" s="2">
        <v>0</v>
      </c>
      <c r="Y177" s="18"/>
      <c r="Z177" s="2">
        <v>0</v>
      </c>
      <c r="AA177" s="18"/>
      <c r="AB177" s="2">
        <v>0</v>
      </c>
      <c r="AC177" s="18"/>
      <c r="AD177" s="2">
        <v>3139.2676805738001</v>
      </c>
      <c r="AE177" s="18">
        <v>1.4535328489904487E-4</v>
      </c>
      <c r="AF177" s="2">
        <v>0</v>
      </c>
      <c r="AG177" s="18"/>
      <c r="AH177" s="2">
        <v>383556.95467450138</v>
      </c>
      <c r="AI177" s="18">
        <v>3.2536636381143764E-3</v>
      </c>
    </row>
    <row r="178" spans="1:35" x14ac:dyDescent="0.3">
      <c r="A178" s="71" t="s">
        <v>27</v>
      </c>
      <c r="B178" s="2">
        <v>0</v>
      </c>
      <c r="C178" s="18"/>
      <c r="D178" s="2">
        <v>10184.043494908201</v>
      </c>
      <c r="E178" s="18">
        <v>6.0516059404162039E-3</v>
      </c>
      <c r="F178" s="2">
        <v>143073.98218884802</v>
      </c>
      <c r="G178" s="18">
        <v>1.0611000845140399E-2</v>
      </c>
      <c r="H178" s="2">
        <v>85451.127060187398</v>
      </c>
      <c r="I178" s="18">
        <v>1.6067312965137841E-2</v>
      </c>
      <c r="J178" s="2">
        <v>0</v>
      </c>
      <c r="K178" s="18"/>
      <c r="L178" s="2">
        <v>10865.422093474099</v>
      </c>
      <c r="M178" s="18">
        <v>1.4136531610831689E-3</v>
      </c>
      <c r="N178" s="2">
        <v>105957.476778996</v>
      </c>
      <c r="O178" s="18">
        <v>4.023477449045236E-3</v>
      </c>
      <c r="P178" s="2">
        <v>24885.635377513801</v>
      </c>
      <c r="Q178" s="18">
        <v>7.2858236786310492E-3</v>
      </c>
      <c r="R178" s="2">
        <v>0</v>
      </c>
      <c r="S178" s="18"/>
      <c r="T178" s="2">
        <v>0</v>
      </c>
      <c r="U178" s="18"/>
      <c r="V178" s="2">
        <v>0</v>
      </c>
      <c r="W178" s="18"/>
      <c r="X178" s="2">
        <v>0</v>
      </c>
      <c r="Y178" s="18"/>
      <c r="Z178" s="2">
        <v>0</v>
      </c>
      <c r="AA178" s="18"/>
      <c r="AB178" s="2">
        <v>0</v>
      </c>
      <c r="AC178" s="18"/>
      <c r="AD178" s="2">
        <v>3139.2676805738001</v>
      </c>
      <c r="AE178" s="18">
        <v>1.4535328489904487E-4</v>
      </c>
      <c r="AF178" s="2">
        <v>0</v>
      </c>
      <c r="AG178" s="18"/>
      <c r="AH178" s="2">
        <v>383556.95467450138</v>
      </c>
      <c r="AI178" s="18">
        <v>3.2536636381143764E-3</v>
      </c>
    </row>
    <row r="179" spans="1:35" x14ac:dyDescent="0.3">
      <c r="A179" s="16" t="s">
        <v>193</v>
      </c>
      <c r="B179" s="2">
        <v>0</v>
      </c>
      <c r="C179" s="18"/>
      <c r="D179" s="2">
        <v>0</v>
      </c>
      <c r="E179" s="18"/>
      <c r="F179" s="2">
        <v>0</v>
      </c>
      <c r="G179" s="18"/>
      <c r="H179" s="2">
        <v>0</v>
      </c>
      <c r="I179" s="18"/>
      <c r="J179" s="2">
        <v>0</v>
      </c>
      <c r="K179" s="18"/>
      <c r="L179" s="2">
        <v>44042.816437627705</v>
      </c>
      <c r="M179" s="18">
        <v>5.7302207078961985E-3</v>
      </c>
      <c r="N179" s="2">
        <v>88003.889081645015</v>
      </c>
      <c r="O179" s="18">
        <v>3.3417336266586776E-3</v>
      </c>
      <c r="P179" s="2">
        <v>0</v>
      </c>
      <c r="Q179" s="18"/>
      <c r="R179" s="2">
        <v>0</v>
      </c>
      <c r="S179" s="18"/>
      <c r="T179" s="2">
        <v>0</v>
      </c>
      <c r="U179" s="18"/>
      <c r="V179" s="2">
        <v>0</v>
      </c>
      <c r="W179" s="18"/>
      <c r="X179" s="2">
        <v>0</v>
      </c>
      <c r="Y179" s="18"/>
      <c r="Z179" s="2">
        <v>0</v>
      </c>
      <c r="AA179" s="18"/>
      <c r="AB179" s="2">
        <v>51885.219990744001</v>
      </c>
      <c r="AC179" s="18">
        <v>7.6653711771076305E-3</v>
      </c>
      <c r="AD179" s="2">
        <v>234903.92183642203</v>
      </c>
      <c r="AE179" s="18">
        <v>1.0876440032775896E-2</v>
      </c>
      <c r="AF179" s="2">
        <v>0</v>
      </c>
      <c r="AG179" s="18"/>
      <c r="AH179" s="2">
        <v>418835.84734643879</v>
      </c>
      <c r="AI179" s="18">
        <v>3.5529298849669017E-3</v>
      </c>
    </row>
    <row r="180" spans="1:35" x14ac:dyDescent="0.3">
      <c r="A180" s="71" t="s">
        <v>38</v>
      </c>
      <c r="B180" s="2">
        <v>0</v>
      </c>
      <c r="C180" s="18"/>
      <c r="D180" s="2">
        <v>0</v>
      </c>
      <c r="E180" s="18"/>
      <c r="F180" s="2">
        <v>0</v>
      </c>
      <c r="G180" s="18"/>
      <c r="H180" s="2">
        <v>0</v>
      </c>
      <c r="I180" s="18"/>
      <c r="J180" s="2">
        <v>0</v>
      </c>
      <c r="K180" s="18"/>
      <c r="L180" s="2">
        <v>44042.816437627705</v>
      </c>
      <c r="M180" s="18">
        <v>5.7302207078961985E-3</v>
      </c>
      <c r="N180" s="2">
        <v>88003.889081645015</v>
      </c>
      <c r="O180" s="18">
        <v>3.3417336266586776E-3</v>
      </c>
      <c r="P180" s="2">
        <v>0</v>
      </c>
      <c r="Q180" s="18"/>
      <c r="R180" s="2">
        <v>0</v>
      </c>
      <c r="S180" s="18"/>
      <c r="T180" s="2">
        <v>0</v>
      </c>
      <c r="U180" s="18"/>
      <c r="V180" s="2">
        <v>0</v>
      </c>
      <c r="W180" s="18"/>
      <c r="X180" s="2">
        <v>0</v>
      </c>
      <c r="Y180" s="18"/>
      <c r="Z180" s="2">
        <v>0</v>
      </c>
      <c r="AA180" s="18"/>
      <c r="AB180" s="2">
        <v>51885.219990744001</v>
      </c>
      <c r="AC180" s="18">
        <v>7.6653711771076305E-3</v>
      </c>
      <c r="AD180" s="2">
        <v>234903.92183642203</v>
      </c>
      <c r="AE180" s="18">
        <v>1.0876440032775896E-2</v>
      </c>
      <c r="AF180" s="2">
        <v>0</v>
      </c>
      <c r="AG180" s="18"/>
      <c r="AH180" s="2">
        <v>418835.84734643879</v>
      </c>
      <c r="AI180" s="18">
        <v>3.5529298849669017E-3</v>
      </c>
    </row>
    <row r="181" spans="1:35" x14ac:dyDescent="0.3">
      <c r="A181" s="16" t="s">
        <v>194</v>
      </c>
      <c r="B181" s="2">
        <v>0</v>
      </c>
      <c r="C181" s="18"/>
      <c r="D181" s="2">
        <v>2771.8056791180002</v>
      </c>
      <c r="E181" s="18">
        <v>1.6470742413675307E-3</v>
      </c>
      <c r="F181" s="2">
        <v>79236.8275292506</v>
      </c>
      <c r="G181" s="18">
        <v>5.8765544302062317E-3</v>
      </c>
      <c r="H181" s="2">
        <v>45557.068705316298</v>
      </c>
      <c r="I181" s="18">
        <v>8.5660623311268301E-3</v>
      </c>
      <c r="J181" s="2">
        <v>0</v>
      </c>
      <c r="K181" s="18"/>
      <c r="L181" s="2">
        <v>6908.3590176108</v>
      </c>
      <c r="M181" s="18">
        <v>8.9881676745982213E-4</v>
      </c>
      <c r="N181" s="2">
        <v>93223.604588653907</v>
      </c>
      <c r="O181" s="18">
        <v>3.5399396265683052E-3</v>
      </c>
      <c r="P181" s="2">
        <v>9294.6134498134998</v>
      </c>
      <c r="Q181" s="18">
        <v>2.7212049734347305E-3</v>
      </c>
      <c r="R181" s="2">
        <v>0</v>
      </c>
      <c r="S181" s="18"/>
      <c r="T181" s="2">
        <v>0</v>
      </c>
      <c r="U181" s="18"/>
      <c r="V181" s="2">
        <v>0</v>
      </c>
      <c r="W181" s="18"/>
      <c r="X181" s="2">
        <v>0</v>
      </c>
      <c r="Y181" s="18"/>
      <c r="Z181" s="2">
        <v>0</v>
      </c>
      <c r="AA181" s="18"/>
      <c r="AB181" s="2">
        <v>0</v>
      </c>
      <c r="AC181" s="18"/>
      <c r="AD181" s="2">
        <v>22518.216200488798</v>
      </c>
      <c r="AE181" s="18">
        <v>1.0426306476068565E-3</v>
      </c>
      <c r="AF181" s="2">
        <v>0</v>
      </c>
      <c r="AG181" s="18"/>
      <c r="AH181" s="2">
        <v>259510.4951702519</v>
      </c>
      <c r="AI181" s="18">
        <v>2.2013936953927892E-3</v>
      </c>
    </row>
    <row r="182" spans="1:35" x14ac:dyDescent="0.3">
      <c r="A182" s="71" t="s">
        <v>27</v>
      </c>
      <c r="B182" s="2">
        <v>0</v>
      </c>
      <c r="C182" s="18"/>
      <c r="D182" s="2">
        <v>2771.8056791180002</v>
      </c>
      <c r="E182" s="18">
        <v>1.6470742413675307E-3</v>
      </c>
      <c r="F182" s="2">
        <v>79236.8275292506</v>
      </c>
      <c r="G182" s="18">
        <v>5.8765544302062317E-3</v>
      </c>
      <c r="H182" s="2">
        <v>45557.068705316298</v>
      </c>
      <c r="I182" s="18">
        <v>8.5660623311268301E-3</v>
      </c>
      <c r="J182" s="2">
        <v>0</v>
      </c>
      <c r="K182" s="18"/>
      <c r="L182" s="2">
        <v>6908.3590176108</v>
      </c>
      <c r="M182" s="18">
        <v>8.9881676745982213E-4</v>
      </c>
      <c r="N182" s="2">
        <v>93223.604588653907</v>
      </c>
      <c r="O182" s="18">
        <v>3.5399396265683052E-3</v>
      </c>
      <c r="P182" s="2">
        <v>9294.6134498134998</v>
      </c>
      <c r="Q182" s="18">
        <v>2.7212049734347305E-3</v>
      </c>
      <c r="R182" s="2">
        <v>0</v>
      </c>
      <c r="S182" s="18"/>
      <c r="T182" s="2">
        <v>0</v>
      </c>
      <c r="U182" s="18"/>
      <c r="V182" s="2">
        <v>0</v>
      </c>
      <c r="W182" s="18"/>
      <c r="X182" s="2">
        <v>0</v>
      </c>
      <c r="Y182" s="18"/>
      <c r="Z182" s="2">
        <v>0</v>
      </c>
      <c r="AA182" s="18"/>
      <c r="AB182" s="2">
        <v>0</v>
      </c>
      <c r="AC182" s="18"/>
      <c r="AD182" s="2">
        <v>22518.216200488798</v>
      </c>
      <c r="AE182" s="18">
        <v>1.0426306476068565E-3</v>
      </c>
      <c r="AF182" s="2">
        <v>0</v>
      </c>
      <c r="AG182" s="18"/>
      <c r="AH182" s="2">
        <v>259510.4951702519</v>
      </c>
      <c r="AI182" s="18">
        <v>2.2013936953927892E-3</v>
      </c>
    </row>
    <row r="183" spans="1:35" x14ac:dyDescent="0.3">
      <c r="A183" s="16" t="s">
        <v>195</v>
      </c>
      <c r="B183" s="2">
        <v>0</v>
      </c>
      <c r="C183" s="18"/>
      <c r="D183" s="2">
        <v>40056.5365510997</v>
      </c>
      <c r="E183" s="18">
        <v>2.3802566698220763E-2</v>
      </c>
      <c r="F183" s="2">
        <v>105577.07734545029</v>
      </c>
      <c r="G183" s="18">
        <v>7.8300641374567624E-3</v>
      </c>
      <c r="H183" s="2">
        <v>58642.412284825397</v>
      </c>
      <c r="I183" s="18">
        <v>1.1026489920340991E-2</v>
      </c>
      <c r="J183" s="2">
        <v>0</v>
      </c>
      <c r="K183" s="18"/>
      <c r="L183" s="2">
        <v>5609.2164091237</v>
      </c>
      <c r="M183" s="18">
        <v>7.29790931244157E-4</v>
      </c>
      <c r="N183" s="2">
        <v>60099.151274026903</v>
      </c>
      <c r="O183" s="18">
        <v>2.2821190840752363E-3</v>
      </c>
      <c r="P183" s="2">
        <v>28312.846635660801</v>
      </c>
      <c r="Q183" s="18">
        <v>8.2892160597169192E-3</v>
      </c>
      <c r="R183" s="2">
        <v>0</v>
      </c>
      <c r="S183" s="18"/>
      <c r="T183" s="2">
        <v>0</v>
      </c>
      <c r="U183" s="18"/>
      <c r="V183" s="2">
        <v>0</v>
      </c>
      <c r="W183" s="18"/>
      <c r="X183" s="2">
        <v>0</v>
      </c>
      <c r="Y183" s="18"/>
      <c r="Z183" s="2">
        <v>0</v>
      </c>
      <c r="AA183" s="18"/>
      <c r="AB183" s="2">
        <v>77423.213559315103</v>
      </c>
      <c r="AC183" s="18">
        <v>1.1438279914058288E-2</v>
      </c>
      <c r="AD183" s="2">
        <v>133551.0049239684</v>
      </c>
      <c r="AE183" s="18">
        <v>6.1836323762359605E-3</v>
      </c>
      <c r="AF183" s="2">
        <v>34892.297483935901</v>
      </c>
      <c r="AG183" s="18">
        <v>1.1309296960371732E-2</v>
      </c>
      <c r="AH183" s="2">
        <v>544163.75646740617</v>
      </c>
      <c r="AI183" s="18">
        <v>4.6160701977109257E-3</v>
      </c>
    </row>
    <row r="184" spans="1:35" x14ac:dyDescent="0.3">
      <c r="A184" s="71" t="s">
        <v>27</v>
      </c>
      <c r="B184" s="2">
        <v>0</v>
      </c>
      <c r="C184" s="18"/>
      <c r="D184" s="2">
        <v>5442.0556257595999</v>
      </c>
      <c r="E184" s="18">
        <v>3.2338016004535021E-3</v>
      </c>
      <c r="F184" s="2">
        <v>59334.294234253699</v>
      </c>
      <c r="G184" s="18">
        <v>4.4004943221224559E-3</v>
      </c>
      <c r="H184" s="2">
        <v>58642.412284825397</v>
      </c>
      <c r="I184" s="18">
        <v>1.1026489920340991E-2</v>
      </c>
      <c r="J184" s="2">
        <v>0</v>
      </c>
      <c r="K184" s="18"/>
      <c r="L184" s="2">
        <v>5609.2164091237</v>
      </c>
      <c r="M184" s="18">
        <v>7.29790931244157E-4</v>
      </c>
      <c r="N184" s="2">
        <v>60099.151274026903</v>
      </c>
      <c r="O184" s="18">
        <v>2.2821190840752363E-3</v>
      </c>
      <c r="P184" s="2">
        <v>28312.846635660801</v>
      </c>
      <c r="Q184" s="18">
        <v>8.2892160597169192E-3</v>
      </c>
      <c r="R184" s="2">
        <v>0</v>
      </c>
      <c r="S184" s="18"/>
      <c r="T184" s="2">
        <v>0</v>
      </c>
      <c r="U184" s="18"/>
      <c r="V184" s="2">
        <v>0</v>
      </c>
      <c r="W184" s="18"/>
      <c r="X184" s="2">
        <v>0</v>
      </c>
      <c r="Y184" s="18"/>
      <c r="Z184" s="2">
        <v>0</v>
      </c>
      <c r="AA184" s="18"/>
      <c r="AB184" s="2">
        <v>1704.0365351334999</v>
      </c>
      <c r="AC184" s="18">
        <v>2.5174939112681562E-4</v>
      </c>
      <c r="AD184" s="2">
        <v>13182.753181194399</v>
      </c>
      <c r="AE184" s="18">
        <v>6.1038327211067952E-4</v>
      </c>
      <c r="AF184" s="2">
        <v>34892.297483935901</v>
      </c>
      <c r="AG184" s="18">
        <v>1.1309296960371732E-2</v>
      </c>
      <c r="AH184" s="2">
        <v>267219.06366391387</v>
      </c>
      <c r="AI184" s="18">
        <v>2.266784476876667E-3</v>
      </c>
    </row>
    <row r="185" spans="1:35" x14ac:dyDescent="0.3">
      <c r="A185" s="71" t="s">
        <v>38</v>
      </c>
      <c r="B185" s="2">
        <v>0</v>
      </c>
      <c r="C185" s="18"/>
      <c r="D185" s="2">
        <v>34614.480925340104</v>
      </c>
      <c r="E185" s="18">
        <v>2.0568765097767262E-2</v>
      </c>
      <c r="F185" s="2">
        <v>46242.783111196601</v>
      </c>
      <c r="G185" s="18">
        <v>3.4295698153343061E-3</v>
      </c>
      <c r="H185" s="2">
        <v>0</v>
      </c>
      <c r="I185" s="18"/>
      <c r="J185" s="2">
        <v>0</v>
      </c>
      <c r="K185" s="18"/>
      <c r="L185" s="2">
        <v>0</v>
      </c>
      <c r="M185" s="18"/>
      <c r="N185" s="2">
        <v>0</v>
      </c>
      <c r="O185" s="18"/>
      <c r="P185" s="2">
        <v>0</v>
      </c>
      <c r="Q185" s="18"/>
      <c r="R185" s="2">
        <v>0</v>
      </c>
      <c r="S185" s="18"/>
      <c r="T185" s="2">
        <v>0</v>
      </c>
      <c r="U185" s="18"/>
      <c r="V185" s="2">
        <v>0</v>
      </c>
      <c r="W185" s="18"/>
      <c r="X185" s="2">
        <v>0</v>
      </c>
      <c r="Y185" s="18"/>
      <c r="Z185" s="2">
        <v>0</v>
      </c>
      <c r="AA185" s="18"/>
      <c r="AB185" s="2">
        <v>75719.177024181598</v>
      </c>
      <c r="AC185" s="18">
        <v>1.1186530522931473E-2</v>
      </c>
      <c r="AD185" s="2">
        <v>120368.25174277399</v>
      </c>
      <c r="AE185" s="18">
        <v>5.5732491041252811E-3</v>
      </c>
      <c r="AF185" s="2">
        <v>0</v>
      </c>
      <c r="AG185" s="18"/>
      <c r="AH185" s="2">
        <v>276944.6928034923</v>
      </c>
      <c r="AI185" s="18">
        <v>2.3492857208342586E-3</v>
      </c>
    </row>
    <row r="186" spans="1:35" x14ac:dyDescent="0.3">
      <c r="A186" s="14" t="s">
        <v>40</v>
      </c>
      <c r="B186" s="70">
        <v>13369.008609144001</v>
      </c>
      <c r="C186" s="13">
        <v>5.1226862638612453E-2</v>
      </c>
      <c r="D186" s="70">
        <v>64904.126718520107</v>
      </c>
      <c r="E186" s="13">
        <v>3.8567608141471588E-2</v>
      </c>
      <c r="F186" s="70">
        <v>205007.30354167591</v>
      </c>
      <c r="G186" s="13">
        <v>1.5204250541299568E-2</v>
      </c>
      <c r="H186" s="70">
        <v>73980.167724558807</v>
      </c>
      <c r="I186" s="13">
        <v>1.3910436865351612E-2</v>
      </c>
      <c r="J186" s="70">
        <v>0</v>
      </c>
      <c r="K186" s="13"/>
      <c r="L186" s="70">
        <v>42582.078889118704</v>
      </c>
      <c r="M186" s="13">
        <v>5.5401704516615255E-3</v>
      </c>
      <c r="N186" s="70">
        <v>742321.76729604509</v>
      </c>
      <c r="O186" s="13">
        <v>2.8187863484902289E-2</v>
      </c>
      <c r="P186" s="70">
        <v>195265.99464588711</v>
      </c>
      <c r="Q186" s="13">
        <v>5.7168466299556478E-2</v>
      </c>
      <c r="R186" s="70">
        <v>0</v>
      </c>
      <c r="S186" s="13"/>
      <c r="T186" s="70">
        <v>359962.96317433758</v>
      </c>
      <c r="U186" s="13">
        <v>7.4864618718116199E-2</v>
      </c>
      <c r="V186" s="70">
        <v>1210745.5792221841</v>
      </c>
      <c r="W186" s="13">
        <v>9.2835351512767769E-2</v>
      </c>
      <c r="X186" s="70">
        <v>367800.1600838945</v>
      </c>
      <c r="Y186" s="13">
        <v>9.9633191766706167E-2</v>
      </c>
      <c r="Z186" s="70">
        <v>0</v>
      </c>
      <c r="AA186" s="13"/>
      <c r="AB186" s="70">
        <v>139648.75856790319</v>
      </c>
      <c r="AC186" s="13">
        <v>2.0631300571458129E-2</v>
      </c>
      <c r="AD186" s="70">
        <v>547721.2024131678</v>
      </c>
      <c r="AE186" s="13">
        <v>2.536039741760945E-2</v>
      </c>
      <c r="AF186" s="70">
        <v>99048.830860870687</v>
      </c>
      <c r="AG186" s="13">
        <v>3.2103722671140707E-2</v>
      </c>
      <c r="AH186" s="70">
        <v>4062357.9417473078</v>
      </c>
      <c r="AI186" s="13">
        <v>3.4460452767139105E-2</v>
      </c>
    </row>
    <row r="187" spans="1:35" x14ac:dyDescent="0.3">
      <c r="A187" s="16" t="s">
        <v>196</v>
      </c>
      <c r="B187" s="2">
        <v>0</v>
      </c>
      <c r="C187" s="18"/>
      <c r="D187" s="2">
        <v>0</v>
      </c>
      <c r="E187" s="18"/>
      <c r="F187" s="2">
        <v>0</v>
      </c>
      <c r="G187" s="18"/>
      <c r="H187" s="2">
        <v>0</v>
      </c>
      <c r="I187" s="18"/>
      <c r="J187" s="2">
        <v>0</v>
      </c>
      <c r="K187" s="18"/>
      <c r="L187" s="2">
        <v>0</v>
      </c>
      <c r="M187" s="18"/>
      <c r="N187" s="2">
        <v>134149.9521047234</v>
      </c>
      <c r="O187" s="18">
        <v>5.0940181239843172E-3</v>
      </c>
      <c r="P187" s="2">
        <v>10344.547020436001</v>
      </c>
      <c r="Q187" s="18">
        <v>3.0285963963896422E-3</v>
      </c>
      <c r="R187" s="2">
        <v>0</v>
      </c>
      <c r="S187" s="18"/>
      <c r="T187" s="2">
        <v>12.6062843121</v>
      </c>
      <c r="U187" s="18">
        <v>2.6218382584556386E-6</v>
      </c>
      <c r="V187" s="2">
        <v>76862.137057753396</v>
      </c>
      <c r="W187" s="18">
        <v>5.8934954083112384E-3</v>
      </c>
      <c r="X187" s="2">
        <v>1787.4538596264999</v>
      </c>
      <c r="Y187" s="18">
        <v>4.8420243517480861E-4</v>
      </c>
      <c r="Z187" s="2">
        <v>0</v>
      </c>
      <c r="AA187" s="18"/>
      <c r="AB187" s="2">
        <v>0</v>
      </c>
      <c r="AC187" s="18"/>
      <c r="AD187" s="2">
        <v>0</v>
      </c>
      <c r="AE187" s="18"/>
      <c r="AF187" s="2">
        <v>6574.0851168195995</v>
      </c>
      <c r="AG187" s="18">
        <v>2.1307935042999739E-3</v>
      </c>
      <c r="AH187" s="2">
        <v>229730.78144367097</v>
      </c>
      <c r="AI187" s="18">
        <v>1.948776266547421E-3</v>
      </c>
    </row>
    <row r="188" spans="1:35" x14ac:dyDescent="0.3">
      <c r="A188" s="71" t="s">
        <v>44</v>
      </c>
      <c r="B188" s="2">
        <v>0</v>
      </c>
      <c r="C188" s="18"/>
      <c r="D188" s="2">
        <v>0</v>
      </c>
      <c r="E188" s="18"/>
      <c r="F188" s="2">
        <v>0</v>
      </c>
      <c r="G188" s="18"/>
      <c r="H188" s="2">
        <v>0</v>
      </c>
      <c r="I188" s="18"/>
      <c r="J188" s="2">
        <v>0</v>
      </c>
      <c r="K188" s="18"/>
      <c r="L188" s="2">
        <v>0</v>
      </c>
      <c r="M188" s="18"/>
      <c r="N188" s="2">
        <v>134149.9521047234</v>
      </c>
      <c r="O188" s="18">
        <v>5.0940181239843172E-3</v>
      </c>
      <c r="P188" s="2">
        <v>10344.547020436001</v>
      </c>
      <c r="Q188" s="18">
        <v>3.0285963963896422E-3</v>
      </c>
      <c r="R188" s="2">
        <v>0</v>
      </c>
      <c r="S188" s="18"/>
      <c r="T188" s="2">
        <v>12.6062843121</v>
      </c>
      <c r="U188" s="18">
        <v>2.6218382584556386E-6</v>
      </c>
      <c r="V188" s="2">
        <v>76862.137057753396</v>
      </c>
      <c r="W188" s="18">
        <v>5.8934954083112384E-3</v>
      </c>
      <c r="X188" s="2">
        <v>1787.4538596264999</v>
      </c>
      <c r="Y188" s="18">
        <v>4.8420243517480861E-4</v>
      </c>
      <c r="Z188" s="2">
        <v>0</v>
      </c>
      <c r="AA188" s="18"/>
      <c r="AB188" s="2">
        <v>0</v>
      </c>
      <c r="AC188" s="18"/>
      <c r="AD188" s="2">
        <v>0</v>
      </c>
      <c r="AE188" s="18"/>
      <c r="AF188" s="2">
        <v>6574.0851168195995</v>
      </c>
      <c r="AG188" s="18">
        <v>2.1307935042999739E-3</v>
      </c>
      <c r="AH188" s="2">
        <v>229730.78144367097</v>
      </c>
      <c r="AI188" s="18">
        <v>1.948776266547421E-3</v>
      </c>
    </row>
    <row r="189" spans="1:35" x14ac:dyDescent="0.3">
      <c r="A189" s="16" t="s">
        <v>197</v>
      </c>
      <c r="B189" s="2">
        <v>0</v>
      </c>
      <c r="C189" s="18"/>
      <c r="D189" s="2">
        <v>2038.7140202803</v>
      </c>
      <c r="E189" s="18">
        <v>1.211453376265188E-3</v>
      </c>
      <c r="F189" s="2">
        <v>18422.967828602599</v>
      </c>
      <c r="G189" s="18">
        <v>1.3663289733647594E-3</v>
      </c>
      <c r="H189" s="2">
        <v>0</v>
      </c>
      <c r="I189" s="18"/>
      <c r="J189" s="2">
        <v>0</v>
      </c>
      <c r="K189" s="18"/>
      <c r="L189" s="2">
        <v>42582.078889118704</v>
      </c>
      <c r="M189" s="18">
        <v>5.5401704516615255E-3</v>
      </c>
      <c r="N189" s="2">
        <v>5116.7090766739002</v>
      </c>
      <c r="O189" s="18">
        <v>1.9429458127114886E-4</v>
      </c>
      <c r="P189" s="2">
        <v>0</v>
      </c>
      <c r="Q189" s="18"/>
      <c r="R189" s="2">
        <v>0</v>
      </c>
      <c r="S189" s="18"/>
      <c r="T189" s="2">
        <v>87051.68220309171</v>
      </c>
      <c r="U189" s="18">
        <v>1.8104893179659482E-2</v>
      </c>
      <c r="V189" s="2">
        <v>122767.3463309043</v>
      </c>
      <c r="W189" s="18">
        <v>9.4133317077573341E-3</v>
      </c>
      <c r="X189" s="2">
        <v>0</v>
      </c>
      <c r="Y189" s="18"/>
      <c r="Z189" s="2">
        <v>0</v>
      </c>
      <c r="AA189" s="18"/>
      <c r="AB189" s="2">
        <v>96911.218294911712</v>
      </c>
      <c r="AC189" s="18">
        <v>1.4317380934083416E-2</v>
      </c>
      <c r="AD189" s="2">
        <v>102787.3239949733</v>
      </c>
      <c r="AE189" s="18">
        <v>4.7592230764854498E-3</v>
      </c>
      <c r="AF189" s="2">
        <v>0</v>
      </c>
      <c r="AG189" s="18"/>
      <c r="AH189" s="2">
        <v>477678.04063855647</v>
      </c>
      <c r="AI189" s="18">
        <v>4.0520805387829284E-3</v>
      </c>
    </row>
    <row r="190" spans="1:35" x14ac:dyDescent="0.3">
      <c r="A190" s="71" t="s">
        <v>43</v>
      </c>
      <c r="B190" s="2">
        <v>0</v>
      </c>
      <c r="C190" s="18"/>
      <c r="D190" s="2">
        <v>2038.7140202803</v>
      </c>
      <c r="E190" s="18">
        <v>1.211453376265188E-3</v>
      </c>
      <c r="F190" s="2">
        <v>18422.967828602599</v>
      </c>
      <c r="G190" s="18">
        <v>1.3663289733647594E-3</v>
      </c>
      <c r="H190" s="2">
        <v>0</v>
      </c>
      <c r="I190" s="18"/>
      <c r="J190" s="2">
        <v>0</v>
      </c>
      <c r="K190" s="18"/>
      <c r="L190" s="2">
        <v>42582.078889118704</v>
      </c>
      <c r="M190" s="18">
        <v>5.5401704516615255E-3</v>
      </c>
      <c r="N190" s="2">
        <v>5116.7090766739002</v>
      </c>
      <c r="O190" s="18">
        <v>1.9429458127114886E-4</v>
      </c>
      <c r="P190" s="2">
        <v>0</v>
      </c>
      <c r="Q190" s="18"/>
      <c r="R190" s="2">
        <v>0</v>
      </c>
      <c r="S190" s="18"/>
      <c r="T190" s="2">
        <v>87051.68220309171</v>
      </c>
      <c r="U190" s="18">
        <v>1.8104893179659482E-2</v>
      </c>
      <c r="V190" s="2">
        <v>122767.3463309043</v>
      </c>
      <c r="W190" s="18">
        <v>9.4133317077573341E-3</v>
      </c>
      <c r="X190" s="2">
        <v>0</v>
      </c>
      <c r="Y190" s="18"/>
      <c r="Z190" s="2">
        <v>0</v>
      </c>
      <c r="AA190" s="18"/>
      <c r="AB190" s="2">
        <v>96911.218294911712</v>
      </c>
      <c r="AC190" s="18">
        <v>1.4317380934083416E-2</v>
      </c>
      <c r="AD190" s="2">
        <v>102787.3239949733</v>
      </c>
      <c r="AE190" s="18">
        <v>4.7592230764854498E-3</v>
      </c>
      <c r="AF190" s="2">
        <v>0</v>
      </c>
      <c r="AG190" s="18"/>
      <c r="AH190" s="2">
        <v>477678.04063855647</v>
      </c>
      <c r="AI190" s="18">
        <v>4.0520805387829284E-3</v>
      </c>
    </row>
    <row r="191" spans="1:35" x14ac:dyDescent="0.3">
      <c r="A191" s="16" t="s">
        <v>198</v>
      </c>
      <c r="B191" s="2">
        <v>0</v>
      </c>
      <c r="C191" s="18"/>
      <c r="D191" s="2">
        <v>0</v>
      </c>
      <c r="E191" s="18"/>
      <c r="F191" s="2">
        <v>0</v>
      </c>
      <c r="G191" s="18"/>
      <c r="H191" s="2">
        <v>0</v>
      </c>
      <c r="I191" s="18"/>
      <c r="J191" s="2">
        <v>0</v>
      </c>
      <c r="K191" s="18"/>
      <c r="L191" s="2">
        <v>0</v>
      </c>
      <c r="M191" s="18"/>
      <c r="N191" s="2">
        <v>122.40440803200001</v>
      </c>
      <c r="O191" s="18">
        <v>4.6480096577583884E-6</v>
      </c>
      <c r="P191" s="2">
        <v>50390.968408895998</v>
      </c>
      <c r="Q191" s="18">
        <v>1.4753077639095537E-2</v>
      </c>
      <c r="R191" s="2">
        <v>0</v>
      </c>
      <c r="S191" s="18"/>
      <c r="T191" s="2">
        <v>94399.286400000012</v>
      </c>
      <c r="U191" s="18">
        <v>1.9633038136135903E-2</v>
      </c>
      <c r="V191" s="2">
        <v>519504.76086652797</v>
      </c>
      <c r="W191" s="18">
        <v>3.9833642934780519E-2</v>
      </c>
      <c r="X191" s="2">
        <v>299179.65838752</v>
      </c>
      <c r="Y191" s="18">
        <v>8.1044620181846092E-2</v>
      </c>
      <c r="Z191" s="2">
        <v>0</v>
      </c>
      <c r="AA191" s="18"/>
      <c r="AB191" s="2">
        <v>0</v>
      </c>
      <c r="AC191" s="18"/>
      <c r="AD191" s="2">
        <v>0</v>
      </c>
      <c r="AE191" s="18"/>
      <c r="AF191" s="2">
        <v>0</v>
      </c>
      <c r="AG191" s="18"/>
      <c r="AH191" s="2">
        <v>963597.07847097609</v>
      </c>
      <c r="AI191" s="18">
        <v>8.1740683822951604E-3</v>
      </c>
    </row>
    <row r="192" spans="1:35" x14ac:dyDescent="0.3">
      <c r="A192" s="71" t="s">
        <v>41</v>
      </c>
      <c r="B192" s="2">
        <v>0</v>
      </c>
      <c r="C192" s="18"/>
      <c r="D192" s="2">
        <v>0</v>
      </c>
      <c r="E192" s="18"/>
      <c r="F192" s="2">
        <v>0</v>
      </c>
      <c r="G192" s="18"/>
      <c r="H192" s="2">
        <v>0</v>
      </c>
      <c r="I192" s="18"/>
      <c r="J192" s="2">
        <v>0</v>
      </c>
      <c r="K192" s="18"/>
      <c r="L192" s="2">
        <v>0</v>
      </c>
      <c r="M192" s="18"/>
      <c r="N192" s="2">
        <v>122.40440803200001</v>
      </c>
      <c r="O192" s="18">
        <v>4.6480096577583884E-6</v>
      </c>
      <c r="P192" s="2">
        <v>50390.968408895998</v>
      </c>
      <c r="Q192" s="18">
        <v>1.4753077639095537E-2</v>
      </c>
      <c r="R192" s="2">
        <v>0</v>
      </c>
      <c r="S192" s="18"/>
      <c r="T192" s="2">
        <v>94399.286400000012</v>
      </c>
      <c r="U192" s="18">
        <v>1.9633038136135903E-2</v>
      </c>
      <c r="V192" s="2">
        <v>519504.76086652797</v>
      </c>
      <c r="W192" s="18">
        <v>3.9833642934780519E-2</v>
      </c>
      <c r="X192" s="2">
        <v>299179.65838752</v>
      </c>
      <c r="Y192" s="18">
        <v>8.1044620181846092E-2</v>
      </c>
      <c r="Z192" s="2">
        <v>0</v>
      </c>
      <c r="AA192" s="18"/>
      <c r="AB192" s="2">
        <v>0</v>
      </c>
      <c r="AC192" s="18"/>
      <c r="AD192" s="2">
        <v>0</v>
      </c>
      <c r="AE192" s="18"/>
      <c r="AF192" s="2">
        <v>0</v>
      </c>
      <c r="AG192" s="18"/>
      <c r="AH192" s="2">
        <v>963597.07847097609</v>
      </c>
      <c r="AI192" s="18">
        <v>8.1740683822951604E-3</v>
      </c>
    </row>
    <row r="193" spans="1:35" x14ac:dyDescent="0.3">
      <c r="A193" s="16" t="s">
        <v>199</v>
      </c>
      <c r="B193" s="2">
        <v>0</v>
      </c>
      <c r="C193" s="18"/>
      <c r="D193" s="2">
        <v>0</v>
      </c>
      <c r="E193" s="18"/>
      <c r="F193" s="2">
        <v>0</v>
      </c>
      <c r="G193" s="18"/>
      <c r="H193" s="2">
        <v>0</v>
      </c>
      <c r="I193" s="18"/>
      <c r="J193" s="2">
        <v>0</v>
      </c>
      <c r="K193" s="18"/>
      <c r="L193" s="2">
        <v>0</v>
      </c>
      <c r="M193" s="18"/>
      <c r="N193" s="2">
        <v>44075.952955291003</v>
      </c>
      <c r="O193" s="18">
        <v>1.6736771028502445E-3</v>
      </c>
      <c r="P193" s="2">
        <v>27510.299959818698</v>
      </c>
      <c r="Q193" s="18">
        <v>8.0542526567193625E-3</v>
      </c>
      <c r="R193" s="2">
        <v>0</v>
      </c>
      <c r="S193" s="18"/>
      <c r="T193" s="2">
        <v>0</v>
      </c>
      <c r="U193" s="18"/>
      <c r="V193" s="2">
        <v>34601.684205887701</v>
      </c>
      <c r="W193" s="18">
        <v>2.6531251249754828E-3</v>
      </c>
      <c r="X193" s="2">
        <v>14829.2922872908</v>
      </c>
      <c r="Y193" s="18">
        <v>4.0170991820318086E-3</v>
      </c>
      <c r="Z193" s="2">
        <v>0</v>
      </c>
      <c r="AA193" s="18"/>
      <c r="AB193" s="2">
        <v>0</v>
      </c>
      <c r="AC193" s="18"/>
      <c r="AD193" s="2">
        <v>32953.985404283099</v>
      </c>
      <c r="AE193" s="18">
        <v>1.5258240189801875E-3</v>
      </c>
      <c r="AF193" s="2">
        <v>32953.985404283099</v>
      </c>
      <c r="AG193" s="18">
        <v>1.0681050943589333E-2</v>
      </c>
      <c r="AH193" s="2">
        <v>186925.2002168544</v>
      </c>
      <c r="AI193" s="18">
        <v>1.5856621020180941E-3</v>
      </c>
    </row>
    <row r="194" spans="1:35" x14ac:dyDescent="0.3">
      <c r="A194" s="71" t="s">
        <v>200</v>
      </c>
      <c r="B194" s="2">
        <v>0</v>
      </c>
      <c r="C194" s="18"/>
      <c r="D194" s="2">
        <v>0</v>
      </c>
      <c r="E194" s="18"/>
      <c r="F194" s="2">
        <v>0</v>
      </c>
      <c r="G194" s="18"/>
      <c r="H194" s="2">
        <v>0</v>
      </c>
      <c r="I194" s="18"/>
      <c r="J194" s="2">
        <v>0</v>
      </c>
      <c r="K194" s="18"/>
      <c r="L194" s="2">
        <v>0</v>
      </c>
      <c r="M194" s="18"/>
      <c r="N194" s="2">
        <v>44075.952955291003</v>
      </c>
      <c r="O194" s="18">
        <v>1.6736771028502445E-3</v>
      </c>
      <c r="P194" s="2">
        <v>27510.299959818698</v>
      </c>
      <c r="Q194" s="18">
        <v>8.0542526567193625E-3</v>
      </c>
      <c r="R194" s="2">
        <v>0</v>
      </c>
      <c r="S194" s="18"/>
      <c r="T194" s="2">
        <v>0</v>
      </c>
      <c r="U194" s="18"/>
      <c r="V194" s="2">
        <v>34601.684205887701</v>
      </c>
      <c r="W194" s="18">
        <v>2.6531251249754828E-3</v>
      </c>
      <c r="X194" s="2">
        <v>14829.2922872908</v>
      </c>
      <c r="Y194" s="18">
        <v>4.0170991820318086E-3</v>
      </c>
      <c r="Z194" s="2">
        <v>0</v>
      </c>
      <c r="AA194" s="18"/>
      <c r="AB194" s="2">
        <v>0</v>
      </c>
      <c r="AC194" s="18"/>
      <c r="AD194" s="2">
        <v>32953.985404283099</v>
      </c>
      <c r="AE194" s="18">
        <v>1.5258240189801875E-3</v>
      </c>
      <c r="AF194" s="2">
        <v>32953.985404283099</v>
      </c>
      <c r="AG194" s="18">
        <v>1.0681050943589333E-2</v>
      </c>
      <c r="AH194" s="2">
        <v>186925.2002168544</v>
      </c>
      <c r="AI194" s="18">
        <v>1.5856621020180941E-3</v>
      </c>
    </row>
    <row r="195" spans="1:35" x14ac:dyDescent="0.3">
      <c r="A195" s="16" t="s">
        <v>201</v>
      </c>
      <c r="B195" s="2">
        <v>13369.008609144001</v>
      </c>
      <c r="C195" s="18">
        <v>5.1226862638612453E-2</v>
      </c>
      <c r="D195" s="2">
        <v>27656.675563860001</v>
      </c>
      <c r="E195" s="18">
        <v>1.6434268197901829E-2</v>
      </c>
      <c r="F195" s="2">
        <v>93819.203426808002</v>
      </c>
      <c r="G195" s="18">
        <v>6.9580480784986127E-3</v>
      </c>
      <c r="H195" s="2">
        <v>47573.621745857999</v>
      </c>
      <c r="I195" s="18">
        <v>8.9452333254469232E-3</v>
      </c>
      <c r="J195" s="2">
        <v>0</v>
      </c>
      <c r="K195" s="18"/>
      <c r="L195" s="2">
        <v>0</v>
      </c>
      <c r="M195" s="18"/>
      <c r="N195" s="2">
        <v>0</v>
      </c>
      <c r="O195" s="18"/>
      <c r="P195" s="2">
        <v>0</v>
      </c>
      <c r="Q195" s="18"/>
      <c r="R195" s="2">
        <v>0</v>
      </c>
      <c r="S195" s="18"/>
      <c r="T195" s="2">
        <v>19190.886316399999</v>
      </c>
      <c r="U195" s="18">
        <v>3.9912950328841656E-3</v>
      </c>
      <c r="V195" s="2">
        <v>29599.502623599998</v>
      </c>
      <c r="W195" s="18">
        <v>2.2695769266655608E-3</v>
      </c>
      <c r="X195" s="2">
        <v>0</v>
      </c>
      <c r="Y195" s="18"/>
      <c r="Z195" s="2">
        <v>0</v>
      </c>
      <c r="AA195" s="18"/>
      <c r="AB195" s="2">
        <v>0</v>
      </c>
      <c r="AC195" s="18"/>
      <c r="AD195" s="2">
        <v>0</v>
      </c>
      <c r="AE195" s="18"/>
      <c r="AF195" s="2">
        <v>0</v>
      </c>
      <c r="AG195" s="18"/>
      <c r="AH195" s="2">
        <v>231208.89828567</v>
      </c>
      <c r="AI195" s="18">
        <v>1.9613149390003241E-3</v>
      </c>
    </row>
    <row r="196" spans="1:35" x14ac:dyDescent="0.3">
      <c r="A196" s="71" t="s">
        <v>43</v>
      </c>
      <c r="B196" s="2">
        <v>13369.008609144001</v>
      </c>
      <c r="C196" s="18">
        <v>5.1226862638612453E-2</v>
      </c>
      <c r="D196" s="2">
        <v>27656.675563860001</v>
      </c>
      <c r="E196" s="18">
        <v>1.6434268197901829E-2</v>
      </c>
      <c r="F196" s="2">
        <v>93819.203426808002</v>
      </c>
      <c r="G196" s="18">
        <v>6.9580480784986127E-3</v>
      </c>
      <c r="H196" s="2">
        <v>47573.621745857999</v>
      </c>
      <c r="I196" s="18">
        <v>8.9452333254469232E-3</v>
      </c>
      <c r="J196" s="2">
        <v>0</v>
      </c>
      <c r="K196" s="18"/>
      <c r="L196" s="2">
        <v>0</v>
      </c>
      <c r="M196" s="18"/>
      <c r="N196" s="2">
        <v>0</v>
      </c>
      <c r="O196" s="18"/>
      <c r="P196" s="2">
        <v>0</v>
      </c>
      <c r="Q196" s="18"/>
      <c r="R196" s="2">
        <v>0</v>
      </c>
      <c r="S196" s="18"/>
      <c r="T196" s="2">
        <v>19190.886316399999</v>
      </c>
      <c r="U196" s="18">
        <v>3.9912950328841656E-3</v>
      </c>
      <c r="V196" s="2">
        <v>29599.502623599998</v>
      </c>
      <c r="W196" s="18">
        <v>2.2695769266655608E-3</v>
      </c>
      <c r="X196" s="2">
        <v>0</v>
      </c>
      <c r="Y196" s="18"/>
      <c r="Z196" s="2">
        <v>0</v>
      </c>
      <c r="AA196" s="18"/>
      <c r="AB196" s="2">
        <v>0</v>
      </c>
      <c r="AC196" s="18"/>
      <c r="AD196" s="2">
        <v>0</v>
      </c>
      <c r="AE196" s="18"/>
      <c r="AF196" s="2">
        <v>0</v>
      </c>
      <c r="AG196" s="18"/>
      <c r="AH196" s="2">
        <v>231208.89828567</v>
      </c>
      <c r="AI196" s="18">
        <v>1.9613149390003241E-3</v>
      </c>
    </row>
    <row r="197" spans="1:35" x14ac:dyDescent="0.3">
      <c r="A197" s="16" t="s">
        <v>202</v>
      </c>
      <c r="B197" s="2">
        <v>0</v>
      </c>
      <c r="C197" s="18"/>
      <c r="D197" s="2">
        <v>0</v>
      </c>
      <c r="E197" s="18"/>
      <c r="F197" s="2">
        <v>0</v>
      </c>
      <c r="G197" s="18"/>
      <c r="H197" s="2">
        <v>0</v>
      </c>
      <c r="I197" s="18"/>
      <c r="J197" s="2">
        <v>0</v>
      </c>
      <c r="K197" s="18"/>
      <c r="L197" s="2">
        <v>0</v>
      </c>
      <c r="M197" s="18"/>
      <c r="N197" s="2">
        <v>20875.803050000002</v>
      </c>
      <c r="O197" s="18">
        <v>7.9270784238828535E-4</v>
      </c>
      <c r="P197" s="2">
        <v>5218.9507625000006</v>
      </c>
      <c r="Q197" s="18">
        <v>1.5279640027752788E-3</v>
      </c>
      <c r="R197" s="2">
        <v>0</v>
      </c>
      <c r="S197" s="18"/>
      <c r="T197" s="2">
        <v>72812.061239150004</v>
      </c>
      <c r="U197" s="18">
        <v>1.5143355734931642E-2</v>
      </c>
      <c r="V197" s="2">
        <v>157122.03983240001</v>
      </c>
      <c r="W197" s="18">
        <v>1.2047518527893129E-2</v>
      </c>
      <c r="X197" s="2">
        <v>10698.225</v>
      </c>
      <c r="Y197" s="18">
        <v>2.8980365390413117E-3</v>
      </c>
      <c r="Z197" s="2">
        <v>0</v>
      </c>
      <c r="AA197" s="18"/>
      <c r="AB197" s="2">
        <v>29824.022410000001</v>
      </c>
      <c r="AC197" s="18">
        <v>4.4061141459515642E-3</v>
      </c>
      <c r="AD197" s="2">
        <v>72439.857922499999</v>
      </c>
      <c r="AE197" s="18">
        <v>3.3540852128706973E-3</v>
      </c>
      <c r="AF197" s="2">
        <v>15244.6140175</v>
      </c>
      <c r="AG197" s="18">
        <v>4.941086698275662E-3</v>
      </c>
      <c r="AH197" s="2">
        <v>384235.57423405012</v>
      </c>
      <c r="AI197" s="18">
        <v>3.2594202793591949E-3</v>
      </c>
    </row>
    <row r="198" spans="1:35" x14ac:dyDescent="0.3">
      <c r="A198" s="71" t="s">
        <v>44</v>
      </c>
      <c r="B198" s="2">
        <v>0</v>
      </c>
      <c r="C198" s="18"/>
      <c r="D198" s="2">
        <v>0</v>
      </c>
      <c r="E198" s="18"/>
      <c r="F198" s="2">
        <v>0</v>
      </c>
      <c r="G198" s="18"/>
      <c r="H198" s="2">
        <v>0</v>
      </c>
      <c r="I198" s="18"/>
      <c r="J198" s="2">
        <v>0</v>
      </c>
      <c r="K198" s="18"/>
      <c r="L198" s="2">
        <v>0</v>
      </c>
      <c r="M198" s="18"/>
      <c r="N198" s="2">
        <v>20875.803050000002</v>
      </c>
      <c r="O198" s="18">
        <v>7.9270784238828535E-4</v>
      </c>
      <c r="P198" s="2">
        <v>5218.9507625000006</v>
      </c>
      <c r="Q198" s="18">
        <v>1.5279640027752788E-3</v>
      </c>
      <c r="R198" s="2">
        <v>0</v>
      </c>
      <c r="S198" s="18"/>
      <c r="T198" s="2">
        <v>0</v>
      </c>
      <c r="U198" s="18"/>
      <c r="V198" s="2">
        <v>21396.45</v>
      </c>
      <c r="W198" s="18">
        <v>1.640598149572798E-3</v>
      </c>
      <c r="X198" s="2">
        <v>10698.225</v>
      </c>
      <c r="Y198" s="18">
        <v>2.8980365390413117E-3</v>
      </c>
      <c r="Z198" s="2">
        <v>0</v>
      </c>
      <c r="AA198" s="18"/>
      <c r="AB198" s="2">
        <v>0</v>
      </c>
      <c r="AC198" s="18"/>
      <c r="AD198" s="2">
        <v>30489.584642499998</v>
      </c>
      <c r="AE198" s="18">
        <v>1.4117181884231041E-3</v>
      </c>
      <c r="AF198" s="2">
        <v>15244.6140175</v>
      </c>
      <c r="AG198" s="18">
        <v>4.941086698275662E-3</v>
      </c>
      <c r="AH198" s="2">
        <v>103923.6274725</v>
      </c>
      <c r="AI198" s="18">
        <v>8.8157058222335593E-4</v>
      </c>
    </row>
    <row r="199" spans="1:35" x14ac:dyDescent="0.3">
      <c r="A199" s="71" t="s">
        <v>43</v>
      </c>
      <c r="B199" s="2">
        <v>0</v>
      </c>
      <c r="C199" s="18"/>
      <c r="D199" s="2">
        <v>0</v>
      </c>
      <c r="E199" s="18"/>
      <c r="F199" s="2">
        <v>0</v>
      </c>
      <c r="G199" s="18"/>
      <c r="H199" s="2">
        <v>0</v>
      </c>
      <c r="I199" s="18"/>
      <c r="J199" s="2">
        <v>0</v>
      </c>
      <c r="K199" s="18"/>
      <c r="L199" s="2">
        <v>0</v>
      </c>
      <c r="M199" s="18"/>
      <c r="N199" s="2">
        <v>0</v>
      </c>
      <c r="O199" s="18"/>
      <c r="P199" s="2">
        <v>0</v>
      </c>
      <c r="Q199" s="18"/>
      <c r="R199" s="2">
        <v>0</v>
      </c>
      <c r="S199" s="18"/>
      <c r="T199" s="2">
        <v>72812.061239150004</v>
      </c>
      <c r="U199" s="18">
        <v>1.5143355734931642E-2</v>
      </c>
      <c r="V199" s="2">
        <v>135725.5898324</v>
      </c>
      <c r="W199" s="18">
        <v>1.040692037832033E-2</v>
      </c>
      <c r="X199" s="2">
        <v>0</v>
      </c>
      <c r="Y199" s="18"/>
      <c r="Z199" s="2">
        <v>0</v>
      </c>
      <c r="AA199" s="18"/>
      <c r="AB199" s="2">
        <v>29824.022410000001</v>
      </c>
      <c r="AC199" s="18">
        <v>4.4061141459515642E-3</v>
      </c>
      <c r="AD199" s="2">
        <v>41950.273280000001</v>
      </c>
      <c r="AE199" s="18">
        <v>1.942367024447593E-3</v>
      </c>
      <c r="AF199" s="2">
        <v>0</v>
      </c>
      <c r="AG199" s="18"/>
      <c r="AH199" s="2">
        <v>280311.94676155003</v>
      </c>
      <c r="AI199" s="18">
        <v>2.3778496971358391E-3</v>
      </c>
    </row>
    <row r="200" spans="1:35" x14ac:dyDescent="0.3">
      <c r="A200" s="16" t="s">
        <v>203</v>
      </c>
      <c r="B200" s="2">
        <v>0</v>
      </c>
      <c r="C200" s="18"/>
      <c r="D200" s="2">
        <v>0</v>
      </c>
      <c r="E200" s="18"/>
      <c r="F200" s="2">
        <v>0</v>
      </c>
      <c r="G200" s="18"/>
      <c r="H200" s="2">
        <v>0</v>
      </c>
      <c r="I200" s="18"/>
      <c r="J200" s="2">
        <v>0</v>
      </c>
      <c r="K200" s="18"/>
      <c r="L200" s="2">
        <v>0</v>
      </c>
      <c r="M200" s="18"/>
      <c r="N200" s="2">
        <v>139366.42802507701</v>
      </c>
      <c r="O200" s="18">
        <v>5.2921011084707016E-3</v>
      </c>
      <c r="P200" s="2">
        <v>0</v>
      </c>
      <c r="Q200" s="18"/>
      <c r="R200" s="2">
        <v>0</v>
      </c>
      <c r="S200" s="18"/>
      <c r="T200" s="2">
        <v>0</v>
      </c>
      <c r="U200" s="18"/>
      <c r="V200" s="2">
        <v>0</v>
      </c>
      <c r="W200" s="18"/>
      <c r="X200" s="2">
        <v>0</v>
      </c>
      <c r="Y200" s="18"/>
      <c r="Z200" s="2">
        <v>0</v>
      </c>
      <c r="AA200" s="18"/>
      <c r="AB200" s="2">
        <v>0</v>
      </c>
      <c r="AC200" s="18"/>
      <c r="AD200" s="2">
        <v>0</v>
      </c>
      <c r="AE200" s="18"/>
      <c r="AF200" s="2">
        <v>0</v>
      </c>
      <c r="AG200" s="18"/>
      <c r="AH200" s="2">
        <v>139366.42802507701</v>
      </c>
      <c r="AI200" s="18">
        <v>1.1822272382569384E-3</v>
      </c>
    </row>
    <row r="201" spans="1:35" x14ac:dyDescent="0.3">
      <c r="A201" s="71" t="s">
        <v>45</v>
      </c>
      <c r="B201" s="2">
        <v>0</v>
      </c>
      <c r="C201" s="18"/>
      <c r="D201" s="2">
        <v>0</v>
      </c>
      <c r="E201" s="18"/>
      <c r="F201" s="2">
        <v>0</v>
      </c>
      <c r="G201" s="18"/>
      <c r="H201" s="2">
        <v>0</v>
      </c>
      <c r="I201" s="18"/>
      <c r="J201" s="2">
        <v>0</v>
      </c>
      <c r="K201" s="18"/>
      <c r="L201" s="2">
        <v>0</v>
      </c>
      <c r="M201" s="18"/>
      <c r="N201" s="2">
        <v>139366.42802507701</v>
      </c>
      <c r="O201" s="18">
        <v>5.2921011084707016E-3</v>
      </c>
      <c r="P201" s="2">
        <v>0</v>
      </c>
      <c r="Q201" s="18"/>
      <c r="R201" s="2">
        <v>0</v>
      </c>
      <c r="S201" s="18"/>
      <c r="T201" s="2">
        <v>0</v>
      </c>
      <c r="U201" s="18"/>
      <c r="V201" s="2">
        <v>0</v>
      </c>
      <c r="W201" s="18"/>
      <c r="X201" s="2">
        <v>0</v>
      </c>
      <c r="Y201" s="18"/>
      <c r="Z201" s="2">
        <v>0</v>
      </c>
      <c r="AA201" s="18"/>
      <c r="AB201" s="2">
        <v>0</v>
      </c>
      <c r="AC201" s="18"/>
      <c r="AD201" s="2">
        <v>0</v>
      </c>
      <c r="AE201" s="18"/>
      <c r="AF201" s="2">
        <v>0</v>
      </c>
      <c r="AG201" s="18"/>
      <c r="AH201" s="2">
        <v>139366.42802507701</v>
      </c>
      <c r="AI201" s="18">
        <v>1.1822272382569384E-3</v>
      </c>
    </row>
    <row r="202" spans="1:35" x14ac:dyDescent="0.3">
      <c r="A202" s="16" t="s">
        <v>204</v>
      </c>
      <c r="B202" s="2">
        <v>0</v>
      </c>
      <c r="C202" s="18"/>
      <c r="D202" s="2">
        <v>0</v>
      </c>
      <c r="E202" s="18"/>
      <c r="F202" s="2">
        <v>0</v>
      </c>
      <c r="G202" s="18"/>
      <c r="H202" s="2">
        <v>0</v>
      </c>
      <c r="I202" s="18"/>
      <c r="J202" s="2">
        <v>0</v>
      </c>
      <c r="K202" s="18"/>
      <c r="L202" s="2">
        <v>0</v>
      </c>
      <c r="M202" s="18"/>
      <c r="N202" s="2">
        <v>19696.696800000002</v>
      </c>
      <c r="O202" s="18">
        <v>7.4793415061004051E-4</v>
      </c>
      <c r="P202" s="2">
        <v>45958.959200000005</v>
      </c>
      <c r="Q202" s="18">
        <v>1.3455508292432894E-2</v>
      </c>
      <c r="R202" s="2">
        <v>0</v>
      </c>
      <c r="S202" s="18"/>
      <c r="T202" s="2">
        <v>0</v>
      </c>
      <c r="U202" s="18"/>
      <c r="V202" s="2">
        <v>18811.452000000001</v>
      </c>
      <c r="W202" s="18">
        <v>1.4423903657839272E-3</v>
      </c>
      <c r="X202" s="2">
        <v>6270.4840000000004</v>
      </c>
      <c r="Y202" s="18">
        <v>1.6986081101747178E-3</v>
      </c>
      <c r="Z202" s="2">
        <v>0</v>
      </c>
      <c r="AA202" s="18"/>
      <c r="AB202" s="2">
        <v>0</v>
      </c>
      <c r="AC202" s="18"/>
      <c r="AD202" s="2">
        <v>40573.72</v>
      </c>
      <c r="AE202" s="18">
        <v>1.8786303312293892E-3</v>
      </c>
      <c r="AF202" s="2">
        <v>0</v>
      </c>
      <c r="AG202" s="18"/>
      <c r="AH202" s="2">
        <v>131311.31200000001</v>
      </c>
      <c r="AI202" s="18">
        <v>1.1138967392471447E-3</v>
      </c>
    </row>
    <row r="203" spans="1:35" x14ac:dyDescent="0.3">
      <c r="A203" s="71" t="s">
        <v>44</v>
      </c>
      <c r="B203" s="2">
        <v>0</v>
      </c>
      <c r="C203" s="18"/>
      <c r="D203" s="2">
        <v>0</v>
      </c>
      <c r="E203" s="18"/>
      <c r="F203" s="2">
        <v>0</v>
      </c>
      <c r="G203" s="18"/>
      <c r="H203" s="2">
        <v>0</v>
      </c>
      <c r="I203" s="18"/>
      <c r="J203" s="2">
        <v>0</v>
      </c>
      <c r="K203" s="18"/>
      <c r="L203" s="2">
        <v>0</v>
      </c>
      <c r="M203" s="18"/>
      <c r="N203" s="2">
        <v>19696.696800000002</v>
      </c>
      <c r="O203" s="18">
        <v>7.4793415061004051E-4</v>
      </c>
      <c r="P203" s="2">
        <v>45958.959200000005</v>
      </c>
      <c r="Q203" s="18">
        <v>1.3455508292432894E-2</v>
      </c>
      <c r="R203" s="2">
        <v>0</v>
      </c>
      <c r="S203" s="18"/>
      <c r="T203" s="2">
        <v>0</v>
      </c>
      <c r="U203" s="18"/>
      <c r="V203" s="2">
        <v>18811.452000000001</v>
      </c>
      <c r="W203" s="18">
        <v>1.4423903657839272E-3</v>
      </c>
      <c r="X203" s="2">
        <v>6270.4840000000004</v>
      </c>
      <c r="Y203" s="18">
        <v>1.6986081101747178E-3</v>
      </c>
      <c r="Z203" s="2">
        <v>0</v>
      </c>
      <c r="AA203" s="18"/>
      <c r="AB203" s="2">
        <v>0</v>
      </c>
      <c r="AC203" s="18"/>
      <c r="AD203" s="2">
        <v>40573.72</v>
      </c>
      <c r="AE203" s="18">
        <v>1.8786303312293892E-3</v>
      </c>
      <c r="AF203" s="2">
        <v>0</v>
      </c>
      <c r="AG203" s="18"/>
      <c r="AH203" s="2">
        <v>131311.31200000001</v>
      </c>
      <c r="AI203" s="18">
        <v>1.1138967392471447E-3</v>
      </c>
    </row>
    <row r="204" spans="1:35" x14ac:dyDescent="0.3">
      <c r="A204" s="16" t="s">
        <v>205</v>
      </c>
      <c r="B204" s="2">
        <v>0</v>
      </c>
      <c r="C204" s="18"/>
      <c r="D204" s="2">
        <v>0</v>
      </c>
      <c r="E204" s="18"/>
      <c r="F204" s="2">
        <v>0</v>
      </c>
      <c r="G204" s="18"/>
      <c r="H204" s="2">
        <v>0</v>
      </c>
      <c r="I204" s="18"/>
      <c r="J204" s="2">
        <v>0</v>
      </c>
      <c r="K204" s="18"/>
      <c r="L204" s="2">
        <v>0</v>
      </c>
      <c r="M204" s="18"/>
      <c r="N204" s="2">
        <v>0.80476800000000004</v>
      </c>
      <c r="O204" s="18">
        <v>3.0559107277223309E-8</v>
      </c>
      <c r="P204" s="2">
        <v>0.20119200000000001</v>
      </c>
      <c r="Q204" s="18">
        <v>5.8903436272141662E-8</v>
      </c>
      <c r="R204" s="2">
        <v>0</v>
      </c>
      <c r="S204" s="18"/>
      <c r="T204" s="2">
        <v>0</v>
      </c>
      <c r="U204" s="18"/>
      <c r="V204" s="2">
        <v>6985.2825000000003</v>
      </c>
      <c r="W204" s="18">
        <v>5.3560481031868592E-4</v>
      </c>
      <c r="X204" s="2">
        <v>1995.7950000000001</v>
      </c>
      <c r="Y204" s="18">
        <v>5.4063985702637162E-4</v>
      </c>
      <c r="Z204" s="2">
        <v>0</v>
      </c>
      <c r="AA204" s="18"/>
      <c r="AB204" s="2">
        <v>0</v>
      </c>
      <c r="AC204" s="18"/>
      <c r="AD204" s="2">
        <v>10778.577275599999</v>
      </c>
      <c r="AE204" s="18">
        <v>4.9906595198670456E-4</v>
      </c>
      <c r="AF204" s="2">
        <v>5389.2903143999993</v>
      </c>
      <c r="AG204" s="18">
        <v>1.7467776261871303E-3</v>
      </c>
      <c r="AH204" s="2">
        <v>25149.95105</v>
      </c>
      <c r="AI204" s="18">
        <v>2.1334375569121038E-4</v>
      </c>
    </row>
    <row r="205" spans="1:35" x14ac:dyDescent="0.3">
      <c r="A205" s="71" t="s">
        <v>44</v>
      </c>
      <c r="B205" s="2">
        <v>0</v>
      </c>
      <c r="C205" s="18"/>
      <c r="D205" s="2">
        <v>0</v>
      </c>
      <c r="E205" s="18"/>
      <c r="F205" s="2">
        <v>0</v>
      </c>
      <c r="G205" s="18"/>
      <c r="H205" s="2">
        <v>0</v>
      </c>
      <c r="I205" s="18"/>
      <c r="J205" s="2">
        <v>0</v>
      </c>
      <c r="K205" s="18"/>
      <c r="L205" s="2">
        <v>0</v>
      </c>
      <c r="M205" s="18"/>
      <c r="N205" s="2">
        <v>0.80476800000000004</v>
      </c>
      <c r="O205" s="18">
        <v>3.0559107277223309E-8</v>
      </c>
      <c r="P205" s="2">
        <v>0.20119200000000001</v>
      </c>
      <c r="Q205" s="18">
        <v>5.8903436272141662E-8</v>
      </c>
      <c r="R205" s="2">
        <v>0</v>
      </c>
      <c r="S205" s="18"/>
      <c r="T205" s="2">
        <v>0</v>
      </c>
      <c r="U205" s="18"/>
      <c r="V205" s="2">
        <v>6985.2825000000003</v>
      </c>
      <c r="W205" s="18">
        <v>5.3560481031868592E-4</v>
      </c>
      <c r="X205" s="2">
        <v>1995.7950000000001</v>
      </c>
      <c r="Y205" s="18">
        <v>5.4063985702637162E-4</v>
      </c>
      <c r="Z205" s="2">
        <v>0</v>
      </c>
      <c r="AA205" s="18"/>
      <c r="AB205" s="2">
        <v>0</v>
      </c>
      <c r="AC205" s="18"/>
      <c r="AD205" s="2">
        <v>10778.577275599999</v>
      </c>
      <c r="AE205" s="18">
        <v>4.9906595198670456E-4</v>
      </c>
      <c r="AF205" s="2">
        <v>5389.2903143999993</v>
      </c>
      <c r="AG205" s="18">
        <v>1.7467776261871303E-3</v>
      </c>
      <c r="AH205" s="2">
        <v>25149.95105</v>
      </c>
      <c r="AI205" s="18">
        <v>2.1334375569121038E-4</v>
      </c>
    </row>
    <row r="206" spans="1:35" x14ac:dyDescent="0.3">
      <c r="A206" s="16" t="s">
        <v>206</v>
      </c>
      <c r="B206" s="2">
        <v>0</v>
      </c>
      <c r="C206" s="18"/>
      <c r="D206" s="2">
        <v>35208.737134379808</v>
      </c>
      <c r="E206" s="18">
        <v>2.0921886567304572E-2</v>
      </c>
      <c r="F206" s="2">
        <v>55747.139027525307</v>
      </c>
      <c r="G206" s="18">
        <v>4.1344549881504426E-3</v>
      </c>
      <c r="H206" s="2">
        <v>26406.545978700797</v>
      </c>
      <c r="I206" s="18">
        <v>4.9652035399046892E-3</v>
      </c>
      <c r="J206" s="2">
        <v>0</v>
      </c>
      <c r="K206" s="18"/>
      <c r="L206" s="2">
        <v>0</v>
      </c>
      <c r="M206" s="18"/>
      <c r="N206" s="2">
        <v>0</v>
      </c>
      <c r="O206" s="18"/>
      <c r="P206" s="2">
        <v>0</v>
      </c>
      <c r="Q206" s="18"/>
      <c r="R206" s="2">
        <v>0</v>
      </c>
      <c r="S206" s="18"/>
      <c r="T206" s="2">
        <v>50879.094234569806</v>
      </c>
      <c r="U206" s="18">
        <v>1.0581766404532494E-2</v>
      </c>
      <c r="V206" s="2">
        <v>113040.19976124569</v>
      </c>
      <c r="W206" s="18">
        <v>8.667491221938179E-3</v>
      </c>
      <c r="X206" s="2">
        <v>0</v>
      </c>
      <c r="Y206" s="18"/>
      <c r="Z206" s="2">
        <v>0</v>
      </c>
      <c r="AA206" s="18"/>
      <c r="AB206" s="2">
        <v>12913.517862991501</v>
      </c>
      <c r="AC206" s="18">
        <v>1.9078054914231494E-3</v>
      </c>
      <c r="AD206" s="2">
        <v>12913.517862991501</v>
      </c>
      <c r="AE206" s="18">
        <v>5.9791723165360136E-4</v>
      </c>
      <c r="AF206" s="2">
        <v>0</v>
      </c>
      <c r="AG206" s="18"/>
      <c r="AH206" s="2">
        <v>307108.75186240446</v>
      </c>
      <c r="AI206" s="18">
        <v>2.6051635010226138E-3</v>
      </c>
    </row>
    <row r="207" spans="1:35" x14ac:dyDescent="0.3">
      <c r="A207" s="71" t="s">
        <v>43</v>
      </c>
      <c r="B207" s="2">
        <v>0</v>
      </c>
      <c r="C207" s="18"/>
      <c r="D207" s="2">
        <v>35208.737134379808</v>
      </c>
      <c r="E207" s="18">
        <v>2.0921886567304572E-2</v>
      </c>
      <c r="F207" s="2">
        <v>55747.139027525307</v>
      </c>
      <c r="G207" s="18">
        <v>4.1344549881504426E-3</v>
      </c>
      <c r="H207" s="2">
        <v>26406.545978700797</v>
      </c>
      <c r="I207" s="18">
        <v>4.9652035399046892E-3</v>
      </c>
      <c r="J207" s="2">
        <v>0</v>
      </c>
      <c r="K207" s="18"/>
      <c r="L207" s="2">
        <v>0</v>
      </c>
      <c r="M207" s="18"/>
      <c r="N207" s="2">
        <v>0</v>
      </c>
      <c r="O207" s="18"/>
      <c r="P207" s="2">
        <v>0</v>
      </c>
      <c r="Q207" s="18"/>
      <c r="R207" s="2">
        <v>0</v>
      </c>
      <c r="S207" s="18"/>
      <c r="T207" s="2">
        <v>50879.094234569806</v>
      </c>
      <c r="U207" s="18">
        <v>1.0581766404532494E-2</v>
      </c>
      <c r="V207" s="2">
        <v>113040.19976124569</v>
      </c>
      <c r="W207" s="18">
        <v>8.667491221938179E-3</v>
      </c>
      <c r="X207" s="2">
        <v>0</v>
      </c>
      <c r="Y207" s="18"/>
      <c r="Z207" s="2">
        <v>0</v>
      </c>
      <c r="AA207" s="18"/>
      <c r="AB207" s="2">
        <v>12913.517862991501</v>
      </c>
      <c r="AC207" s="18">
        <v>1.9078054914231494E-3</v>
      </c>
      <c r="AD207" s="2">
        <v>12913.517862991501</v>
      </c>
      <c r="AE207" s="18">
        <v>5.9791723165360136E-4</v>
      </c>
      <c r="AF207" s="2">
        <v>0</v>
      </c>
      <c r="AG207" s="18"/>
      <c r="AH207" s="2">
        <v>307108.75186240446</v>
      </c>
      <c r="AI207" s="18">
        <v>2.6051635010226138E-3</v>
      </c>
    </row>
    <row r="208" spans="1:35" x14ac:dyDescent="0.3">
      <c r="A208" s="16" t="s">
        <v>207</v>
      </c>
      <c r="B208" s="2">
        <v>0</v>
      </c>
      <c r="C208" s="18"/>
      <c r="D208" s="2">
        <v>0</v>
      </c>
      <c r="E208" s="18"/>
      <c r="F208" s="2">
        <v>37017.993258740004</v>
      </c>
      <c r="G208" s="18">
        <v>2.7454185012857537E-3</v>
      </c>
      <c r="H208" s="2">
        <v>0</v>
      </c>
      <c r="I208" s="18"/>
      <c r="J208" s="2">
        <v>0</v>
      </c>
      <c r="K208" s="18"/>
      <c r="L208" s="2">
        <v>0</v>
      </c>
      <c r="M208" s="18"/>
      <c r="N208" s="2">
        <v>145818.16572792799</v>
      </c>
      <c r="O208" s="18">
        <v>5.537090154488845E-3</v>
      </c>
      <c r="P208" s="2">
        <v>14220.424923717401</v>
      </c>
      <c r="Q208" s="18">
        <v>4.1633459245743508E-3</v>
      </c>
      <c r="R208" s="2">
        <v>0</v>
      </c>
      <c r="S208" s="18"/>
      <c r="T208" s="2">
        <v>35617.346496813901</v>
      </c>
      <c r="U208" s="18">
        <v>7.4076483917140477E-3</v>
      </c>
      <c r="V208" s="2">
        <v>75472.476261589705</v>
      </c>
      <c r="W208" s="18">
        <v>5.7869415205999593E-3</v>
      </c>
      <c r="X208" s="2">
        <v>9166.3990972332012</v>
      </c>
      <c r="Y208" s="18">
        <v>2.483081026545722E-3</v>
      </c>
      <c r="Z208" s="2">
        <v>0</v>
      </c>
      <c r="AA208" s="18"/>
      <c r="AB208" s="2">
        <v>0</v>
      </c>
      <c r="AC208" s="18"/>
      <c r="AD208" s="2">
        <v>64786.444022820004</v>
      </c>
      <c r="AE208" s="18">
        <v>2.9997194931538104E-3</v>
      </c>
      <c r="AF208" s="2">
        <v>0</v>
      </c>
      <c r="AG208" s="18"/>
      <c r="AH208" s="2">
        <v>382099.24978884216</v>
      </c>
      <c r="AI208" s="18">
        <v>3.2412981176257803E-3</v>
      </c>
    </row>
    <row r="209" spans="1:35" x14ac:dyDescent="0.3">
      <c r="A209" s="71" t="s">
        <v>44</v>
      </c>
      <c r="B209" s="2">
        <v>0</v>
      </c>
      <c r="C209" s="18"/>
      <c r="D209" s="2">
        <v>0</v>
      </c>
      <c r="E209" s="18"/>
      <c r="F209" s="2">
        <v>37017.993258740004</v>
      </c>
      <c r="G209" s="18">
        <v>2.7454185012857537E-3</v>
      </c>
      <c r="H209" s="2">
        <v>0</v>
      </c>
      <c r="I209" s="18"/>
      <c r="J209" s="2">
        <v>0</v>
      </c>
      <c r="K209" s="18"/>
      <c r="L209" s="2">
        <v>0</v>
      </c>
      <c r="M209" s="18"/>
      <c r="N209" s="2">
        <v>145818.16572792799</v>
      </c>
      <c r="O209" s="18">
        <v>5.537090154488845E-3</v>
      </c>
      <c r="P209" s="2">
        <v>14220.424923717401</v>
      </c>
      <c r="Q209" s="18">
        <v>4.1633459245743508E-3</v>
      </c>
      <c r="R209" s="2">
        <v>0</v>
      </c>
      <c r="S209" s="18"/>
      <c r="T209" s="2">
        <v>0</v>
      </c>
      <c r="U209" s="18"/>
      <c r="V209" s="2">
        <v>64499.066245572809</v>
      </c>
      <c r="W209" s="18">
        <v>4.9455423087315913E-3</v>
      </c>
      <c r="X209" s="2">
        <v>9166.3990972332012</v>
      </c>
      <c r="Y209" s="18">
        <v>2.483081026545722E-3</v>
      </c>
      <c r="Z209" s="2">
        <v>0</v>
      </c>
      <c r="AA209" s="18"/>
      <c r="AB209" s="2">
        <v>0</v>
      </c>
      <c r="AC209" s="18"/>
      <c r="AD209" s="2">
        <v>64786.444022820004</v>
      </c>
      <c r="AE209" s="18">
        <v>2.9997194931538104E-3</v>
      </c>
      <c r="AF209" s="2">
        <v>0</v>
      </c>
      <c r="AG209" s="18"/>
      <c r="AH209" s="2">
        <v>335508.49327601137</v>
      </c>
      <c r="AI209" s="18">
        <v>2.8460748046586545E-3</v>
      </c>
    </row>
    <row r="210" spans="1:35" x14ac:dyDescent="0.3">
      <c r="A210" s="71" t="s">
        <v>43</v>
      </c>
      <c r="B210" s="2">
        <v>0</v>
      </c>
      <c r="C210" s="18"/>
      <c r="D210" s="2">
        <v>0</v>
      </c>
      <c r="E210" s="18"/>
      <c r="F210" s="2">
        <v>0</v>
      </c>
      <c r="G210" s="18"/>
      <c r="H210" s="2">
        <v>0</v>
      </c>
      <c r="I210" s="18"/>
      <c r="J210" s="2">
        <v>0</v>
      </c>
      <c r="K210" s="18"/>
      <c r="L210" s="2">
        <v>0</v>
      </c>
      <c r="M210" s="18"/>
      <c r="N210" s="2">
        <v>0</v>
      </c>
      <c r="O210" s="18"/>
      <c r="P210" s="2">
        <v>0</v>
      </c>
      <c r="Q210" s="18"/>
      <c r="R210" s="2">
        <v>0</v>
      </c>
      <c r="S210" s="18"/>
      <c r="T210" s="2">
        <v>35617.346496813901</v>
      </c>
      <c r="U210" s="18">
        <v>7.4076483917140477E-3</v>
      </c>
      <c r="V210" s="2">
        <v>10973.4100160169</v>
      </c>
      <c r="W210" s="18">
        <v>8.4139921186836763E-4</v>
      </c>
      <c r="X210" s="2">
        <v>0</v>
      </c>
      <c r="Y210" s="18"/>
      <c r="Z210" s="2">
        <v>0</v>
      </c>
      <c r="AA210" s="18"/>
      <c r="AB210" s="2">
        <v>0</v>
      </c>
      <c r="AC210" s="18"/>
      <c r="AD210" s="2">
        <v>0</v>
      </c>
      <c r="AE210" s="18"/>
      <c r="AF210" s="2">
        <v>0</v>
      </c>
      <c r="AG210" s="18"/>
      <c r="AH210" s="2">
        <v>46590.756512830798</v>
      </c>
      <c r="AI210" s="18">
        <v>3.9522331296712579E-4</v>
      </c>
    </row>
    <row r="211" spans="1:35" x14ac:dyDescent="0.3">
      <c r="A211" s="16" t="s">
        <v>208</v>
      </c>
      <c r="B211" s="2">
        <v>0</v>
      </c>
      <c r="C211" s="18"/>
      <c r="D211" s="2">
        <v>0</v>
      </c>
      <c r="E211" s="18"/>
      <c r="F211" s="2">
        <v>0</v>
      </c>
      <c r="G211" s="18"/>
      <c r="H211" s="2">
        <v>0</v>
      </c>
      <c r="I211" s="18"/>
      <c r="J211" s="2">
        <v>0</v>
      </c>
      <c r="K211" s="18"/>
      <c r="L211" s="2">
        <v>0</v>
      </c>
      <c r="M211" s="18"/>
      <c r="N211" s="2">
        <v>92784.568252500001</v>
      </c>
      <c r="O211" s="18">
        <v>3.5232682896176237E-3</v>
      </c>
      <c r="P211" s="2">
        <v>22588.444038360001</v>
      </c>
      <c r="Q211" s="18">
        <v>6.6132697816035256E-3</v>
      </c>
      <c r="R211" s="2">
        <v>0</v>
      </c>
      <c r="S211" s="18"/>
      <c r="T211" s="2">
        <v>0</v>
      </c>
      <c r="U211" s="18"/>
      <c r="V211" s="2">
        <v>15979.610938340002</v>
      </c>
      <c r="W211" s="18">
        <v>1.2252555978367369E-3</v>
      </c>
      <c r="X211" s="2">
        <v>7861.8341365999995</v>
      </c>
      <c r="Y211" s="18">
        <v>2.1296881110417012E-3</v>
      </c>
      <c r="Z211" s="2">
        <v>0</v>
      </c>
      <c r="AA211" s="18"/>
      <c r="AB211" s="2">
        <v>0</v>
      </c>
      <c r="AC211" s="18"/>
      <c r="AD211" s="2">
        <v>156572.09228000001</v>
      </c>
      <c r="AE211" s="18">
        <v>7.2495467899234989E-3</v>
      </c>
      <c r="AF211" s="2">
        <v>6495.0630799999999</v>
      </c>
      <c r="AG211" s="18">
        <v>2.1051808692702017E-3</v>
      </c>
      <c r="AH211" s="2">
        <v>302281.61272579996</v>
      </c>
      <c r="AI211" s="18">
        <v>2.5642155090921399E-3</v>
      </c>
    </row>
    <row r="212" spans="1:35" x14ac:dyDescent="0.3">
      <c r="A212" s="71" t="s">
        <v>44</v>
      </c>
      <c r="B212" s="2">
        <v>0</v>
      </c>
      <c r="C212" s="18"/>
      <c r="D212" s="2">
        <v>0</v>
      </c>
      <c r="E212" s="18"/>
      <c r="F212" s="2">
        <v>0</v>
      </c>
      <c r="G212" s="18"/>
      <c r="H212" s="2">
        <v>0</v>
      </c>
      <c r="I212" s="18"/>
      <c r="J212" s="2">
        <v>0</v>
      </c>
      <c r="K212" s="18"/>
      <c r="L212" s="2">
        <v>0</v>
      </c>
      <c r="M212" s="18"/>
      <c r="N212" s="2">
        <v>14744.836252500001</v>
      </c>
      <c r="O212" s="18">
        <v>5.5989929125566476E-4</v>
      </c>
      <c r="P212" s="2">
        <v>3078.5110383599995</v>
      </c>
      <c r="Q212" s="18">
        <v>9.0130263013003949E-4</v>
      </c>
      <c r="R212" s="2">
        <v>0</v>
      </c>
      <c r="S212" s="18"/>
      <c r="T212" s="2">
        <v>0</v>
      </c>
      <c r="U212" s="18"/>
      <c r="V212" s="2">
        <v>15979.610938340002</v>
      </c>
      <c r="W212" s="18">
        <v>1.2252555978367369E-3</v>
      </c>
      <c r="X212" s="2">
        <v>7861.8341365999995</v>
      </c>
      <c r="Y212" s="18">
        <v>2.1296881110417012E-3</v>
      </c>
      <c r="Z212" s="2">
        <v>0</v>
      </c>
      <c r="AA212" s="18"/>
      <c r="AB212" s="2">
        <v>0</v>
      </c>
      <c r="AC212" s="18"/>
      <c r="AD212" s="2">
        <v>12978.9854</v>
      </c>
      <c r="AE212" s="18">
        <v>6.0094848687828988E-4</v>
      </c>
      <c r="AF212" s="2">
        <v>6495.0630799999999</v>
      </c>
      <c r="AG212" s="18">
        <v>2.1051808692702017E-3</v>
      </c>
      <c r="AH212" s="2">
        <v>61138.84084579999</v>
      </c>
      <c r="AI212" s="18">
        <v>5.1863281557560531E-4</v>
      </c>
    </row>
    <row r="213" spans="1:35" x14ac:dyDescent="0.3">
      <c r="A213" s="71" t="s">
        <v>43</v>
      </c>
      <c r="B213" s="2">
        <v>0</v>
      </c>
      <c r="C213" s="18"/>
      <c r="D213" s="2">
        <v>0</v>
      </c>
      <c r="E213" s="18"/>
      <c r="F213" s="2">
        <v>0</v>
      </c>
      <c r="G213" s="18"/>
      <c r="H213" s="2">
        <v>0</v>
      </c>
      <c r="I213" s="18"/>
      <c r="J213" s="2">
        <v>0</v>
      </c>
      <c r="K213" s="18"/>
      <c r="L213" s="2">
        <v>0</v>
      </c>
      <c r="M213" s="18"/>
      <c r="N213" s="2">
        <v>78039.732000000004</v>
      </c>
      <c r="O213" s="18">
        <v>2.9633689983619587E-3</v>
      </c>
      <c r="P213" s="2">
        <v>19509.933000000001</v>
      </c>
      <c r="Q213" s="18">
        <v>5.7119671514734858E-3</v>
      </c>
      <c r="R213" s="2">
        <v>0</v>
      </c>
      <c r="S213" s="18"/>
      <c r="T213" s="2">
        <v>0</v>
      </c>
      <c r="U213" s="18"/>
      <c r="V213" s="2">
        <v>0</v>
      </c>
      <c r="W213" s="18"/>
      <c r="X213" s="2">
        <v>0</v>
      </c>
      <c r="Y213" s="18"/>
      <c r="Z213" s="2">
        <v>0</v>
      </c>
      <c r="AA213" s="18"/>
      <c r="AB213" s="2">
        <v>0</v>
      </c>
      <c r="AC213" s="18"/>
      <c r="AD213" s="2">
        <v>143593.10688000001</v>
      </c>
      <c r="AE213" s="18">
        <v>6.6485983030452091E-3</v>
      </c>
      <c r="AF213" s="2">
        <v>0</v>
      </c>
      <c r="AG213" s="18"/>
      <c r="AH213" s="2">
        <v>241142.77187999999</v>
      </c>
      <c r="AI213" s="18">
        <v>2.0455826935165343E-3</v>
      </c>
    </row>
    <row r="214" spans="1:35" x14ac:dyDescent="0.3">
      <c r="A214" s="16" t="s">
        <v>209</v>
      </c>
      <c r="B214" s="2">
        <v>0</v>
      </c>
      <c r="C214" s="18"/>
      <c r="D214" s="2">
        <v>0</v>
      </c>
      <c r="E214" s="18"/>
      <c r="F214" s="2">
        <v>0</v>
      </c>
      <c r="G214" s="18"/>
      <c r="H214" s="2">
        <v>0</v>
      </c>
      <c r="I214" s="18"/>
      <c r="J214" s="2">
        <v>0</v>
      </c>
      <c r="K214" s="18"/>
      <c r="L214" s="2">
        <v>0</v>
      </c>
      <c r="M214" s="18"/>
      <c r="N214" s="2">
        <v>80403.309491603999</v>
      </c>
      <c r="O214" s="18">
        <v>3.0531201044247708E-3</v>
      </c>
      <c r="P214" s="2">
        <v>18285.722549919999</v>
      </c>
      <c r="Q214" s="18">
        <v>5.3535522928808126E-3</v>
      </c>
      <c r="R214" s="2">
        <v>0</v>
      </c>
      <c r="S214" s="18"/>
      <c r="T214" s="2">
        <v>0</v>
      </c>
      <c r="U214" s="18"/>
      <c r="V214" s="2">
        <v>38504.133141807994</v>
      </c>
      <c r="W214" s="18">
        <v>2.9523500199030608E-3</v>
      </c>
      <c r="X214" s="2">
        <v>14889.802647792001</v>
      </c>
      <c r="Y214" s="18">
        <v>4.0334908017372311E-3</v>
      </c>
      <c r="Z214" s="2">
        <v>0</v>
      </c>
      <c r="AA214" s="18"/>
      <c r="AB214" s="2">
        <v>0</v>
      </c>
      <c r="AC214" s="18"/>
      <c r="AD214" s="2">
        <v>53915.683649999999</v>
      </c>
      <c r="AE214" s="18">
        <v>2.496385311326111E-3</v>
      </c>
      <c r="AF214" s="2">
        <v>32391.792927868002</v>
      </c>
      <c r="AG214" s="18">
        <v>1.0498833029518404E-2</v>
      </c>
      <c r="AH214" s="2">
        <v>238390.44440899201</v>
      </c>
      <c r="AI214" s="18">
        <v>2.0222350584301065E-3</v>
      </c>
    </row>
    <row r="215" spans="1:35" x14ac:dyDescent="0.3">
      <c r="A215" s="71" t="s">
        <v>44</v>
      </c>
      <c r="B215" s="2">
        <v>0</v>
      </c>
      <c r="C215" s="18"/>
      <c r="D215" s="2">
        <v>0</v>
      </c>
      <c r="E215" s="18"/>
      <c r="F215" s="2">
        <v>0</v>
      </c>
      <c r="G215" s="18"/>
      <c r="H215" s="2">
        <v>0</v>
      </c>
      <c r="I215" s="18"/>
      <c r="J215" s="2">
        <v>0</v>
      </c>
      <c r="K215" s="18"/>
      <c r="L215" s="2">
        <v>0</v>
      </c>
      <c r="M215" s="18"/>
      <c r="N215" s="2">
        <v>73142.890199679998</v>
      </c>
      <c r="O215" s="18">
        <v>2.7774233421037947E-3</v>
      </c>
      <c r="P215" s="2">
        <v>18285.722549919999</v>
      </c>
      <c r="Q215" s="18">
        <v>5.3535522928808126E-3</v>
      </c>
      <c r="R215" s="2">
        <v>0</v>
      </c>
      <c r="S215" s="18"/>
      <c r="T215" s="2">
        <v>0</v>
      </c>
      <c r="U215" s="18"/>
      <c r="V215" s="2">
        <v>36832.669707695997</v>
      </c>
      <c r="W215" s="18">
        <v>2.824188581109114E-3</v>
      </c>
      <c r="X215" s="2">
        <v>14889.802647792001</v>
      </c>
      <c r="Y215" s="18">
        <v>4.0334908017372311E-3</v>
      </c>
      <c r="Z215" s="2">
        <v>0</v>
      </c>
      <c r="AA215" s="18"/>
      <c r="AB215" s="2">
        <v>0</v>
      </c>
      <c r="AC215" s="18"/>
      <c r="AD215" s="2">
        <v>49110.226276927999</v>
      </c>
      <c r="AE215" s="18">
        <v>2.2738846883493921E-3</v>
      </c>
      <c r="AF215" s="2">
        <v>32130.626766288002</v>
      </c>
      <c r="AG215" s="18">
        <v>1.0414183812060928E-2</v>
      </c>
      <c r="AH215" s="2">
        <v>224391.93814830401</v>
      </c>
      <c r="AI215" s="18">
        <v>1.9034875549544645E-3</v>
      </c>
    </row>
    <row r="216" spans="1:35" x14ac:dyDescent="0.3">
      <c r="A216" s="71" t="s">
        <v>43</v>
      </c>
      <c r="B216" s="2">
        <v>0</v>
      </c>
      <c r="C216" s="18"/>
      <c r="D216" s="2">
        <v>0</v>
      </c>
      <c r="E216" s="18"/>
      <c r="F216" s="2">
        <v>0</v>
      </c>
      <c r="G216" s="18"/>
      <c r="H216" s="2">
        <v>0</v>
      </c>
      <c r="I216" s="18"/>
      <c r="J216" s="2">
        <v>0</v>
      </c>
      <c r="K216" s="18"/>
      <c r="L216" s="2">
        <v>0</v>
      </c>
      <c r="M216" s="18"/>
      <c r="N216" s="2">
        <v>7260.4192919239995</v>
      </c>
      <c r="O216" s="18">
        <v>2.7569676232097601E-4</v>
      </c>
      <c r="P216" s="2">
        <v>0</v>
      </c>
      <c r="Q216" s="18"/>
      <c r="R216" s="2">
        <v>0</v>
      </c>
      <c r="S216" s="18"/>
      <c r="T216" s="2">
        <v>0</v>
      </c>
      <c r="U216" s="18"/>
      <c r="V216" s="2">
        <v>1671.463434112</v>
      </c>
      <c r="W216" s="18">
        <v>1.2816143879394674E-4</v>
      </c>
      <c r="X216" s="2">
        <v>0</v>
      </c>
      <c r="Y216" s="18"/>
      <c r="Z216" s="2">
        <v>0</v>
      </c>
      <c r="AA216" s="18"/>
      <c r="AB216" s="2">
        <v>0</v>
      </c>
      <c r="AC216" s="18"/>
      <c r="AD216" s="2">
        <v>4805.4573730720003</v>
      </c>
      <c r="AE216" s="18">
        <v>2.2250062297671897E-4</v>
      </c>
      <c r="AF216" s="2">
        <v>261.16616157999999</v>
      </c>
      <c r="AG216" s="18">
        <v>8.4649217457476405E-5</v>
      </c>
      <c r="AH216" s="2">
        <v>13998.506260688</v>
      </c>
      <c r="AI216" s="18">
        <v>1.1874750347564195E-4</v>
      </c>
    </row>
    <row r="217" spans="1:35" x14ac:dyDescent="0.3">
      <c r="A217" s="16" t="s">
        <v>210</v>
      </c>
      <c r="B217" s="2">
        <v>0</v>
      </c>
      <c r="C217" s="18"/>
      <c r="D217" s="2">
        <v>0</v>
      </c>
      <c r="E217" s="18"/>
      <c r="F217" s="2">
        <v>0</v>
      </c>
      <c r="G217" s="18"/>
      <c r="H217" s="2">
        <v>0</v>
      </c>
      <c r="I217" s="18"/>
      <c r="J217" s="2">
        <v>0</v>
      </c>
      <c r="K217" s="18"/>
      <c r="L217" s="2">
        <v>0</v>
      </c>
      <c r="M217" s="18"/>
      <c r="N217" s="2">
        <v>56921.065231961897</v>
      </c>
      <c r="O217" s="18">
        <v>2.1614389970244213E-3</v>
      </c>
      <c r="P217" s="2">
        <v>0</v>
      </c>
      <c r="Q217" s="18"/>
      <c r="R217" s="2">
        <v>0</v>
      </c>
      <c r="S217" s="18"/>
      <c r="T217" s="2">
        <v>0</v>
      </c>
      <c r="U217" s="18"/>
      <c r="V217" s="2">
        <v>0</v>
      </c>
      <c r="W217" s="18"/>
      <c r="X217" s="2">
        <v>0</v>
      </c>
      <c r="Y217" s="18"/>
      <c r="Z217" s="2">
        <v>0</v>
      </c>
      <c r="AA217" s="18"/>
      <c r="AB217" s="2">
        <v>0</v>
      </c>
      <c r="AC217" s="18"/>
      <c r="AD217" s="2">
        <v>0</v>
      </c>
      <c r="AE217" s="18"/>
      <c r="AF217" s="2">
        <v>0</v>
      </c>
      <c r="AG217" s="18"/>
      <c r="AH217" s="2">
        <v>56921.065231961897</v>
      </c>
      <c r="AI217" s="18">
        <v>4.828539749595707E-4</v>
      </c>
    </row>
    <row r="218" spans="1:35" x14ac:dyDescent="0.3">
      <c r="A218" s="71" t="s">
        <v>44</v>
      </c>
      <c r="B218" s="2">
        <v>0</v>
      </c>
      <c r="C218" s="18"/>
      <c r="D218" s="2">
        <v>0</v>
      </c>
      <c r="E218" s="18"/>
      <c r="F218" s="2">
        <v>0</v>
      </c>
      <c r="G218" s="18"/>
      <c r="H218" s="2">
        <v>0</v>
      </c>
      <c r="I218" s="18"/>
      <c r="J218" s="2">
        <v>0</v>
      </c>
      <c r="K218" s="18"/>
      <c r="L218" s="2">
        <v>0</v>
      </c>
      <c r="M218" s="18"/>
      <c r="N218" s="2">
        <v>56921.065231961897</v>
      </c>
      <c r="O218" s="18">
        <v>2.1614389970244213E-3</v>
      </c>
      <c r="P218" s="2">
        <v>0</v>
      </c>
      <c r="Q218" s="18"/>
      <c r="R218" s="2">
        <v>0</v>
      </c>
      <c r="S218" s="18"/>
      <c r="T218" s="2">
        <v>0</v>
      </c>
      <c r="U218" s="18"/>
      <c r="V218" s="2">
        <v>0</v>
      </c>
      <c r="W218" s="18"/>
      <c r="X218" s="2">
        <v>0</v>
      </c>
      <c r="Y218" s="18"/>
      <c r="Z218" s="2">
        <v>0</v>
      </c>
      <c r="AA218" s="18"/>
      <c r="AB218" s="2">
        <v>0</v>
      </c>
      <c r="AC218" s="18"/>
      <c r="AD218" s="2">
        <v>0</v>
      </c>
      <c r="AE218" s="18"/>
      <c r="AF218" s="2">
        <v>0</v>
      </c>
      <c r="AG218" s="18"/>
      <c r="AH218" s="2">
        <v>56921.065231961897</v>
      </c>
      <c r="AI218" s="18">
        <v>4.828539749595707E-4</v>
      </c>
    </row>
    <row r="219" spans="1:35" x14ac:dyDescent="0.3">
      <c r="A219" s="16" t="s">
        <v>211</v>
      </c>
      <c r="B219" s="2">
        <v>0</v>
      </c>
      <c r="C219" s="18"/>
      <c r="D219" s="2">
        <v>0</v>
      </c>
      <c r="E219" s="18"/>
      <c r="F219" s="2">
        <v>0</v>
      </c>
      <c r="G219" s="18"/>
      <c r="H219" s="2">
        <v>0</v>
      </c>
      <c r="I219" s="18"/>
      <c r="J219" s="2">
        <v>0</v>
      </c>
      <c r="K219" s="18"/>
      <c r="L219" s="2">
        <v>0</v>
      </c>
      <c r="M219" s="18"/>
      <c r="N219" s="2">
        <v>2989.9074042540001</v>
      </c>
      <c r="O219" s="18">
        <v>1.13534461006852E-4</v>
      </c>
      <c r="P219" s="2">
        <v>747.47659023900007</v>
      </c>
      <c r="Q219" s="18">
        <v>2.1884040964879659E-4</v>
      </c>
      <c r="R219" s="2">
        <v>0</v>
      </c>
      <c r="S219" s="18"/>
      <c r="T219" s="2">
        <v>0</v>
      </c>
      <c r="U219" s="18"/>
      <c r="V219" s="2">
        <v>1494.953702127</v>
      </c>
      <c r="W219" s="18">
        <v>1.1462734600396609E-4</v>
      </c>
      <c r="X219" s="2">
        <v>1121.215667832</v>
      </c>
      <c r="Y219" s="18">
        <v>3.0372552208639676E-4</v>
      </c>
      <c r="Z219" s="2">
        <v>0</v>
      </c>
      <c r="AA219" s="18"/>
      <c r="AB219" s="2">
        <v>0</v>
      </c>
      <c r="AC219" s="18"/>
      <c r="AD219" s="2">
        <v>0</v>
      </c>
      <c r="AE219" s="18"/>
      <c r="AF219" s="2">
        <v>0</v>
      </c>
      <c r="AG219" s="18"/>
      <c r="AH219" s="2">
        <v>6353.553364452001</v>
      </c>
      <c r="AI219" s="18">
        <v>5.3896364810487985E-5</v>
      </c>
    </row>
    <row r="220" spans="1:35" x14ac:dyDescent="0.3">
      <c r="A220" s="71" t="s">
        <v>44</v>
      </c>
      <c r="B220" s="2">
        <v>0</v>
      </c>
      <c r="C220" s="18"/>
      <c r="D220" s="2">
        <v>0</v>
      </c>
      <c r="E220" s="18"/>
      <c r="F220" s="2">
        <v>0</v>
      </c>
      <c r="G220" s="18"/>
      <c r="H220" s="2">
        <v>0</v>
      </c>
      <c r="I220" s="18"/>
      <c r="J220" s="2">
        <v>0</v>
      </c>
      <c r="K220" s="18"/>
      <c r="L220" s="2">
        <v>0</v>
      </c>
      <c r="M220" s="18"/>
      <c r="N220" s="2">
        <v>2989.9074042540001</v>
      </c>
      <c r="O220" s="18">
        <v>1.13534461006852E-4</v>
      </c>
      <c r="P220" s="2">
        <v>747.47659023900007</v>
      </c>
      <c r="Q220" s="18">
        <v>2.1884040964879659E-4</v>
      </c>
      <c r="R220" s="2">
        <v>0</v>
      </c>
      <c r="S220" s="18"/>
      <c r="T220" s="2">
        <v>0</v>
      </c>
      <c r="U220" s="18"/>
      <c r="V220" s="2">
        <v>1494.953702127</v>
      </c>
      <c r="W220" s="18">
        <v>1.1462734600396609E-4</v>
      </c>
      <c r="X220" s="2">
        <v>1121.215667832</v>
      </c>
      <c r="Y220" s="18">
        <v>3.0372552208639676E-4</v>
      </c>
      <c r="Z220" s="2">
        <v>0</v>
      </c>
      <c r="AA220" s="18"/>
      <c r="AB220" s="2">
        <v>0</v>
      </c>
      <c r="AC220" s="18"/>
      <c r="AD220" s="2">
        <v>0</v>
      </c>
      <c r="AE220" s="18"/>
      <c r="AF220" s="2">
        <v>0</v>
      </c>
      <c r="AG220" s="18"/>
      <c r="AH220" s="2">
        <v>6353.553364452001</v>
      </c>
      <c r="AI220" s="18">
        <v>5.3896364810487985E-5</v>
      </c>
    </row>
    <row r="221" spans="1:35" x14ac:dyDescent="0.3">
      <c r="A221" s="14" t="s">
        <v>46</v>
      </c>
      <c r="B221" s="70">
        <v>0</v>
      </c>
      <c r="C221" s="13"/>
      <c r="D221" s="70">
        <v>50185.345925113106</v>
      </c>
      <c r="E221" s="13">
        <v>2.9821351182769486E-2</v>
      </c>
      <c r="F221" s="70">
        <v>227038.0947282165</v>
      </c>
      <c r="G221" s="13">
        <v>1.6838151690363377E-2</v>
      </c>
      <c r="H221" s="70">
        <v>374.43975613309999</v>
      </c>
      <c r="I221" s="13">
        <v>7.040563366873882E-5</v>
      </c>
      <c r="J221" s="70">
        <v>0</v>
      </c>
      <c r="K221" s="13"/>
      <c r="L221" s="70">
        <v>239643.90392349442</v>
      </c>
      <c r="M221" s="13">
        <v>3.1179033764296218E-2</v>
      </c>
      <c r="N221" s="70">
        <v>208019.82367708531</v>
      </c>
      <c r="O221" s="13">
        <v>7.8990468154016141E-3</v>
      </c>
      <c r="P221" s="70">
        <v>0</v>
      </c>
      <c r="Q221" s="13"/>
      <c r="R221" s="70">
        <v>70792.189583564992</v>
      </c>
      <c r="S221" s="13">
        <v>3.9443335877185223E-2</v>
      </c>
      <c r="T221" s="70">
        <v>196274.115566625</v>
      </c>
      <c r="U221" s="13">
        <v>4.0820829722457458E-2</v>
      </c>
      <c r="V221" s="70">
        <v>670529.50259196316</v>
      </c>
      <c r="W221" s="13">
        <v>5.1413643907580152E-2</v>
      </c>
      <c r="X221" s="70">
        <v>109038.85163806559</v>
      </c>
      <c r="Y221" s="13">
        <v>2.9537477125618376E-2</v>
      </c>
      <c r="Z221" s="70">
        <v>0</v>
      </c>
      <c r="AA221" s="13"/>
      <c r="AB221" s="70">
        <v>69673.421673428093</v>
      </c>
      <c r="AC221" s="13">
        <v>1.0293348248330393E-2</v>
      </c>
      <c r="AD221" s="70">
        <v>161762.6831061902</v>
      </c>
      <c r="AE221" s="13">
        <v>7.4898797286602464E-3</v>
      </c>
      <c r="AF221" s="70">
        <v>0</v>
      </c>
      <c r="AG221" s="13"/>
      <c r="AH221" s="70">
        <v>2003332.3721698797</v>
      </c>
      <c r="AI221" s="13">
        <v>1.6994007317421945E-2</v>
      </c>
    </row>
    <row r="222" spans="1:35" x14ac:dyDescent="0.3">
      <c r="A222" s="16" t="s">
        <v>212</v>
      </c>
      <c r="B222" s="2">
        <v>0</v>
      </c>
      <c r="C222" s="18"/>
      <c r="D222" s="2">
        <v>0</v>
      </c>
      <c r="E222" s="18"/>
      <c r="F222" s="2">
        <v>0</v>
      </c>
      <c r="G222" s="18"/>
      <c r="H222" s="2">
        <v>0</v>
      </c>
      <c r="I222" s="18"/>
      <c r="J222" s="2">
        <v>0</v>
      </c>
      <c r="K222" s="18"/>
      <c r="L222" s="2">
        <v>0</v>
      </c>
      <c r="M222" s="18"/>
      <c r="N222" s="2">
        <v>0</v>
      </c>
      <c r="O222" s="18"/>
      <c r="P222" s="2">
        <v>0</v>
      </c>
      <c r="Q222" s="18"/>
      <c r="R222" s="2">
        <v>0</v>
      </c>
      <c r="S222" s="18"/>
      <c r="T222" s="2">
        <v>34658.647034400004</v>
      </c>
      <c r="U222" s="18">
        <v>7.2082593515584948E-3</v>
      </c>
      <c r="V222" s="2">
        <v>0</v>
      </c>
      <c r="W222" s="18"/>
      <c r="X222" s="2">
        <v>0</v>
      </c>
      <c r="Y222" s="18"/>
      <c r="Z222" s="2">
        <v>0</v>
      </c>
      <c r="AA222" s="18"/>
      <c r="AB222" s="2">
        <v>0</v>
      </c>
      <c r="AC222" s="18"/>
      <c r="AD222" s="2">
        <v>0</v>
      </c>
      <c r="AE222" s="18"/>
      <c r="AF222" s="2">
        <v>0</v>
      </c>
      <c r="AG222" s="18"/>
      <c r="AH222" s="2">
        <v>34658.647034400004</v>
      </c>
      <c r="AI222" s="18">
        <v>2.9400478397730029E-4</v>
      </c>
    </row>
    <row r="223" spans="1:35" x14ac:dyDescent="0.3">
      <c r="A223" s="71" t="s">
        <v>49</v>
      </c>
      <c r="B223" s="2">
        <v>0</v>
      </c>
      <c r="C223" s="18"/>
      <c r="D223" s="2">
        <v>0</v>
      </c>
      <c r="E223" s="18"/>
      <c r="F223" s="2">
        <v>0</v>
      </c>
      <c r="G223" s="18"/>
      <c r="H223" s="2">
        <v>0</v>
      </c>
      <c r="I223" s="18"/>
      <c r="J223" s="2">
        <v>0</v>
      </c>
      <c r="K223" s="18"/>
      <c r="L223" s="2">
        <v>0</v>
      </c>
      <c r="M223" s="18"/>
      <c r="N223" s="2">
        <v>0</v>
      </c>
      <c r="O223" s="18"/>
      <c r="P223" s="2">
        <v>0</v>
      </c>
      <c r="Q223" s="18"/>
      <c r="R223" s="2">
        <v>0</v>
      </c>
      <c r="S223" s="18"/>
      <c r="T223" s="2">
        <v>34658.647034400004</v>
      </c>
      <c r="U223" s="18">
        <v>7.2082593515584948E-3</v>
      </c>
      <c r="V223" s="2">
        <v>0</v>
      </c>
      <c r="W223" s="18"/>
      <c r="X223" s="2">
        <v>0</v>
      </c>
      <c r="Y223" s="18"/>
      <c r="Z223" s="2">
        <v>0</v>
      </c>
      <c r="AA223" s="18"/>
      <c r="AB223" s="2">
        <v>0</v>
      </c>
      <c r="AC223" s="18"/>
      <c r="AD223" s="2">
        <v>0</v>
      </c>
      <c r="AE223" s="18"/>
      <c r="AF223" s="2">
        <v>0</v>
      </c>
      <c r="AG223" s="18"/>
      <c r="AH223" s="2">
        <v>34658.647034400004</v>
      </c>
      <c r="AI223" s="18">
        <v>2.9400478397730029E-4</v>
      </c>
    </row>
    <row r="224" spans="1:35" x14ac:dyDescent="0.3">
      <c r="A224" s="16" t="s">
        <v>213</v>
      </c>
      <c r="B224" s="2">
        <v>0</v>
      </c>
      <c r="C224" s="18"/>
      <c r="D224" s="2">
        <v>0</v>
      </c>
      <c r="E224" s="18"/>
      <c r="F224" s="2">
        <v>0</v>
      </c>
      <c r="G224" s="18"/>
      <c r="H224" s="2">
        <v>0</v>
      </c>
      <c r="I224" s="18"/>
      <c r="J224" s="2">
        <v>0</v>
      </c>
      <c r="K224" s="18"/>
      <c r="L224" s="2">
        <v>0</v>
      </c>
      <c r="M224" s="18"/>
      <c r="N224" s="2">
        <v>106.54781613660001</v>
      </c>
      <c r="O224" s="18">
        <v>4.045894150205058E-6</v>
      </c>
      <c r="P224" s="2">
        <v>0</v>
      </c>
      <c r="Q224" s="18"/>
      <c r="R224" s="2">
        <v>25361.798393865</v>
      </c>
      <c r="S224" s="18">
        <v>1.4130851699647309E-2</v>
      </c>
      <c r="T224" s="2">
        <v>76230.325872136105</v>
      </c>
      <c r="U224" s="18">
        <v>1.5854281870691295E-2</v>
      </c>
      <c r="V224" s="2">
        <v>345693.33528429596</v>
      </c>
      <c r="W224" s="18">
        <v>2.6506445984593931E-2</v>
      </c>
      <c r="X224" s="2">
        <v>0</v>
      </c>
      <c r="Y224" s="18"/>
      <c r="Z224" s="2">
        <v>0</v>
      </c>
      <c r="AA224" s="18"/>
      <c r="AB224" s="2">
        <v>0</v>
      </c>
      <c r="AC224" s="18"/>
      <c r="AD224" s="2">
        <v>18717.194333151703</v>
      </c>
      <c r="AE224" s="18">
        <v>8.6663704954274899E-4</v>
      </c>
      <c r="AF224" s="2">
        <v>0</v>
      </c>
      <c r="AG224" s="18"/>
      <c r="AH224" s="2">
        <v>466109.20169958536</v>
      </c>
      <c r="AI224" s="18">
        <v>3.9539435864159051E-3</v>
      </c>
    </row>
    <row r="225" spans="1:35" x14ac:dyDescent="0.3">
      <c r="A225" s="71" t="s">
        <v>47</v>
      </c>
      <c r="B225" s="2">
        <v>0</v>
      </c>
      <c r="C225" s="18"/>
      <c r="D225" s="2">
        <v>0</v>
      </c>
      <c r="E225" s="18"/>
      <c r="F225" s="2">
        <v>0</v>
      </c>
      <c r="G225" s="18"/>
      <c r="H225" s="2">
        <v>0</v>
      </c>
      <c r="I225" s="18"/>
      <c r="J225" s="2">
        <v>0</v>
      </c>
      <c r="K225" s="18"/>
      <c r="L225" s="2">
        <v>0</v>
      </c>
      <c r="M225" s="18"/>
      <c r="N225" s="2">
        <v>0</v>
      </c>
      <c r="O225" s="18"/>
      <c r="P225" s="2">
        <v>0</v>
      </c>
      <c r="Q225" s="18"/>
      <c r="R225" s="2">
        <v>25361.798393865</v>
      </c>
      <c r="S225" s="18">
        <v>1.4130851699647309E-2</v>
      </c>
      <c r="T225" s="2">
        <v>0</v>
      </c>
      <c r="U225" s="18"/>
      <c r="V225" s="2">
        <v>0</v>
      </c>
      <c r="W225" s="18"/>
      <c r="X225" s="2">
        <v>0</v>
      </c>
      <c r="Y225" s="18"/>
      <c r="Z225" s="2">
        <v>0</v>
      </c>
      <c r="AA225" s="18"/>
      <c r="AB225" s="2">
        <v>0</v>
      </c>
      <c r="AC225" s="18"/>
      <c r="AD225" s="2">
        <v>0</v>
      </c>
      <c r="AE225" s="18"/>
      <c r="AF225" s="2">
        <v>0</v>
      </c>
      <c r="AG225" s="18"/>
      <c r="AH225" s="2">
        <v>25361.798393865</v>
      </c>
      <c r="AI225" s="18">
        <v>2.1514082908843143E-4</v>
      </c>
    </row>
    <row r="226" spans="1:35" x14ac:dyDescent="0.3">
      <c r="A226" s="71" t="s">
        <v>49</v>
      </c>
      <c r="B226" s="2">
        <v>0</v>
      </c>
      <c r="C226" s="18"/>
      <c r="D226" s="2">
        <v>0</v>
      </c>
      <c r="E226" s="18"/>
      <c r="F226" s="2">
        <v>0</v>
      </c>
      <c r="G226" s="18"/>
      <c r="H226" s="2">
        <v>0</v>
      </c>
      <c r="I226" s="18"/>
      <c r="J226" s="2">
        <v>0</v>
      </c>
      <c r="K226" s="18"/>
      <c r="L226" s="2">
        <v>0</v>
      </c>
      <c r="M226" s="18"/>
      <c r="N226" s="2">
        <v>106.54781613660001</v>
      </c>
      <c r="O226" s="18">
        <v>4.045894150205058E-6</v>
      </c>
      <c r="P226" s="2">
        <v>0</v>
      </c>
      <c r="Q226" s="18"/>
      <c r="R226" s="2">
        <v>0</v>
      </c>
      <c r="S226" s="18"/>
      <c r="T226" s="2">
        <v>76230.325872136105</v>
      </c>
      <c r="U226" s="18">
        <v>1.5854281870691295E-2</v>
      </c>
      <c r="V226" s="2">
        <v>345693.33528429596</v>
      </c>
      <c r="W226" s="18">
        <v>2.6506445984593931E-2</v>
      </c>
      <c r="X226" s="2">
        <v>0</v>
      </c>
      <c r="Y226" s="18"/>
      <c r="Z226" s="2">
        <v>0</v>
      </c>
      <c r="AA226" s="18"/>
      <c r="AB226" s="2">
        <v>0</v>
      </c>
      <c r="AC226" s="18"/>
      <c r="AD226" s="2">
        <v>18717.194333151703</v>
      </c>
      <c r="AE226" s="18">
        <v>8.6663704954274899E-4</v>
      </c>
      <c r="AF226" s="2">
        <v>0</v>
      </c>
      <c r="AG226" s="18"/>
      <c r="AH226" s="2">
        <v>440747.40330572036</v>
      </c>
      <c r="AI226" s="18">
        <v>3.738802757327474E-3</v>
      </c>
    </row>
    <row r="227" spans="1:35" x14ac:dyDescent="0.3">
      <c r="A227" s="16" t="s">
        <v>214</v>
      </c>
      <c r="B227" s="2">
        <v>0</v>
      </c>
      <c r="C227" s="18"/>
      <c r="D227" s="2">
        <v>0</v>
      </c>
      <c r="E227" s="18"/>
      <c r="F227" s="2">
        <v>0</v>
      </c>
      <c r="G227" s="18"/>
      <c r="H227" s="2">
        <v>0</v>
      </c>
      <c r="I227" s="18"/>
      <c r="J227" s="2">
        <v>0</v>
      </c>
      <c r="K227" s="18"/>
      <c r="L227" s="2">
        <v>0</v>
      </c>
      <c r="M227" s="18"/>
      <c r="N227" s="2">
        <v>0</v>
      </c>
      <c r="O227" s="18"/>
      <c r="P227" s="2">
        <v>0</v>
      </c>
      <c r="Q227" s="18"/>
      <c r="R227" s="2">
        <v>0</v>
      </c>
      <c r="S227" s="18"/>
      <c r="T227" s="2">
        <v>0</v>
      </c>
      <c r="U227" s="18"/>
      <c r="V227" s="2">
        <v>280307.18839928502</v>
      </c>
      <c r="W227" s="18">
        <v>2.149288571701477E-2</v>
      </c>
      <c r="X227" s="2">
        <v>109008.338607699</v>
      </c>
      <c r="Y227" s="18">
        <v>2.9529211466883466E-2</v>
      </c>
      <c r="Z227" s="2">
        <v>0</v>
      </c>
      <c r="AA227" s="18"/>
      <c r="AB227" s="2">
        <v>0</v>
      </c>
      <c r="AC227" s="18"/>
      <c r="AD227" s="2">
        <v>0</v>
      </c>
      <c r="AE227" s="18"/>
      <c r="AF227" s="2">
        <v>0</v>
      </c>
      <c r="AG227" s="18"/>
      <c r="AH227" s="2">
        <v>389315.52700698399</v>
      </c>
      <c r="AI227" s="18">
        <v>3.3025128564046573E-3</v>
      </c>
    </row>
    <row r="228" spans="1:35" x14ac:dyDescent="0.3">
      <c r="A228" s="71" t="s">
        <v>48</v>
      </c>
      <c r="B228" s="2">
        <v>0</v>
      </c>
      <c r="C228" s="18"/>
      <c r="D228" s="2">
        <v>0</v>
      </c>
      <c r="E228" s="18"/>
      <c r="F228" s="2">
        <v>0</v>
      </c>
      <c r="G228" s="18"/>
      <c r="H228" s="2">
        <v>0</v>
      </c>
      <c r="I228" s="18"/>
      <c r="J228" s="2">
        <v>0</v>
      </c>
      <c r="K228" s="18"/>
      <c r="L228" s="2">
        <v>0</v>
      </c>
      <c r="M228" s="18"/>
      <c r="N228" s="2">
        <v>0</v>
      </c>
      <c r="O228" s="18"/>
      <c r="P228" s="2">
        <v>0</v>
      </c>
      <c r="Q228" s="18"/>
      <c r="R228" s="2">
        <v>0</v>
      </c>
      <c r="S228" s="18"/>
      <c r="T228" s="2">
        <v>0</v>
      </c>
      <c r="U228" s="18"/>
      <c r="V228" s="2">
        <v>280307.18839928502</v>
      </c>
      <c r="W228" s="18">
        <v>2.149288571701477E-2</v>
      </c>
      <c r="X228" s="2">
        <v>109008.338607699</v>
      </c>
      <c r="Y228" s="18">
        <v>2.9529211466883466E-2</v>
      </c>
      <c r="Z228" s="2">
        <v>0</v>
      </c>
      <c r="AA228" s="18"/>
      <c r="AB228" s="2">
        <v>0</v>
      </c>
      <c r="AC228" s="18"/>
      <c r="AD228" s="2">
        <v>0</v>
      </c>
      <c r="AE228" s="18"/>
      <c r="AF228" s="2">
        <v>0</v>
      </c>
      <c r="AG228" s="18"/>
      <c r="AH228" s="2">
        <v>389315.52700698399</v>
      </c>
      <c r="AI228" s="18">
        <v>3.3025128564046573E-3</v>
      </c>
    </row>
    <row r="229" spans="1:35" x14ac:dyDescent="0.3">
      <c r="A229" s="16" t="s">
        <v>215</v>
      </c>
      <c r="B229" s="2">
        <v>0</v>
      </c>
      <c r="C229" s="18"/>
      <c r="D229" s="2">
        <v>0</v>
      </c>
      <c r="E229" s="18"/>
      <c r="F229" s="2">
        <v>0</v>
      </c>
      <c r="G229" s="18"/>
      <c r="H229" s="2">
        <v>0</v>
      </c>
      <c r="I229" s="18"/>
      <c r="J229" s="2">
        <v>0</v>
      </c>
      <c r="K229" s="18"/>
      <c r="L229" s="2">
        <v>661.01545555270002</v>
      </c>
      <c r="M229" s="18">
        <v>8.6001867228714925E-5</v>
      </c>
      <c r="N229" s="2">
        <v>7552.9018254682005</v>
      </c>
      <c r="O229" s="18">
        <v>2.8680307509595124E-4</v>
      </c>
      <c r="P229" s="2">
        <v>0</v>
      </c>
      <c r="Q229" s="18"/>
      <c r="R229" s="2">
        <v>0</v>
      </c>
      <c r="S229" s="18"/>
      <c r="T229" s="2">
        <v>132.59983566720001</v>
      </c>
      <c r="U229" s="18">
        <v>2.7577937607158557E-5</v>
      </c>
      <c r="V229" s="2">
        <v>491.03376645509996</v>
      </c>
      <c r="W229" s="18">
        <v>3.7650595712092353E-5</v>
      </c>
      <c r="X229" s="2">
        <v>30.513030366599999</v>
      </c>
      <c r="Y229" s="18">
        <v>8.2656587349101284E-6</v>
      </c>
      <c r="Z229" s="2">
        <v>0</v>
      </c>
      <c r="AA229" s="18"/>
      <c r="AB229" s="2">
        <v>0</v>
      </c>
      <c r="AC229" s="18"/>
      <c r="AD229" s="2">
        <v>0</v>
      </c>
      <c r="AE229" s="18"/>
      <c r="AF229" s="2">
        <v>0</v>
      </c>
      <c r="AG229" s="18"/>
      <c r="AH229" s="2">
        <v>8868.0639135098008</v>
      </c>
      <c r="AI229" s="18">
        <v>7.5226629954728045E-5</v>
      </c>
    </row>
    <row r="230" spans="1:35" x14ac:dyDescent="0.3">
      <c r="A230" s="71" t="s">
        <v>49</v>
      </c>
      <c r="B230" s="2">
        <v>0</v>
      </c>
      <c r="C230" s="18"/>
      <c r="D230" s="2">
        <v>0</v>
      </c>
      <c r="E230" s="18"/>
      <c r="F230" s="2">
        <v>0</v>
      </c>
      <c r="G230" s="18"/>
      <c r="H230" s="2">
        <v>0</v>
      </c>
      <c r="I230" s="18"/>
      <c r="J230" s="2">
        <v>0</v>
      </c>
      <c r="K230" s="18"/>
      <c r="L230" s="2">
        <v>661.01545555270002</v>
      </c>
      <c r="M230" s="18">
        <v>8.6001867228714925E-5</v>
      </c>
      <c r="N230" s="2">
        <v>7552.9018254682005</v>
      </c>
      <c r="O230" s="18">
        <v>2.8680307509595124E-4</v>
      </c>
      <c r="P230" s="2">
        <v>0</v>
      </c>
      <c r="Q230" s="18"/>
      <c r="R230" s="2">
        <v>0</v>
      </c>
      <c r="S230" s="18"/>
      <c r="T230" s="2">
        <v>132.59983566720001</v>
      </c>
      <c r="U230" s="18">
        <v>2.7577937607158557E-5</v>
      </c>
      <c r="V230" s="2">
        <v>491.03376645509996</v>
      </c>
      <c r="W230" s="18">
        <v>3.7650595712092353E-5</v>
      </c>
      <c r="X230" s="2">
        <v>30.513030366599999</v>
      </c>
      <c r="Y230" s="18">
        <v>8.2656587349101284E-6</v>
      </c>
      <c r="Z230" s="2">
        <v>0</v>
      </c>
      <c r="AA230" s="18"/>
      <c r="AB230" s="2">
        <v>0</v>
      </c>
      <c r="AC230" s="18"/>
      <c r="AD230" s="2">
        <v>0</v>
      </c>
      <c r="AE230" s="18"/>
      <c r="AF230" s="2">
        <v>0</v>
      </c>
      <c r="AG230" s="18"/>
      <c r="AH230" s="2">
        <v>8868.0639135098008</v>
      </c>
      <c r="AI230" s="18">
        <v>7.5226629954728045E-5</v>
      </c>
    </row>
    <row r="231" spans="1:35" x14ac:dyDescent="0.3">
      <c r="A231" s="16" t="s">
        <v>216</v>
      </c>
      <c r="B231" s="2">
        <v>0</v>
      </c>
      <c r="C231" s="18"/>
      <c r="D231" s="2">
        <v>33315.620205779996</v>
      </c>
      <c r="E231" s="18">
        <v>1.9796950518401701E-2</v>
      </c>
      <c r="F231" s="2">
        <v>186743.45547055238</v>
      </c>
      <c r="G231" s="18">
        <v>1.3849722594615262E-2</v>
      </c>
      <c r="H231" s="2">
        <v>0</v>
      </c>
      <c r="I231" s="18"/>
      <c r="J231" s="2">
        <v>0</v>
      </c>
      <c r="K231" s="18"/>
      <c r="L231" s="2">
        <v>33315.620205779996</v>
      </c>
      <c r="M231" s="18">
        <v>4.3345515169294748E-3</v>
      </c>
      <c r="N231" s="2">
        <v>128214.65957982001</v>
      </c>
      <c r="O231" s="18">
        <v>4.868639827394214E-3</v>
      </c>
      <c r="P231" s="2">
        <v>0</v>
      </c>
      <c r="Q231" s="18"/>
      <c r="R231" s="2">
        <v>45430.3911897</v>
      </c>
      <c r="S231" s="18">
        <v>2.5312484177537915E-2</v>
      </c>
      <c r="T231" s="2">
        <v>0</v>
      </c>
      <c r="U231" s="18"/>
      <c r="V231" s="2">
        <v>0</v>
      </c>
      <c r="W231" s="18"/>
      <c r="X231" s="2">
        <v>0</v>
      </c>
      <c r="Y231" s="18"/>
      <c r="Z231" s="2">
        <v>0</v>
      </c>
      <c r="AA231" s="18"/>
      <c r="AB231" s="2">
        <v>0</v>
      </c>
      <c r="AC231" s="18"/>
      <c r="AD231" s="2">
        <v>0</v>
      </c>
      <c r="AE231" s="18"/>
      <c r="AF231" s="2">
        <v>0</v>
      </c>
      <c r="AG231" s="18"/>
      <c r="AH231" s="2">
        <v>427019.74665163242</v>
      </c>
      <c r="AI231" s="18">
        <v>3.6223528357510822E-3</v>
      </c>
    </row>
    <row r="232" spans="1:35" x14ac:dyDescent="0.3">
      <c r="A232" s="71" t="s">
        <v>49</v>
      </c>
      <c r="B232" s="2">
        <v>0</v>
      </c>
      <c r="C232" s="18"/>
      <c r="D232" s="2">
        <v>33315.620205779996</v>
      </c>
      <c r="E232" s="18">
        <v>1.9796950518401701E-2</v>
      </c>
      <c r="F232" s="2">
        <v>186743.45547055238</v>
      </c>
      <c r="G232" s="18">
        <v>1.3849722594615262E-2</v>
      </c>
      <c r="H232" s="2">
        <v>0</v>
      </c>
      <c r="I232" s="18"/>
      <c r="J232" s="2">
        <v>0</v>
      </c>
      <c r="K232" s="18"/>
      <c r="L232" s="2">
        <v>33315.620205779996</v>
      </c>
      <c r="M232" s="18">
        <v>4.3345515169294748E-3</v>
      </c>
      <c r="N232" s="2">
        <v>128214.65957982001</v>
      </c>
      <c r="O232" s="18">
        <v>4.868639827394214E-3</v>
      </c>
      <c r="P232" s="2">
        <v>0</v>
      </c>
      <c r="Q232" s="18"/>
      <c r="R232" s="2">
        <v>45430.3911897</v>
      </c>
      <c r="S232" s="18">
        <v>2.5312484177537915E-2</v>
      </c>
      <c r="T232" s="2">
        <v>0</v>
      </c>
      <c r="U232" s="18"/>
      <c r="V232" s="2">
        <v>0</v>
      </c>
      <c r="W232" s="18"/>
      <c r="X232" s="2">
        <v>0</v>
      </c>
      <c r="Y232" s="18"/>
      <c r="Z232" s="2">
        <v>0</v>
      </c>
      <c r="AA232" s="18"/>
      <c r="AB232" s="2">
        <v>0</v>
      </c>
      <c r="AC232" s="18"/>
      <c r="AD232" s="2">
        <v>0</v>
      </c>
      <c r="AE232" s="18"/>
      <c r="AF232" s="2">
        <v>0</v>
      </c>
      <c r="AG232" s="18"/>
      <c r="AH232" s="2">
        <v>427019.74665163242</v>
      </c>
      <c r="AI232" s="18">
        <v>3.6223528357510822E-3</v>
      </c>
    </row>
    <row r="233" spans="1:35" x14ac:dyDescent="0.3">
      <c r="A233" s="16" t="s">
        <v>217</v>
      </c>
      <c r="B233" s="2">
        <v>0</v>
      </c>
      <c r="C233" s="18"/>
      <c r="D233" s="2">
        <v>16495.2859632</v>
      </c>
      <c r="E233" s="18">
        <v>9.8018994688774102E-3</v>
      </c>
      <c r="F233" s="2">
        <v>35052.482671800004</v>
      </c>
      <c r="G233" s="18">
        <v>2.599647521963852E-3</v>
      </c>
      <c r="H233" s="2">
        <v>0</v>
      </c>
      <c r="I233" s="18"/>
      <c r="J233" s="2">
        <v>0</v>
      </c>
      <c r="K233" s="18"/>
      <c r="L233" s="2">
        <v>82825.137168686808</v>
      </c>
      <c r="M233" s="18">
        <v>1.0776021029683181E-2</v>
      </c>
      <c r="N233" s="2">
        <v>26387.565130999999</v>
      </c>
      <c r="O233" s="18">
        <v>1.0020036005692898E-3</v>
      </c>
      <c r="P233" s="2">
        <v>0</v>
      </c>
      <c r="Q233" s="18"/>
      <c r="R233" s="2">
        <v>0</v>
      </c>
      <c r="S233" s="18"/>
      <c r="T233" s="2">
        <v>0</v>
      </c>
      <c r="U233" s="18"/>
      <c r="V233" s="2">
        <v>26387.565130999999</v>
      </c>
      <c r="W233" s="18">
        <v>2.0232978146211304E-3</v>
      </c>
      <c r="X233" s="2">
        <v>0</v>
      </c>
      <c r="Y233" s="18"/>
      <c r="Z233" s="2">
        <v>0</v>
      </c>
      <c r="AA233" s="18"/>
      <c r="AB233" s="2">
        <v>53957.640830528093</v>
      </c>
      <c r="AC233" s="18">
        <v>7.9715445917130263E-3</v>
      </c>
      <c r="AD233" s="2">
        <v>127329.70793013849</v>
      </c>
      <c r="AE233" s="18">
        <v>5.8955760374976088E-3</v>
      </c>
      <c r="AF233" s="2">
        <v>0</v>
      </c>
      <c r="AG233" s="18"/>
      <c r="AH233" s="2">
        <v>368435.38482635334</v>
      </c>
      <c r="AI233" s="18">
        <v>3.1253893326520263E-3</v>
      </c>
    </row>
    <row r="234" spans="1:35" x14ac:dyDescent="0.3">
      <c r="A234" s="71" t="s">
        <v>49</v>
      </c>
      <c r="B234" s="2">
        <v>0</v>
      </c>
      <c r="C234" s="18"/>
      <c r="D234" s="2">
        <v>16495.2859632</v>
      </c>
      <c r="E234" s="18">
        <v>9.8018994688774102E-3</v>
      </c>
      <c r="F234" s="2">
        <v>35052.482671800004</v>
      </c>
      <c r="G234" s="18">
        <v>2.599647521963852E-3</v>
      </c>
      <c r="H234" s="2">
        <v>0</v>
      </c>
      <c r="I234" s="18"/>
      <c r="J234" s="2">
        <v>0</v>
      </c>
      <c r="K234" s="18"/>
      <c r="L234" s="2">
        <v>82825.137168686808</v>
      </c>
      <c r="M234" s="18">
        <v>1.0776021029683181E-2</v>
      </c>
      <c r="N234" s="2">
        <v>26387.565130999999</v>
      </c>
      <c r="O234" s="18">
        <v>1.0020036005692898E-3</v>
      </c>
      <c r="P234" s="2">
        <v>0</v>
      </c>
      <c r="Q234" s="18"/>
      <c r="R234" s="2">
        <v>0</v>
      </c>
      <c r="S234" s="18"/>
      <c r="T234" s="2">
        <v>0</v>
      </c>
      <c r="U234" s="18"/>
      <c r="V234" s="2">
        <v>26387.565130999999</v>
      </c>
      <c r="W234" s="18">
        <v>2.0232978146211304E-3</v>
      </c>
      <c r="X234" s="2">
        <v>0</v>
      </c>
      <c r="Y234" s="18"/>
      <c r="Z234" s="2">
        <v>0</v>
      </c>
      <c r="AA234" s="18"/>
      <c r="AB234" s="2">
        <v>53957.640830528093</v>
      </c>
      <c r="AC234" s="18">
        <v>7.9715445917130263E-3</v>
      </c>
      <c r="AD234" s="2">
        <v>127329.70793013849</v>
      </c>
      <c r="AE234" s="18">
        <v>5.8955760374976088E-3</v>
      </c>
      <c r="AF234" s="2">
        <v>0</v>
      </c>
      <c r="AG234" s="18"/>
      <c r="AH234" s="2">
        <v>368435.38482635334</v>
      </c>
      <c r="AI234" s="18">
        <v>3.1253893326520263E-3</v>
      </c>
    </row>
    <row r="235" spans="1:35" x14ac:dyDescent="0.3">
      <c r="A235" s="16" t="s">
        <v>218</v>
      </c>
      <c r="B235" s="2">
        <v>0</v>
      </c>
      <c r="C235" s="18"/>
      <c r="D235" s="2">
        <v>0</v>
      </c>
      <c r="E235" s="18"/>
      <c r="F235" s="2">
        <v>0</v>
      </c>
      <c r="G235" s="18"/>
      <c r="H235" s="2">
        <v>0</v>
      </c>
      <c r="I235" s="18"/>
      <c r="J235" s="2">
        <v>0</v>
      </c>
      <c r="K235" s="18"/>
      <c r="L235" s="2">
        <v>95778.215076719993</v>
      </c>
      <c r="M235" s="18">
        <v>1.246129007610574E-2</v>
      </c>
      <c r="N235" s="2">
        <v>44287.284323749998</v>
      </c>
      <c r="O235" s="18">
        <v>1.6817018975237164E-3</v>
      </c>
      <c r="P235" s="2">
        <v>0</v>
      </c>
      <c r="Q235" s="18"/>
      <c r="R235" s="2">
        <v>0</v>
      </c>
      <c r="S235" s="18"/>
      <c r="T235" s="2">
        <v>32682.645044500001</v>
      </c>
      <c r="U235" s="18">
        <v>6.7972930836526051E-3</v>
      </c>
      <c r="V235" s="2">
        <v>0</v>
      </c>
      <c r="W235" s="18"/>
      <c r="X235" s="2">
        <v>0</v>
      </c>
      <c r="Y235" s="18"/>
      <c r="Z235" s="2">
        <v>0</v>
      </c>
      <c r="AA235" s="18"/>
      <c r="AB235" s="2">
        <v>0</v>
      </c>
      <c r="AC235" s="18"/>
      <c r="AD235" s="2">
        <v>0</v>
      </c>
      <c r="AE235" s="18"/>
      <c r="AF235" s="2">
        <v>0</v>
      </c>
      <c r="AG235" s="18"/>
      <c r="AH235" s="2">
        <v>172748.14444496998</v>
      </c>
      <c r="AI235" s="18">
        <v>1.4653999863183669E-3</v>
      </c>
    </row>
    <row r="236" spans="1:35" x14ac:dyDescent="0.3">
      <c r="A236" s="71" t="s">
        <v>49</v>
      </c>
      <c r="B236" s="2">
        <v>0</v>
      </c>
      <c r="C236" s="18"/>
      <c r="D236" s="2">
        <v>0</v>
      </c>
      <c r="E236" s="18"/>
      <c r="F236" s="2">
        <v>0</v>
      </c>
      <c r="G236" s="18"/>
      <c r="H236" s="2">
        <v>0</v>
      </c>
      <c r="I236" s="18"/>
      <c r="J236" s="2">
        <v>0</v>
      </c>
      <c r="K236" s="18"/>
      <c r="L236" s="2">
        <v>95778.215076719993</v>
      </c>
      <c r="M236" s="18">
        <v>1.246129007610574E-2</v>
      </c>
      <c r="N236" s="2">
        <v>44287.284323749998</v>
      </c>
      <c r="O236" s="18">
        <v>1.6817018975237164E-3</v>
      </c>
      <c r="P236" s="2">
        <v>0</v>
      </c>
      <c r="Q236" s="18"/>
      <c r="R236" s="2">
        <v>0</v>
      </c>
      <c r="S236" s="18"/>
      <c r="T236" s="2">
        <v>32682.645044500001</v>
      </c>
      <c r="U236" s="18">
        <v>6.7972930836526051E-3</v>
      </c>
      <c r="V236" s="2">
        <v>0</v>
      </c>
      <c r="W236" s="18"/>
      <c r="X236" s="2">
        <v>0</v>
      </c>
      <c r="Y236" s="18"/>
      <c r="Z236" s="2">
        <v>0</v>
      </c>
      <c r="AA236" s="18"/>
      <c r="AB236" s="2">
        <v>0</v>
      </c>
      <c r="AC236" s="18"/>
      <c r="AD236" s="2">
        <v>0</v>
      </c>
      <c r="AE236" s="18"/>
      <c r="AF236" s="2">
        <v>0</v>
      </c>
      <c r="AG236" s="18"/>
      <c r="AH236" s="2">
        <v>172748.14444496998</v>
      </c>
      <c r="AI236" s="18">
        <v>1.4653999863183669E-3</v>
      </c>
    </row>
    <row r="237" spans="1:35" x14ac:dyDescent="0.3">
      <c r="A237" s="16" t="s">
        <v>219</v>
      </c>
      <c r="B237" s="2">
        <v>0</v>
      </c>
      <c r="C237" s="18"/>
      <c r="D237" s="2">
        <v>374.43975613309999</v>
      </c>
      <c r="E237" s="18">
        <v>2.2250119549037611E-4</v>
      </c>
      <c r="F237" s="2">
        <v>5242.1565858640997</v>
      </c>
      <c r="G237" s="18">
        <v>3.8878157378426526E-4</v>
      </c>
      <c r="H237" s="2">
        <v>374.43975613309999</v>
      </c>
      <c r="I237" s="18">
        <v>7.040563366873882E-5</v>
      </c>
      <c r="J237" s="2">
        <v>0</v>
      </c>
      <c r="K237" s="18"/>
      <c r="L237" s="2">
        <v>0</v>
      </c>
      <c r="M237" s="18"/>
      <c r="N237" s="2">
        <v>0</v>
      </c>
      <c r="O237" s="18"/>
      <c r="P237" s="2">
        <v>0</v>
      </c>
      <c r="Q237" s="18"/>
      <c r="R237" s="2">
        <v>0</v>
      </c>
      <c r="S237" s="18"/>
      <c r="T237" s="2">
        <v>0</v>
      </c>
      <c r="U237" s="18"/>
      <c r="V237" s="2">
        <v>0</v>
      </c>
      <c r="W237" s="18"/>
      <c r="X237" s="2">
        <v>0</v>
      </c>
      <c r="Y237" s="18"/>
      <c r="Z237" s="2">
        <v>0</v>
      </c>
      <c r="AA237" s="18"/>
      <c r="AB237" s="2">
        <v>0</v>
      </c>
      <c r="AC237" s="18"/>
      <c r="AD237" s="2">
        <v>0</v>
      </c>
      <c r="AE237" s="18"/>
      <c r="AF237" s="2">
        <v>0</v>
      </c>
      <c r="AG237" s="18"/>
      <c r="AH237" s="2">
        <v>5991.0360981303002</v>
      </c>
      <c r="AI237" s="18">
        <v>5.0821178105503029E-5</v>
      </c>
    </row>
    <row r="238" spans="1:35" x14ac:dyDescent="0.3">
      <c r="A238" s="71" t="s">
        <v>49</v>
      </c>
      <c r="B238" s="2">
        <v>0</v>
      </c>
      <c r="C238" s="18"/>
      <c r="D238" s="2">
        <v>374.43975613309999</v>
      </c>
      <c r="E238" s="18">
        <v>2.2250119549037611E-4</v>
      </c>
      <c r="F238" s="2">
        <v>5242.1565858640997</v>
      </c>
      <c r="G238" s="18">
        <v>3.8878157378426526E-4</v>
      </c>
      <c r="H238" s="2">
        <v>374.43975613309999</v>
      </c>
      <c r="I238" s="18">
        <v>7.040563366873882E-5</v>
      </c>
      <c r="J238" s="2">
        <v>0</v>
      </c>
      <c r="K238" s="18"/>
      <c r="L238" s="2">
        <v>0</v>
      </c>
      <c r="M238" s="18"/>
      <c r="N238" s="2">
        <v>0</v>
      </c>
      <c r="O238" s="18"/>
      <c r="P238" s="2">
        <v>0</v>
      </c>
      <c r="Q238" s="18"/>
      <c r="R238" s="2">
        <v>0</v>
      </c>
      <c r="S238" s="18"/>
      <c r="T238" s="2">
        <v>0</v>
      </c>
      <c r="U238" s="18"/>
      <c r="V238" s="2">
        <v>0</v>
      </c>
      <c r="W238" s="18"/>
      <c r="X238" s="2">
        <v>0</v>
      </c>
      <c r="Y238" s="18"/>
      <c r="Z238" s="2">
        <v>0</v>
      </c>
      <c r="AA238" s="18"/>
      <c r="AB238" s="2">
        <v>0</v>
      </c>
      <c r="AC238" s="18"/>
      <c r="AD238" s="2">
        <v>0</v>
      </c>
      <c r="AE238" s="18"/>
      <c r="AF238" s="2">
        <v>0</v>
      </c>
      <c r="AG238" s="18"/>
      <c r="AH238" s="2">
        <v>5991.0360981303002</v>
      </c>
      <c r="AI238" s="18">
        <v>5.0821178105503029E-5</v>
      </c>
    </row>
    <row r="239" spans="1:35" x14ac:dyDescent="0.3">
      <c r="A239" s="16" t="s">
        <v>220</v>
      </c>
      <c r="B239" s="2">
        <v>0</v>
      </c>
      <c r="C239" s="18"/>
      <c r="D239" s="2">
        <v>0</v>
      </c>
      <c r="E239" s="18"/>
      <c r="F239" s="2">
        <v>0</v>
      </c>
      <c r="G239" s="18"/>
      <c r="H239" s="2">
        <v>0</v>
      </c>
      <c r="I239" s="18"/>
      <c r="J239" s="2">
        <v>0</v>
      </c>
      <c r="K239" s="18"/>
      <c r="L239" s="2">
        <v>27063.916016754898</v>
      </c>
      <c r="M239" s="18">
        <v>3.5211692743491087E-3</v>
      </c>
      <c r="N239" s="2">
        <v>1470.8650009105002</v>
      </c>
      <c r="O239" s="18">
        <v>5.5852520668238714E-5</v>
      </c>
      <c r="P239" s="2">
        <v>0</v>
      </c>
      <c r="Q239" s="18"/>
      <c r="R239" s="2">
        <v>0</v>
      </c>
      <c r="S239" s="18"/>
      <c r="T239" s="2">
        <v>52569.897779921703</v>
      </c>
      <c r="U239" s="18">
        <v>1.0933417478947901E-2</v>
      </c>
      <c r="V239" s="2">
        <v>17650.3800109271</v>
      </c>
      <c r="W239" s="18">
        <v>1.3533637956382343E-3</v>
      </c>
      <c r="X239" s="2">
        <v>0</v>
      </c>
      <c r="Y239" s="18"/>
      <c r="Z239" s="2">
        <v>0</v>
      </c>
      <c r="AA239" s="18"/>
      <c r="AB239" s="2">
        <v>15715.7808429</v>
      </c>
      <c r="AC239" s="18">
        <v>2.3218036566173667E-3</v>
      </c>
      <c r="AD239" s="2">
        <v>15715.7808429</v>
      </c>
      <c r="AE239" s="18">
        <v>7.2766664161988881E-4</v>
      </c>
      <c r="AF239" s="2">
        <v>0</v>
      </c>
      <c r="AG239" s="18"/>
      <c r="AH239" s="2">
        <v>130186.62049431419</v>
      </c>
      <c r="AI239" s="18">
        <v>1.1043561278423759E-3</v>
      </c>
    </row>
    <row r="240" spans="1:35" x14ac:dyDescent="0.3">
      <c r="A240" s="71" t="s">
        <v>49</v>
      </c>
      <c r="B240" s="2">
        <v>0</v>
      </c>
      <c r="C240" s="18"/>
      <c r="D240" s="2">
        <v>0</v>
      </c>
      <c r="E240" s="18"/>
      <c r="F240" s="2">
        <v>0</v>
      </c>
      <c r="G240" s="18"/>
      <c r="H240" s="2">
        <v>0</v>
      </c>
      <c r="I240" s="18"/>
      <c r="J240" s="2">
        <v>0</v>
      </c>
      <c r="K240" s="18"/>
      <c r="L240" s="2">
        <v>27063.916016754898</v>
      </c>
      <c r="M240" s="18">
        <v>3.5211692743491087E-3</v>
      </c>
      <c r="N240" s="2">
        <v>1470.8650009105002</v>
      </c>
      <c r="O240" s="18">
        <v>5.5852520668238714E-5</v>
      </c>
      <c r="P240" s="2">
        <v>0</v>
      </c>
      <c r="Q240" s="18"/>
      <c r="R240" s="2">
        <v>0</v>
      </c>
      <c r="S240" s="18"/>
      <c r="T240" s="2">
        <v>52569.897779921703</v>
      </c>
      <c r="U240" s="18">
        <v>1.0933417478947901E-2</v>
      </c>
      <c r="V240" s="2">
        <v>17650.3800109271</v>
      </c>
      <c r="W240" s="18">
        <v>1.3533637956382343E-3</v>
      </c>
      <c r="X240" s="2">
        <v>0</v>
      </c>
      <c r="Y240" s="18"/>
      <c r="Z240" s="2">
        <v>0</v>
      </c>
      <c r="AA240" s="18"/>
      <c r="AB240" s="2">
        <v>15715.7808429</v>
      </c>
      <c r="AC240" s="18">
        <v>2.3218036566173667E-3</v>
      </c>
      <c r="AD240" s="2">
        <v>15715.7808429</v>
      </c>
      <c r="AE240" s="18">
        <v>7.2766664161988881E-4</v>
      </c>
      <c r="AF240" s="2">
        <v>0</v>
      </c>
      <c r="AG240" s="18"/>
      <c r="AH240" s="2">
        <v>130186.62049431419</v>
      </c>
      <c r="AI240" s="18">
        <v>1.1043561278423759E-3</v>
      </c>
    </row>
    <row r="241" spans="1:35" x14ac:dyDescent="0.3">
      <c r="A241" s="10" t="s">
        <v>221</v>
      </c>
      <c r="B241" s="69">
        <v>0</v>
      </c>
      <c r="C241" s="12"/>
      <c r="D241" s="69">
        <v>872709.5065881107</v>
      </c>
      <c r="E241" s="12">
        <v>0.51858518052940716</v>
      </c>
      <c r="F241" s="69">
        <v>6514580.0708445106</v>
      </c>
      <c r="G241" s="12">
        <v>0.48315014078677104</v>
      </c>
      <c r="H241" s="69">
        <v>3037190.659341034</v>
      </c>
      <c r="I241" s="12">
        <v>0.57108073980175666</v>
      </c>
      <c r="J241" s="69">
        <v>0</v>
      </c>
      <c r="K241" s="12"/>
      <c r="L241" s="69">
        <v>3843308.6337761474</v>
      </c>
      <c r="M241" s="12">
        <v>0.50003629425672047</v>
      </c>
      <c r="N241" s="69">
        <v>13730387.719052266</v>
      </c>
      <c r="O241" s="12">
        <v>0.52137807574902051</v>
      </c>
      <c r="P241" s="69">
        <v>2072923.2619844687</v>
      </c>
      <c r="Q241" s="12">
        <v>0.60689442552060802</v>
      </c>
      <c r="R241" s="69">
        <v>0</v>
      </c>
      <c r="S241" s="12"/>
      <c r="T241" s="69">
        <v>2109721.6725260485</v>
      </c>
      <c r="U241" s="12">
        <v>0.43877710979535883</v>
      </c>
      <c r="V241" s="69">
        <v>6818674.836737006</v>
      </c>
      <c r="W241" s="12">
        <v>0.52282997037776513</v>
      </c>
      <c r="X241" s="69">
        <v>2238739.0495959129</v>
      </c>
      <c r="Y241" s="12">
        <v>0.60645084274331262</v>
      </c>
      <c r="Z241" s="69">
        <v>0</v>
      </c>
      <c r="AA241" s="12"/>
      <c r="AB241" s="69">
        <v>3591683.3867483526</v>
      </c>
      <c r="AC241" s="12">
        <v>0.53062483526115156</v>
      </c>
      <c r="AD241" s="69">
        <v>10481850.547176892</v>
      </c>
      <c r="AE241" s="12">
        <v>0.48532701377492327</v>
      </c>
      <c r="AF241" s="69">
        <v>1647493.583497107</v>
      </c>
      <c r="AG241" s="12">
        <v>0.53398587996831559</v>
      </c>
      <c r="AH241" s="69">
        <v>56959262.927867852</v>
      </c>
      <c r="AI241" s="12">
        <v>0.48317800103370223</v>
      </c>
    </row>
    <row r="242" spans="1:35" x14ac:dyDescent="0.3">
      <c r="A242" s="14" t="s">
        <v>23</v>
      </c>
      <c r="B242" s="70">
        <v>0</v>
      </c>
      <c r="C242" s="13"/>
      <c r="D242" s="70">
        <v>258932.7802730049</v>
      </c>
      <c r="E242" s="13">
        <v>0.1538641456168216</v>
      </c>
      <c r="F242" s="70">
        <v>0</v>
      </c>
      <c r="G242" s="13"/>
      <c r="H242" s="70">
        <v>0</v>
      </c>
      <c r="I242" s="13"/>
      <c r="J242" s="70">
        <v>0</v>
      </c>
      <c r="K242" s="13"/>
      <c r="L242" s="70">
        <v>958334.02230430464</v>
      </c>
      <c r="M242" s="13">
        <v>0.12468470238424591</v>
      </c>
      <c r="N242" s="70">
        <v>509790.26965854893</v>
      </c>
      <c r="O242" s="13">
        <v>1.9358045473204945E-2</v>
      </c>
      <c r="P242" s="70">
        <v>0</v>
      </c>
      <c r="Q242" s="13"/>
      <c r="R242" s="70">
        <v>0</v>
      </c>
      <c r="S242" s="13"/>
      <c r="T242" s="70">
        <v>577556.42156535492</v>
      </c>
      <c r="U242" s="13">
        <v>0.12011941702943632</v>
      </c>
      <c r="V242" s="70">
        <v>268278.58543718397</v>
      </c>
      <c r="W242" s="13">
        <v>2.057057833604415E-2</v>
      </c>
      <c r="X242" s="70">
        <v>155909.12818712491</v>
      </c>
      <c r="Y242" s="13">
        <v>4.2234141668955706E-2</v>
      </c>
      <c r="Z242" s="70">
        <v>0</v>
      </c>
      <c r="AA242" s="13"/>
      <c r="AB242" s="70">
        <v>1170386.2901655699</v>
      </c>
      <c r="AC242" s="13">
        <v>0.17290945930878848</v>
      </c>
      <c r="AD242" s="70">
        <v>1032942.4351033152</v>
      </c>
      <c r="AE242" s="13">
        <v>4.782694288320205E-2</v>
      </c>
      <c r="AF242" s="70">
        <v>3652.2801919999997</v>
      </c>
      <c r="AG242" s="13">
        <v>1.1837776315196155E-3</v>
      </c>
      <c r="AH242" s="70">
        <v>4935782.212886408</v>
      </c>
      <c r="AI242" s="13">
        <v>4.1869596981623527E-2</v>
      </c>
    </row>
    <row r="243" spans="1:35" x14ac:dyDescent="0.3">
      <c r="A243" s="16" t="s">
        <v>222</v>
      </c>
      <c r="B243" s="2">
        <v>0</v>
      </c>
      <c r="C243" s="18"/>
      <c r="D243" s="2">
        <v>45478.254231086998</v>
      </c>
      <c r="E243" s="18">
        <v>2.7024282997436793E-2</v>
      </c>
      <c r="F243" s="2">
        <v>0</v>
      </c>
      <c r="G243" s="18"/>
      <c r="H243" s="2">
        <v>0</v>
      </c>
      <c r="I243" s="18"/>
      <c r="J243" s="2">
        <v>0</v>
      </c>
      <c r="K243" s="18"/>
      <c r="L243" s="2">
        <v>157319.91261026141</v>
      </c>
      <c r="M243" s="18">
        <v>2.0468214658351601E-2</v>
      </c>
      <c r="N243" s="2">
        <v>151007.16064215999</v>
      </c>
      <c r="O243" s="18">
        <v>5.7341296146127341E-3</v>
      </c>
      <c r="P243" s="2">
        <v>0</v>
      </c>
      <c r="Q243" s="18"/>
      <c r="R243" s="2">
        <v>0</v>
      </c>
      <c r="S243" s="18"/>
      <c r="T243" s="2">
        <v>24655.437300244303</v>
      </c>
      <c r="U243" s="18">
        <v>5.1278050845393252E-3</v>
      </c>
      <c r="V243" s="2">
        <v>0</v>
      </c>
      <c r="W243" s="18"/>
      <c r="X243" s="2">
        <v>18396.7493701823</v>
      </c>
      <c r="Y243" s="18">
        <v>4.9834857534192395E-3</v>
      </c>
      <c r="Z243" s="2">
        <v>0</v>
      </c>
      <c r="AA243" s="18"/>
      <c r="AB243" s="2">
        <v>86338.165053678007</v>
      </c>
      <c r="AC243" s="18">
        <v>1.2755348864375791E-2</v>
      </c>
      <c r="AD243" s="2">
        <v>390950.59655927896</v>
      </c>
      <c r="AE243" s="18">
        <v>1.8101659120940489E-2</v>
      </c>
      <c r="AF243" s="2">
        <v>0</v>
      </c>
      <c r="AG243" s="18"/>
      <c r="AH243" s="2">
        <v>874146.27576689201</v>
      </c>
      <c r="AI243" s="18">
        <v>7.4152688856065681E-3</v>
      </c>
    </row>
    <row r="244" spans="1:35" x14ac:dyDescent="0.3">
      <c r="A244" s="71" t="s">
        <v>51</v>
      </c>
      <c r="B244" s="2">
        <v>0</v>
      </c>
      <c r="C244" s="18"/>
      <c r="D244" s="2">
        <v>45478.254231086998</v>
      </c>
      <c r="E244" s="18">
        <v>2.7024282997436793E-2</v>
      </c>
      <c r="F244" s="2">
        <v>0</v>
      </c>
      <c r="G244" s="18"/>
      <c r="H244" s="2">
        <v>0</v>
      </c>
      <c r="I244" s="18"/>
      <c r="J244" s="2">
        <v>0</v>
      </c>
      <c r="K244" s="18"/>
      <c r="L244" s="2">
        <v>157319.91261026141</v>
      </c>
      <c r="M244" s="18">
        <v>2.0468214658351601E-2</v>
      </c>
      <c r="N244" s="2">
        <v>151007.16064215999</v>
      </c>
      <c r="O244" s="18">
        <v>5.7341296146127341E-3</v>
      </c>
      <c r="P244" s="2">
        <v>0</v>
      </c>
      <c r="Q244" s="18"/>
      <c r="R244" s="2">
        <v>0</v>
      </c>
      <c r="S244" s="18"/>
      <c r="T244" s="2">
        <v>24655.437300244303</v>
      </c>
      <c r="U244" s="18">
        <v>5.1278050845393252E-3</v>
      </c>
      <c r="V244" s="2">
        <v>0</v>
      </c>
      <c r="W244" s="18"/>
      <c r="X244" s="2">
        <v>18396.7493701823</v>
      </c>
      <c r="Y244" s="18">
        <v>4.9834857534192395E-3</v>
      </c>
      <c r="Z244" s="2">
        <v>0</v>
      </c>
      <c r="AA244" s="18"/>
      <c r="AB244" s="2">
        <v>86338.165053678007</v>
      </c>
      <c r="AC244" s="18">
        <v>1.2755348864375791E-2</v>
      </c>
      <c r="AD244" s="2">
        <v>390950.59655927896</v>
      </c>
      <c r="AE244" s="18">
        <v>1.8101659120940489E-2</v>
      </c>
      <c r="AF244" s="2">
        <v>0</v>
      </c>
      <c r="AG244" s="18"/>
      <c r="AH244" s="2">
        <v>874146.27576689201</v>
      </c>
      <c r="AI244" s="18">
        <v>7.4152688856065681E-3</v>
      </c>
    </row>
    <row r="245" spans="1:35" x14ac:dyDescent="0.3">
      <c r="A245" s="16" t="s">
        <v>223</v>
      </c>
      <c r="B245" s="2">
        <v>0</v>
      </c>
      <c r="C245" s="18"/>
      <c r="D245" s="2">
        <v>0</v>
      </c>
      <c r="E245" s="18"/>
      <c r="F245" s="2">
        <v>0</v>
      </c>
      <c r="G245" s="18"/>
      <c r="H245" s="2">
        <v>0</v>
      </c>
      <c r="I245" s="18"/>
      <c r="J245" s="2">
        <v>0</v>
      </c>
      <c r="K245" s="18"/>
      <c r="L245" s="2">
        <v>153532.30316344619</v>
      </c>
      <c r="M245" s="18">
        <v>1.9975425144849436E-2</v>
      </c>
      <c r="N245" s="2">
        <v>0</v>
      </c>
      <c r="O245" s="18"/>
      <c r="P245" s="2">
        <v>0</v>
      </c>
      <c r="Q245" s="18"/>
      <c r="R245" s="2">
        <v>0</v>
      </c>
      <c r="S245" s="18"/>
      <c r="T245" s="2">
        <v>0</v>
      </c>
      <c r="U245" s="18"/>
      <c r="V245" s="2">
        <v>0</v>
      </c>
      <c r="W245" s="18"/>
      <c r="X245" s="2">
        <v>0</v>
      </c>
      <c r="Y245" s="18"/>
      <c r="Z245" s="2">
        <v>0</v>
      </c>
      <c r="AA245" s="18"/>
      <c r="AB245" s="2">
        <v>0</v>
      </c>
      <c r="AC245" s="18"/>
      <c r="AD245" s="2">
        <v>0</v>
      </c>
      <c r="AE245" s="18"/>
      <c r="AF245" s="2">
        <v>0</v>
      </c>
      <c r="AG245" s="18"/>
      <c r="AH245" s="2">
        <v>153532.30316344619</v>
      </c>
      <c r="AI245" s="18">
        <v>1.3023945101002935E-3</v>
      </c>
    </row>
    <row r="246" spans="1:35" x14ac:dyDescent="0.3">
      <c r="A246" s="71" t="s">
        <v>51</v>
      </c>
      <c r="B246" s="2">
        <v>0</v>
      </c>
      <c r="C246" s="18"/>
      <c r="D246" s="2">
        <v>0</v>
      </c>
      <c r="E246" s="18"/>
      <c r="F246" s="2">
        <v>0</v>
      </c>
      <c r="G246" s="18"/>
      <c r="H246" s="2">
        <v>0</v>
      </c>
      <c r="I246" s="18"/>
      <c r="J246" s="2">
        <v>0</v>
      </c>
      <c r="K246" s="18"/>
      <c r="L246" s="2">
        <v>153532.30316344619</v>
      </c>
      <c r="M246" s="18">
        <v>1.9975425144849436E-2</v>
      </c>
      <c r="N246" s="2">
        <v>0</v>
      </c>
      <c r="O246" s="18"/>
      <c r="P246" s="2">
        <v>0</v>
      </c>
      <c r="Q246" s="18"/>
      <c r="R246" s="2">
        <v>0</v>
      </c>
      <c r="S246" s="18"/>
      <c r="T246" s="2">
        <v>0</v>
      </c>
      <c r="U246" s="18"/>
      <c r="V246" s="2">
        <v>0</v>
      </c>
      <c r="W246" s="18"/>
      <c r="X246" s="2">
        <v>0</v>
      </c>
      <c r="Y246" s="18"/>
      <c r="Z246" s="2">
        <v>0</v>
      </c>
      <c r="AA246" s="18"/>
      <c r="AB246" s="2">
        <v>0</v>
      </c>
      <c r="AC246" s="18"/>
      <c r="AD246" s="2">
        <v>0</v>
      </c>
      <c r="AE246" s="18"/>
      <c r="AF246" s="2">
        <v>0</v>
      </c>
      <c r="AG246" s="18"/>
      <c r="AH246" s="2">
        <v>153532.30316344619</v>
      </c>
      <c r="AI246" s="18">
        <v>1.3023945101002935E-3</v>
      </c>
    </row>
    <row r="247" spans="1:35" x14ac:dyDescent="0.3">
      <c r="A247" s="16" t="s">
        <v>224</v>
      </c>
      <c r="B247" s="2">
        <v>0</v>
      </c>
      <c r="C247" s="18"/>
      <c r="D247" s="2">
        <v>72280.378450000004</v>
      </c>
      <c r="E247" s="18">
        <v>4.2950756035384965E-2</v>
      </c>
      <c r="F247" s="2">
        <v>0</v>
      </c>
      <c r="G247" s="18"/>
      <c r="H247" s="2">
        <v>0</v>
      </c>
      <c r="I247" s="18"/>
      <c r="J247" s="2">
        <v>0</v>
      </c>
      <c r="K247" s="18"/>
      <c r="L247" s="2">
        <v>74345.532120000003</v>
      </c>
      <c r="M247" s="18">
        <v>9.6727762244019806E-3</v>
      </c>
      <c r="N247" s="2">
        <v>0</v>
      </c>
      <c r="O247" s="18"/>
      <c r="P247" s="2">
        <v>0</v>
      </c>
      <c r="Q247" s="18"/>
      <c r="R247" s="2">
        <v>0</v>
      </c>
      <c r="S247" s="18"/>
      <c r="T247" s="2">
        <v>274665.43810999999</v>
      </c>
      <c r="U247" s="18">
        <v>5.712455280903591E-2</v>
      </c>
      <c r="V247" s="2">
        <v>138375.04841780002</v>
      </c>
      <c r="W247" s="18">
        <v>1.0610070753853514E-2</v>
      </c>
      <c r="X247" s="2">
        <v>54273.812519600004</v>
      </c>
      <c r="Y247" s="18">
        <v>1.4702204505408944E-2</v>
      </c>
      <c r="Z247" s="2">
        <v>0</v>
      </c>
      <c r="AA247" s="18"/>
      <c r="AB247" s="2">
        <v>108214.052308</v>
      </c>
      <c r="AC247" s="18">
        <v>1.5987228688010544E-2</v>
      </c>
      <c r="AD247" s="2">
        <v>0</v>
      </c>
      <c r="AE247" s="18"/>
      <c r="AF247" s="2">
        <v>0</v>
      </c>
      <c r="AG247" s="18"/>
      <c r="AH247" s="2">
        <v>722154.26192539989</v>
      </c>
      <c r="AI247" s="18">
        <v>6.1259404490005527E-3</v>
      </c>
    </row>
    <row r="248" spans="1:35" x14ac:dyDescent="0.3">
      <c r="A248" s="71" t="s">
        <v>51</v>
      </c>
      <c r="B248" s="2">
        <v>0</v>
      </c>
      <c r="C248" s="18"/>
      <c r="D248" s="2">
        <v>72280.378450000004</v>
      </c>
      <c r="E248" s="18">
        <v>4.2950756035384965E-2</v>
      </c>
      <c r="F248" s="2">
        <v>0</v>
      </c>
      <c r="G248" s="18"/>
      <c r="H248" s="2">
        <v>0</v>
      </c>
      <c r="I248" s="18"/>
      <c r="J248" s="2">
        <v>0</v>
      </c>
      <c r="K248" s="18"/>
      <c r="L248" s="2">
        <v>74345.532120000003</v>
      </c>
      <c r="M248" s="18">
        <v>9.6727762244019806E-3</v>
      </c>
      <c r="N248" s="2">
        <v>0</v>
      </c>
      <c r="O248" s="18"/>
      <c r="P248" s="2">
        <v>0</v>
      </c>
      <c r="Q248" s="18"/>
      <c r="R248" s="2">
        <v>0</v>
      </c>
      <c r="S248" s="18"/>
      <c r="T248" s="2">
        <v>274665.43810999999</v>
      </c>
      <c r="U248" s="18">
        <v>5.712455280903591E-2</v>
      </c>
      <c r="V248" s="2">
        <v>138375.04841780002</v>
      </c>
      <c r="W248" s="18">
        <v>1.0610070753853514E-2</v>
      </c>
      <c r="X248" s="2">
        <v>54273.812519600004</v>
      </c>
      <c r="Y248" s="18">
        <v>1.4702204505408944E-2</v>
      </c>
      <c r="Z248" s="2">
        <v>0</v>
      </c>
      <c r="AA248" s="18"/>
      <c r="AB248" s="2">
        <v>108214.052308</v>
      </c>
      <c r="AC248" s="18">
        <v>1.5987228688010544E-2</v>
      </c>
      <c r="AD248" s="2">
        <v>0</v>
      </c>
      <c r="AE248" s="18"/>
      <c r="AF248" s="2">
        <v>0</v>
      </c>
      <c r="AG248" s="18"/>
      <c r="AH248" s="2">
        <v>722154.26192539989</v>
      </c>
      <c r="AI248" s="18">
        <v>6.1259404490005527E-3</v>
      </c>
    </row>
    <row r="249" spans="1:35" x14ac:dyDescent="0.3">
      <c r="A249" s="16" t="s">
        <v>225</v>
      </c>
      <c r="B249" s="2">
        <v>0</v>
      </c>
      <c r="C249" s="18"/>
      <c r="D249" s="2">
        <v>57625.469237600002</v>
      </c>
      <c r="E249" s="18">
        <v>3.4242453121089582E-2</v>
      </c>
      <c r="F249" s="2">
        <v>0</v>
      </c>
      <c r="G249" s="18"/>
      <c r="H249" s="2">
        <v>0</v>
      </c>
      <c r="I249" s="18"/>
      <c r="J249" s="2">
        <v>0</v>
      </c>
      <c r="K249" s="18"/>
      <c r="L249" s="2">
        <v>143461.062592</v>
      </c>
      <c r="M249" s="18">
        <v>1.8665099513008127E-2</v>
      </c>
      <c r="N249" s="2">
        <v>140332.45152</v>
      </c>
      <c r="O249" s="18">
        <v>5.3287835009287396E-3</v>
      </c>
      <c r="P249" s="2">
        <v>0</v>
      </c>
      <c r="Q249" s="18"/>
      <c r="R249" s="2">
        <v>0</v>
      </c>
      <c r="S249" s="18"/>
      <c r="T249" s="2">
        <v>47344.0802816</v>
      </c>
      <c r="U249" s="18">
        <v>9.8465589003534307E-3</v>
      </c>
      <c r="V249" s="2">
        <v>8.0905987800000009E-2</v>
      </c>
      <c r="W249" s="18">
        <v>6.2035624542407441E-9</v>
      </c>
      <c r="X249" s="2">
        <v>35508.060211199998</v>
      </c>
      <c r="Y249" s="18">
        <v>9.6187597402874348E-3</v>
      </c>
      <c r="Z249" s="2">
        <v>0</v>
      </c>
      <c r="AA249" s="18"/>
      <c r="AB249" s="2">
        <v>393718.15044925193</v>
      </c>
      <c r="AC249" s="18">
        <v>5.8166772019010687E-2</v>
      </c>
      <c r="AD249" s="2">
        <v>365986.41943250399</v>
      </c>
      <c r="AE249" s="18">
        <v>1.6945776437653319E-2</v>
      </c>
      <c r="AF249" s="2">
        <v>3652.2801919999997</v>
      </c>
      <c r="AG249" s="18">
        <v>1.1837776315196155E-3</v>
      </c>
      <c r="AH249" s="2">
        <v>1187628.0548221436</v>
      </c>
      <c r="AI249" s="18">
        <v>1.0074493945386937E-2</v>
      </c>
    </row>
    <row r="250" spans="1:35" x14ac:dyDescent="0.3">
      <c r="A250" s="71" t="s">
        <v>51</v>
      </c>
      <c r="B250" s="2">
        <v>0</v>
      </c>
      <c r="C250" s="18"/>
      <c r="D250" s="2">
        <v>57625.469237600002</v>
      </c>
      <c r="E250" s="18">
        <v>3.4242453121089582E-2</v>
      </c>
      <c r="F250" s="2">
        <v>0</v>
      </c>
      <c r="G250" s="18"/>
      <c r="H250" s="2">
        <v>0</v>
      </c>
      <c r="I250" s="18"/>
      <c r="J250" s="2">
        <v>0</v>
      </c>
      <c r="K250" s="18"/>
      <c r="L250" s="2">
        <v>143461.062592</v>
      </c>
      <c r="M250" s="18">
        <v>1.8665099513008127E-2</v>
      </c>
      <c r="N250" s="2">
        <v>140332.45152</v>
      </c>
      <c r="O250" s="18">
        <v>5.3287835009287396E-3</v>
      </c>
      <c r="P250" s="2">
        <v>0</v>
      </c>
      <c r="Q250" s="18"/>
      <c r="R250" s="2">
        <v>0</v>
      </c>
      <c r="S250" s="18"/>
      <c r="T250" s="2">
        <v>47344.0802816</v>
      </c>
      <c r="U250" s="18">
        <v>9.8465589003534307E-3</v>
      </c>
      <c r="V250" s="2">
        <v>8.0905987800000009E-2</v>
      </c>
      <c r="W250" s="18">
        <v>6.2035624542407441E-9</v>
      </c>
      <c r="X250" s="2">
        <v>35508.060211199998</v>
      </c>
      <c r="Y250" s="18">
        <v>9.6187597402874348E-3</v>
      </c>
      <c r="Z250" s="2">
        <v>0</v>
      </c>
      <c r="AA250" s="18"/>
      <c r="AB250" s="2">
        <v>393718.15044925193</v>
      </c>
      <c r="AC250" s="18">
        <v>5.8166772019010687E-2</v>
      </c>
      <c r="AD250" s="2">
        <v>365986.41943250399</v>
      </c>
      <c r="AE250" s="18">
        <v>1.6945776437653319E-2</v>
      </c>
      <c r="AF250" s="2">
        <v>3652.2801919999997</v>
      </c>
      <c r="AG250" s="18">
        <v>1.1837776315196155E-3</v>
      </c>
      <c r="AH250" s="2">
        <v>1187628.0548221436</v>
      </c>
      <c r="AI250" s="18">
        <v>1.0074493945386937E-2</v>
      </c>
    </row>
    <row r="251" spans="1:35" x14ac:dyDescent="0.3">
      <c r="A251" s="16" t="s">
        <v>226</v>
      </c>
      <c r="B251" s="2">
        <v>0</v>
      </c>
      <c r="C251" s="18"/>
      <c r="D251" s="2">
        <v>83548.678354317904</v>
      </c>
      <c r="E251" s="18">
        <v>4.9646653462910265E-2</v>
      </c>
      <c r="F251" s="2">
        <v>0</v>
      </c>
      <c r="G251" s="18"/>
      <c r="H251" s="2">
        <v>0</v>
      </c>
      <c r="I251" s="18"/>
      <c r="J251" s="2">
        <v>0</v>
      </c>
      <c r="K251" s="18"/>
      <c r="L251" s="2">
        <v>429675.21181859705</v>
      </c>
      <c r="M251" s="18">
        <v>5.5903186843634767E-2</v>
      </c>
      <c r="N251" s="2">
        <v>218450.657496389</v>
      </c>
      <c r="O251" s="18">
        <v>8.2951323576634737E-3</v>
      </c>
      <c r="P251" s="2">
        <v>0</v>
      </c>
      <c r="Q251" s="18"/>
      <c r="R251" s="2">
        <v>0</v>
      </c>
      <c r="S251" s="18"/>
      <c r="T251" s="2">
        <v>230891.46587351061</v>
      </c>
      <c r="U251" s="18">
        <v>4.8020500235507656E-2</v>
      </c>
      <c r="V251" s="2">
        <v>129903.4561133962</v>
      </c>
      <c r="W251" s="18">
        <v>9.960501378628181E-3</v>
      </c>
      <c r="X251" s="2">
        <v>47730.506086142603</v>
      </c>
      <c r="Y251" s="18">
        <v>1.2929691669840086E-2</v>
      </c>
      <c r="Z251" s="2">
        <v>0</v>
      </c>
      <c r="AA251" s="18"/>
      <c r="AB251" s="2">
        <v>582115.92235463997</v>
      </c>
      <c r="AC251" s="18">
        <v>8.6000109737391445E-2</v>
      </c>
      <c r="AD251" s="2">
        <v>276005.41911153204</v>
      </c>
      <c r="AE251" s="18">
        <v>1.2779507324608237E-2</v>
      </c>
      <c r="AF251" s="2">
        <v>0</v>
      </c>
      <c r="AG251" s="18"/>
      <c r="AH251" s="2">
        <v>1998321.3172085255</v>
      </c>
      <c r="AI251" s="18">
        <v>1.6951499191529176E-2</v>
      </c>
    </row>
    <row r="252" spans="1:35" x14ac:dyDescent="0.3">
      <c r="A252" s="71" t="s">
        <v>51</v>
      </c>
      <c r="B252" s="2">
        <v>0</v>
      </c>
      <c r="C252" s="18"/>
      <c r="D252" s="2">
        <v>83548.678354317904</v>
      </c>
      <c r="E252" s="18">
        <v>4.9646653462910265E-2</v>
      </c>
      <c r="F252" s="2">
        <v>0</v>
      </c>
      <c r="G252" s="18"/>
      <c r="H252" s="2">
        <v>0</v>
      </c>
      <c r="I252" s="18"/>
      <c r="J252" s="2">
        <v>0</v>
      </c>
      <c r="K252" s="18"/>
      <c r="L252" s="2">
        <v>429675.21181859705</v>
      </c>
      <c r="M252" s="18">
        <v>5.5903186843634767E-2</v>
      </c>
      <c r="N252" s="2">
        <v>218450.657496389</v>
      </c>
      <c r="O252" s="18">
        <v>8.2951323576634737E-3</v>
      </c>
      <c r="P252" s="2">
        <v>0</v>
      </c>
      <c r="Q252" s="18"/>
      <c r="R252" s="2">
        <v>0</v>
      </c>
      <c r="S252" s="18"/>
      <c r="T252" s="2">
        <v>230891.46587351061</v>
      </c>
      <c r="U252" s="18">
        <v>4.8020500235507656E-2</v>
      </c>
      <c r="V252" s="2">
        <v>129903.4561133962</v>
      </c>
      <c r="W252" s="18">
        <v>9.960501378628181E-3</v>
      </c>
      <c r="X252" s="2">
        <v>47730.506086142603</v>
      </c>
      <c r="Y252" s="18">
        <v>1.2929691669840086E-2</v>
      </c>
      <c r="Z252" s="2">
        <v>0</v>
      </c>
      <c r="AA252" s="18"/>
      <c r="AB252" s="2">
        <v>582115.92235463997</v>
      </c>
      <c r="AC252" s="18">
        <v>8.6000109737391445E-2</v>
      </c>
      <c r="AD252" s="2">
        <v>276005.41911153204</v>
      </c>
      <c r="AE252" s="18">
        <v>1.2779507324608237E-2</v>
      </c>
      <c r="AF252" s="2">
        <v>0</v>
      </c>
      <c r="AG252" s="18"/>
      <c r="AH252" s="2">
        <v>1998321.3172085255</v>
      </c>
      <c r="AI252" s="18">
        <v>1.6951499191529176E-2</v>
      </c>
    </row>
    <row r="253" spans="1:35" x14ac:dyDescent="0.3">
      <c r="A253" s="14" t="s">
        <v>26</v>
      </c>
      <c r="B253" s="70">
        <v>0</v>
      </c>
      <c r="C253" s="13"/>
      <c r="D253" s="70">
        <v>472.32821066459996</v>
      </c>
      <c r="E253" s="13">
        <v>2.8066889216578459E-4</v>
      </c>
      <c r="F253" s="70">
        <v>3958.5420827100002</v>
      </c>
      <c r="G253" s="13">
        <v>2.9358303125803179E-4</v>
      </c>
      <c r="H253" s="70">
        <v>1000.0590127465001</v>
      </c>
      <c r="I253" s="13">
        <v>1.8804036522639573E-4</v>
      </c>
      <c r="J253" s="70">
        <v>0</v>
      </c>
      <c r="K253" s="13"/>
      <c r="L253" s="70">
        <v>400194.83443920076</v>
      </c>
      <c r="M253" s="13">
        <v>5.2067622213583374E-2</v>
      </c>
      <c r="N253" s="70">
        <v>523800.30093566346</v>
      </c>
      <c r="O253" s="13">
        <v>1.9890042332864614E-2</v>
      </c>
      <c r="P253" s="70">
        <v>44995.9884211225</v>
      </c>
      <c r="Q253" s="13">
        <v>1.3173577162439925E-2</v>
      </c>
      <c r="R253" s="70">
        <v>0</v>
      </c>
      <c r="S253" s="13"/>
      <c r="T253" s="70">
        <v>84977.136967829603</v>
      </c>
      <c r="U253" s="13">
        <v>1.7673432018539523E-2</v>
      </c>
      <c r="V253" s="70">
        <v>8356.9521617456994</v>
      </c>
      <c r="W253" s="13">
        <v>6.407792064865148E-4</v>
      </c>
      <c r="X253" s="70">
        <v>8626.4086796264</v>
      </c>
      <c r="Y253" s="13">
        <v>2.3368033065541641E-3</v>
      </c>
      <c r="Z253" s="70">
        <v>0</v>
      </c>
      <c r="AA253" s="13"/>
      <c r="AB253" s="70">
        <v>226830.9035049431</v>
      </c>
      <c r="AC253" s="13">
        <v>3.3511336563943527E-2</v>
      </c>
      <c r="AD253" s="70">
        <v>386969.36209165538</v>
      </c>
      <c r="AE253" s="13">
        <v>1.7917321381472343E-2</v>
      </c>
      <c r="AF253" s="70">
        <v>24484.946691978796</v>
      </c>
      <c r="AG253" s="13">
        <v>7.9360647812298808E-3</v>
      </c>
      <c r="AH253" s="70">
        <v>1714667.7631998865</v>
      </c>
      <c r="AI253" s="13">
        <v>1.4545303075797072E-2</v>
      </c>
    </row>
    <row r="254" spans="1:35" x14ac:dyDescent="0.3">
      <c r="A254" s="16" t="s">
        <v>227</v>
      </c>
      <c r="B254" s="2">
        <v>0</v>
      </c>
      <c r="C254" s="18"/>
      <c r="D254" s="2">
        <v>0</v>
      </c>
      <c r="E254" s="18"/>
      <c r="F254" s="2">
        <v>0</v>
      </c>
      <c r="G254" s="18"/>
      <c r="H254" s="2">
        <v>0</v>
      </c>
      <c r="I254" s="18"/>
      <c r="J254" s="2">
        <v>0</v>
      </c>
      <c r="K254" s="18"/>
      <c r="L254" s="2">
        <v>0</v>
      </c>
      <c r="M254" s="18"/>
      <c r="N254" s="2">
        <v>0</v>
      </c>
      <c r="O254" s="18"/>
      <c r="P254" s="2">
        <v>2065.2240096720002</v>
      </c>
      <c r="Q254" s="18">
        <v>6.0464029803079409E-4</v>
      </c>
      <c r="R254" s="2">
        <v>0</v>
      </c>
      <c r="S254" s="18"/>
      <c r="T254" s="2">
        <v>0</v>
      </c>
      <c r="U254" s="18"/>
      <c r="V254" s="2">
        <v>0</v>
      </c>
      <c r="W254" s="18"/>
      <c r="X254" s="2">
        <v>0</v>
      </c>
      <c r="Y254" s="18"/>
      <c r="Z254" s="2">
        <v>0</v>
      </c>
      <c r="AA254" s="18"/>
      <c r="AB254" s="2">
        <v>0</v>
      </c>
      <c r="AC254" s="18"/>
      <c r="AD254" s="2">
        <v>0</v>
      </c>
      <c r="AE254" s="18"/>
      <c r="AF254" s="2">
        <v>0</v>
      </c>
      <c r="AG254" s="18"/>
      <c r="AH254" s="2">
        <v>2065.2240096720002</v>
      </c>
      <c r="AI254" s="18">
        <v>1.7519026008883032E-5</v>
      </c>
    </row>
    <row r="255" spans="1:35" x14ac:dyDescent="0.3">
      <c r="A255" s="71" t="s">
        <v>54</v>
      </c>
      <c r="B255" s="2">
        <v>0</v>
      </c>
      <c r="C255" s="18"/>
      <c r="D255" s="2">
        <v>0</v>
      </c>
      <c r="E255" s="18"/>
      <c r="F255" s="2">
        <v>0</v>
      </c>
      <c r="G255" s="18"/>
      <c r="H255" s="2">
        <v>0</v>
      </c>
      <c r="I255" s="18"/>
      <c r="J255" s="2">
        <v>0</v>
      </c>
      <c r="K255" s="18"/>
      <c r="L255" s="2">
        <v>0</v>
      </c>
      <c r="M255" s="18"/>
      <c r="N255" s="2">
        <v>0</v>
      </c>
      <c r="O255" s="18"/>
      <c r="P255" s="2">
        <v>2065.2240096720002</v>
      </c>
      <c r="Q255" s="18">
        <v>6.0464029803079409E-4</v>
      </c>
      <c r="R255" s="2">
        <v>0</v>
      </c>
      <c r="S255" s="18"/>
      <c r="T255" s="2">
        <v>0</v>
      </c>
      <c r="U255" s="18"/>
      <c r="V255" s="2">
        <v>0</v>
      </c>
      <c r="W255" s="18"/>
      <c r="X255" s="2">
        <v>0</v>
      </c>
      <c r="Y255" s="18"/>
      <c r="Z255" s="2">
        <v>0</v>
      </c>
      <c r="AA255" s="18"/>
      <c r="AB255" s="2">
        <v>0</v>
      </c>
      <c r="AC255" s="18"/>
      <c r="AD255" s="2">
        <v>0</v>
      </c>
      <c r="AE255" s="18"/>
      <c r="AF255" s="2">
        <v>0</v>
      </c>
      <c r="AG255" s="18"/>
      <c r="AH255" s="2">
        <v>2065.2240096720002</v>
      </c>
      <c r="AI255" s="18">
        <v>1.7519026008883032E-5</v>
      </c>
    </row>
    <row r="256" spans="1:35" x14ac:dyDescent="0.3">
      <c r="A256" s="16" t="s">
        <v>228</v>
      </c>
      <c r="B256" s="2">
        <v>0</v>
      </c>
      <c r="C256" s="18"/>
      <c r="D256" s="2">
        <v>0</v>
      </c>
      <c r="E256" s="18"/>
      <c r="F256" s="2">
        <v>0</v>
      </c>
      <c r="G256" s="18"/>
      <c r="H256" s="2">
        <v>0</v>
      </c>
      <c r="I256" s="18"/>
      <c r="J256" s="2">
        <v>0</v>
      </c>
      <c r="K256" s="18"/>
      <c r="L256" s="2">
        <v>41610.911230231599</v>
      </c>
      <c r="M256" s="18">
        <v>5.4138160202260397E-3</v>
      </c>
      <c r="N256" s="2">
        <v>24545.9412540794</v>
      </c>
      <c r="O256" s="18">
        <v>9.3207241342080414E-4</v>
      </c>
      <c r="P256" s="2">
        <v>0</v>
      </c>
      <c r="Q256" s="18"/>
      <c r="R256" s="2">
        <v>0</v>
      </c>
      <c r="S256" s="18"/>
      <c r="T256" s="2">
        <v>33215.492623524202</v>
      </c>
      <c r="U256" s="18">
        <v>6.9081140150249196E-3</v>
      </c>
      <c r="V256" s="2">
        <v>0</v>
      </c>
      <c r="W256" s="18"/>
      <c r="X256" s="2">
        <v>0</v>
      </c>
      <c r="Y256" s="18"/>
      <c r="Z256" s="2">
        <v>0</v>
      </c>
      <c r="AA256" s="18"/>
      <c r="AB256" s="2">
        <v>77656.234742100001</v>
      </c>
      <c r="AC256" s="18">
        <v>1.1472705784440904E-2</v>
      </c>
      <c r="AD256" s="2">
        <v>159766.355838972</v>
      </c>
      <c r="AE256" s="18">
        <v>7.3974464749369893E-3</v>
      </c>
      <c r="AF256" s="2">
        <v>0</v>
      </c>
      <c r="AG256" s="18"/>
      <c r="AH256" s="2">
        <v>336794.93568890722</v>
      </c>
      <c r="AI256" s="18">
        <v>2.8569875279201044E-3</v>
      </c>
    </row>
    <row r="257" spans="1:35" x14ac:dyDescent="0.3">
      <c r="A257" s="71" t="s">
        <v>52</v>
      </c>
      <c r="B257" s="2">
        <v>0</v>
      </c>
      <c r="C257" s="18"/>
      <c r="D257" s="2">
        <v>0</v>
      </c>
      <c r="E257" s="18"/>
      <c r="F257" s="2">
        <v>0</v>
      </c>
      <c r="G257" s="18"/>
      <c r="H257" s="2">
        <v>0</v>
      </c>
      <c r="I257" s="18"/>
      <c r="J257" s="2">
        <v>0</v>
      </c>
      <c r="K257" s="18"/>
      <c r="L257" s="2">
        <v>41610.911230231599</v>
      </c>
      <c r="M257" s="18">
        <v>5.4138160202260397E-3</v>
      </c>
      <c r="N257" s="2">
        <v>24545.9412540794</v>
      </c>
      <c r="O257" s="18">
        <v>9.3207241342080414E-4</v>
      </c>
      <c r="P257" s="2">
        <v>0</v>
      </c>
      <c r="Q257" s="18"/>
      <c r="R257" s="2">
        <v>0</v>
      </c>
      <c r="S257" s="18"/>
      <c r="T257" s="2">
        <v>33215.492623524202</v>
      </c>
      <c r="U257" s="18">
        <v>6.9081140150249196E-3</v>
      </c>
      <c r="V257" s="2">
        <v>0</v>
      </c>
      <c r="W257" s="18"/>
      <c r="X257" s="2">
        <v>0</v>
      </c>
      <c r="Y257" s="18"/>
      <c r="Z257" s="2">
        <v>0</v>
      </c>
      <c r="AA257" s="18"/>
      <c r="AB257" s="2">
        <v>77656.234742100001</v>
      </c>
      <c r="AC257" s="18">
        <v>1.1472705784440904E-2</v>
      </c>
      <c r="AD257" s="2">
        <v>159766.355838972</v>
      </c>
      <c r="AE257" s="18">
        <v>7.3974464749369893E-3</v>
      </c>
      <c r="AF257" s="2">
        <v>0</v>
      </c>
      <c r="AG257" s="18"/>
      <c r="AH257" s="2">
        <v>336794.93568890722</v>
      </c>
      <c r="AI257" s="18">
        <v>2.8569875279201044E-3</v>
      </c>
    </row>
    <row r="258" spans="1:35" x14ac:dyDescent="0.3">
      <c r="A258" s="16" t="s">
        <v>229</v>
      </c>
      <c r="B258" s="2">
        <v>0</v>
      </c>
      <c r="C258" s="18"/>
      <c r="D258" s="2">
        <v>0</v>
      </c>
      <c r="E258" s="18"/>
      <c r="F258" s="2">
        <v>0</v>
      </c>
      <c r="G258" s="18"/>
      <c r="H258" s="2">
        <v>0</v>
      </c>
      <c r="I258" s="18"/>
      <c r="J258" s="2">
        <v>0</v>
      </c>
      <c r="K258" s="18"/>
      <c r="L258" s="2">
        <v>29412.701111252401</v>
      </c>
      <c r="M258" s="18">
        <v>3.8267595629708157E-3</v>
      </c>
      <c r="N258" s="2">
        <v>0</v>
      </c>
      <c r="O258" s="18"/>
      <c r="P258" s="2">
        <v>0</v>
      </c>
      <c r="Q258" s="18"/>
      <c r="R258" s="2">
        <v>0</v>
      </c>
      <c r="S258" s="18"/>
      <c r="T258" s="2">
        <v>0</v>
      </c>
      <c r="U258" s="18"/>
      <c r="V258" s="2">
        <v>0</v>
      </c>
      <c r="W258" s="18"/>
      <c r="X258" s="2">
        <v>0</v>
      </c>
      <c r="Y258" s="18"/>
      <c r="Z258" s="2">
        <v>0</v>
      </c>
      <c r="AA258" s="18"/>
      <c r="AB258" s="2">
        <v>0</v>
      </c>
      <c r="AC258" s="18"/>
      <c r="AD258" s="2">
        <v>0</v>
      </c>
      <c r="AE258" s="18"/>
      <c r="AF258" s="2">
        <v>0</v>
      </c>
      <c r="AG258" s="18"/>
      <c r="AH258" s="2">
        <v>29412.701111252401</v>
      </c>
      <c r="AI258" s="18">
        <v>2.495041086808646E-4</v>
      </c>
    </row>
    <row r="259" spans="1:35" x14ac:dyDescent="0.3">
      <c r="A259" s="71" t="s">
        <v>52</v>
      </c>
      <c r="B259" s="2">
        <v>0</v>
      </c>
      <c r="C259" s="18"/>
      <c r="D259" s="2">
        <v>0</v>
      </c>
      <c r="E259" s="18"/>
      <c r="F259" s="2">
        <v>0</v>
      </c>
      <c r="G259" s="18"/>
      <c r="H259" s="2">
        <v>0</v>
      </c>
      <c r="I259" s="18"/>
      <c r="J259" s="2">
        <v>0</v>
      </c>
      <c r="K259" s="18"/>
      <c r="L259" s="2">
        <v>29412.701111252401</v>
      </c>
      <c r="M259" s="18">
        <v>3.8267595629708157E-3</v>
      </c>
      <c r="N259" s="2">
        <v>0</v>
      </c>
      <c r="O259" s="18"/>
      <c r="P259" s="2">
        <v>0</v>
      </c>
      <c r="Q259" s="18"/>
      <c r="R259" s="2">
        <v>0</v>
      </c>
      <c r="S259" s="18"/>
      <c r="T259" s="2">
        <v>0</v>
      </c>
      <c r="U259" s="18"/>
      <c r="V259" s="2">
        <v>0</v>
      </c>
      <c r="W259" s="18"/>
      <c r="X259" s="2">
        <v>0</v>
      </c>
      <c r="Y259" s="18"/>
      <c r="Z259" s="2">
        <v>0</v>
      </c>
      <c r="AA259" s="18"/>
      <c r="AB259" s="2">
        <v>0</v>
      </c>
      <c r="AC259" s="18"/>
      <c r="AD259" s="2">
        <v>0</v>
      </c>
      <c r="AE259" s="18"/>
      <c r="AF259" s="2">
        <v>0</v>
      </c>
      <c r="AG259" s="18"/>
      <c r="AH259" s="2">
        <v>29412.701111252401</v>
      </c>
      <c r="AI259" s="18">
        <v>2.495041086808646E-4</v>
      </c>
    </row>
    <row r="260" spans="1:35" x14ac:dyDescent="0.3">
      <c r="A260" s="16" t="s">
        <v>230</v>
      </c>
      <c r="B260" s="2">
        <v>0</v>
      </c>
      <c r="C260" s="18"/>
      <c r="D260" s="2">
        <v>0</v>
      </c>
      <c r="E260" s="18"/>
      <c r="F260" s="2">
        <v>0</v>
      </c>
      <c r="G260" s="18"/>
      <c r="H260" s="2">
        <v>0</v>
      </c>
      <c r="I260" s="18"/>
      <c r="J260" s="2">
        <v>0</v>
      </c>
      <c r="K260" s="18"/>
      <c r="L260" s="2">
        <v>56128.679096791799</v>
      </c>
      <c r="M260" s="18">
        <v>7.3026601221740789E-3</v>
      </c>
      <c r="N260" s="2">
        <v>49123.528367958395</v>
      </c>
      <c r="O260" s="18">
        <v>1.8653465013919082E-3</v>
      </c>
      <c r="P260" s="2">
        <v>0</v>
      </c>
      <c r="Q260" s="18"/>
      <c r="R260" s="2">
        <v>0</v>
      </c>
      <c r="S260" s="18"/>
      <c r="T260" s="2">
        <v>0</v>
      </c>
      <c r="U260" s="18"/>
      <c r="V260" s="2">
        <v>0</v>
      </c>
      <c r="W260" s="18"/>
      <c r="X260" s="2">
        <v>0</v>
      </c>
      <c r="Y260" s="18"/>
      <c r="Z260" s="2">
        <v>0</v>
      </c>
      <c r="AA260" s="18"/>
      <c r="AB260" s="2">
        <v>20045.956820282798</v>
      </c>
      <c r="AC260" s="18">
        <v>2.9615312348131471E-3</v>
      </c>
      <c r="AD260" s="2">
        <v>14553.3646515253</v>
      </c>
      <c r="AE260" s="18">
        <v>6.7384484971545766E-4</v>
      </c>
      <c r="AF260" s="2">
        <v>0</v>
      </c>
      <c r="AG260" s="18"/>
      <c r="AH260" s="2">
        <v>139851.52893655832</v>
      </c>
      <c r="AI260" s="18">
        <v>1.1863422860412815E-3</v>
      </c>
    </row>
    <row r="261" spans="1:35" x14ac:dyDescent="0.3">
      <c r="A261" s="71" t="s">
        <v>52</v>
      </c>
      <c r="B261" s="2">
        <v>0</v>
      </c>
      <c r="C261" s="18"/>
      <c r="D261" s="2">
        <v>0</v>
      </c>
      <c r="E261" s="18"/>
      <c r="F261" s="2">
        <v>0</v>
      </c>
      <c r="G261" s="18"/>
      <c r="H261" s="2">
        <v>0</v>
      </c>
      <c r="I261" s="18"/>
      <c r="J261" s="2">
        <v>0</v>
      </c>
      <c r="K261" s="18"/>
      <c r="L261" s="2">
        <v>56128.679096791799</v>
      </c>
      <c r="M261" s="18">
        <v>7.3026601221740789E-3</v>
      </c>
      <c r="N261" s="2">
        <v>49123.528367958395</v>
      </c>
      <c r="O261" s="18">
        <v>1.8653465013919082E-3</v>
      </c>
      <c r="P261" s="2">
        <v>0</v>
      </c>
      <c r="Q261" s="18"/>
      <c r="R261" s="2">
        <v>0</v>
      </c>
      <c r="S261" s="18"/>
      <c r="T261" s="2">
        <v>0</v>
      </c>
      <c r="U261" s="18"/>
      <c r="V261" s="2">
        <v>0</v>
      </c>
      <c r="W261" s="18"/>
      <c r="X261" s="2">
        <v>0</v>
      </c>
      <c r="Y261" s="18"/>
      <c r="Z261" s="2">
        <v>0</v>
      </c>
      <c r="AA261" s="18"/>
      <c r="AB261" s="2">
        <v>20045.956820282798</v>
      </c>
      <c r="AC261" s="18">
        <v>2.9615312348131471E-3</v>
      </c>
      <c r="AD261" s="2">
        <v>14553.3646515253</v>
      </c>
      <c r="AE261" s="18">
        <v>6.7384484971545766E-4</v>
      </c>
      <c r="AF261" s="2">
        <v>0</v>
      </c>
      <c r="AG261" s="18"/>
      <c r="AH261" s="2">
        <v>139851.52893655832</v>
      </c>
      <c r="AI261" s="18">
        <v>1.1863422860412815E-3</v>
      </c>
    </row>
    <row r="262" spans="1:35" x14ac:dyDescent="0.3">
      <c r="A262" s="16" t="s">
        <v>231</v>
      </c>
      <c r="B262" s="2">
        <v>0</v>
      </c>
      <c r="C262" s="18"/>
      <c r="D262" s="2">
        <v>0</v>
      </c>
      <c r="E262" s="18"/>
      <c r="F262" s="2">
        <v>0</v>
      </c>
      <c r="G262" s="18"/>
      <c r="H262" s="2">
        <v>0</v>
      </c>
      <c r="I262" s="18"/>
      <c r="J262" s="2">
        <v>0</v>
      </c>
      <c r="K262" s="18"/>
      <c r="L262" s="2">
        <v>101247.4464733263</v>
      </c>
      <c r="M262" s="18">
        <v>1.3172868161705516E-2</v>
      </c>
      <c r="N262" s="2">
        <v>97833.536165978396</v>
      </c>
      <c r="O262" s="18">
        <v>3.7149905649904577E-3</v>
      </c>
      <c r="P262" s="2">
        <v>0</v>
      </c>
      <c r="Q262" s="18"/>
      <c r="R262" s="2">
        <v>0</v>
      </c>
      <c r="S262" s="18"/>
      <c r="T262" s="2">
        <v>0</v>
      </c>
      <c r="U262" s="18"/>
      <c r="V262" s="2">
        <v>0</v>
      </c>
      <c r="W262" s="18"/>
      <c r="X262" s="2">
        <v>0</v>
      </c>
      <c r="Y262" s="18"/>
      <c r="Z262" s="2">
        <v>0</v>
      </c>
      <c r="AA262" s="18"/>
      <c r="AB262" s="2">
        <v>0</v>
      </c>
      <c r="AC262" s="18"/>
      <c r="AD262" s="2">
        <v>17417.021449526001</v>
      </c>
      <c r="AE262" s="18">
        <v>8.0643689498405388E-4</v>
      </c>
      <c r="AF262" s="2">
        <v>0</v>
      </c>
      <c r="AG262" s="18"/>
      <c r="AH262" s="2">
        <v>216498.0040888307</v>
      </c>
      <c r="AI262" s="18">
        <v>1.8365243415438839E-3</v>
      </c>
    </row>
    <row r="263" spans="1:35" x14ac:dyDescent="0.3">
      <c r="A263" s="71" t="s">
        <v>52</v>
      </c>
      <c r="B263" s="2">
        <v>0</v>
      </c>
      <c r="C263" s="18"/>
      <c r="D263" s="2">
        <v>0</v>
      </c>
      <c r="E263" s="18"/>
      <c r="F263" s="2">
        <v>0</v>
      </c>
      <c r="G263" s="18"/>
      <c r="H263" s="2">
        <v>0</v>
      </c>
      <c r="I263" s="18"/>
      <c r="J263" s="2">
        <v>0</v>
      </c>
      <c r="K263" s="18"/>
      <c r="L263" s="2">
        <v>101247.4464733263</v>
      </c>
      <c r="M263" s="18">
        <v>1.3172868161705516E-2</v>
      </c>
      <c r="N263" s="2">
        <v>97833.536165978396</v>
      </c>
      <c r="O263" s="18">
        <v>3.7149905649904577E-3</v>
      </c>
      <c r="P263" s="2">
        <v>0</v>
      </c>
      <c r="Q263" s="18"/>
      <c r="R263" s="2">
        <v>0</v>
      </c>
      <c r="S263" s="18"/>
      <c r="T263" s="2">
        <v>0</v>
      </c>
      <c r="U263" s="18"/>
      <c r="V263" s="2">
        <v>0</v>
      </c>
      <c r="W263" s="18"/>
      <c r="X263" s="2">
        <v>0</v>
      </c>
      <c r="Y263" s="18"/>
      <c r="Z263" s="2">
        <v>0</v>
      </c>
      <c r="AA263" s="18"/>
      <c r="AB263" s="2">
        <v>0</v>
      </c>
      <c r="AC263" s="18"/>
      <c r="AD263" s="2">
        <v>17417.021449526001</v>
      </c>
      <c r="AE263" s="18">
        <v>8.0643689498405388E-4</v>
      </c>
      <c r="AF263" s="2">
        <v>0</v>
      </c>
      <c r="AG263" s="18"/>
      <c r="AH263" s="2">
        <v>216498.0040888307</v>
      </c>
      <c r="AI263" s="18">
        <v>1.8365243415438839E-3</v>
      </c>
    </row>
    <row r="264" spans="1:35" x14ac:dyDescent="0.3">
      <c r="A264" s="16" t="s">
        <v>232</v>
      </c>
      <c r="B264" s="2">
        <v>0</v>
      </c>
      <c r="C264" s="18"/>
      <c r="D264" s="2">
        <v>0</v>
      </c>
      <c r="E264" s="18"/>
      <c r="F264" s="2">
        <v>0</v>
      </c>
      <c r="G264" s="18"/>
      <c r="H264" s="2">
        <v>0</v>
      </c>
      <c r="I264" s="18"/>
      <c r="J264" s="2">
        <v>0</v>
      </c>
      <c r="K264" s="18"/>
      <c r="L264" s="2">
        <v>0</v>
      </c>
      <c r="M264" s="18">
        <v>0</v>
      </c>
      <c r="N264" s="2">
        <v>0</v>
      </c>
      <c r="O264" s="18">
        <v>0</v>
      </c>
      <c r="P264" s="2">
        <v>0</v>
      </c>
      <c r="Q264" s="18">
        <v>0</v>
      </c>
      <c r="R264" s="2">
        <v>0</v>
      </c>
      <c r="S264" s="18"/>
      <c r="T264" s="2">
        <v>0</v>
      </c>
      <c r="U264" s="18"/>
      <c r="V264" s="2">
        <v>0</v>
      </c>
      <c r="W264" s="18"/>
      <c r="X264" s="2">
        <v>0</v>
      </c>
      <c r="Y264" s="18"/>
      <c r="Z264" s="2">
        <v>0</v>
      </c>
      <c r="AA264" s="18"/>
      <c r="AB264" s="2">
        <v>0</v>
      </c>
      <c r="AC264" s="18"/>
      <c r="AD264" s="2">
        <v>0</v>
      </c>
      <c r="AE264" s="18"/>
      <c r="AF264" s="2">
        <v>0</v>
      </c>
      <c r="AG264" s="18"/>
      <c r="AH264" s="2">
        <v>0</v>
      </c>
      <c r="AI264" s="18">
        <v>0</v>
      </c>
    </row>
    <row r="265" spans="1:35" x14ac:dyDescent="0.3">
      <c r="A265" s="71" t="s">
        <v>53</v>
      </c>
      <c r="B265" s="2">
        <v>0</v>
      </c>
      <c r="C265" s="18"/>
      <c r="D265" s="2">
        <v>0</v>
      </c>
      <c r="E265" s="18"/>
      <c r="F265" s="2">
        <v>0</v>
      </c>
      <c r="G265" s="18"/>
      <c r="H265" s="2">
        <v>0</v>
      </c>
      <c r="I265" s="18"/>
      <c r="J265" s="2">
        <v>0</v>
      </c>
      <c r="K265" s="18"/>
      <c r="L265" s="2">
        <v>0</v>
      </c>
      <c r="M265" s="18">
        <v>0</v>
      </c>
      <c r="N265" s="2">
        <v>0</v>
      </c>
      <c r="O265" s="18">
        <v>0</v>
      </c>
      <c r="P265" s="2">
        <v>0</v>
      </c>
      <c r="Q265" s="18">
        <v>0</v>
      </c>
      <c r="R265" s="2">
        <v>0</v>
      </c>
      <c r="S265" s="18"/>
      <c r="T265" s="2">
        <v>0</v>
      </c>
      <c r="U265" s="18"/>
      <c r="V265" s="2">
        <v>0</v>
      </c>
      <c r="W265" s="18"/>
      <c r="X265" s="2">
        <v>0</v>
      </c>
      <c r="Y265" s="18"/>
      <c r="Z265" s="2">
        <v>0</v>
      </c>
      <c r="AA265" s="18"/>
      <c r="AB265" s="2">
        <v>0</v>
      </c>
      <c r="AC265" s="18"/>
      <c r="AD265" s="2">
        <v>0</v>
      </c>
      <c r="AE265" s="18"/>
      <c r="AF265" s="2">
        <v>0</v>
      </c>
      <c r="AG265" s="18"/>
      <c r="AH265" s="2">
        <v>0</v>
      </c>
      <c r="AI265" s="18">
        <v>0</v>
      </c>
    </row>
    <row r="266" spans="1:35" x14ac:dyDescent="0.3">
      <c r="A266" s="16" t="s">
        <v>233</v>
      </c>
      <c r="B266" s="2">
        <v>0</v>
      </c>
      <c r="C266" s="18"/>
      <c r="D266" s="2">
        <v>425.38341066459998</v>
      </c>
      <c r="E266" s="18">
        <v>2.5277315206081644E-4</v>
      </c>
      <c r="F266" s="2">
        <v>3485.7408827099998</v>
      </c>
      <c r="G266" s="18">
        <v>2.5851799807707627E-4</v>
      </c>
      <c r="H266" s="2">
        <v>886.05021274650005</v>
      </c>
      <c r="I266" s="18">
        <v>1.6660337389110802E-4</v>
      </c>
      <c r="J266" s="2">
        <v>0</v>
      </c>
      <c r="K266" s="18"/>
      <c r="L266" s="2">
        <v>19834.922636928499</v>
      </c>
      <c r="M266" s="18">
        <v>2.5806361542433823E-3</v>
      </c>
      <c r="N266" s="2">
        <v>2775.9456429590996</v>
      </c>
      <c r="O266" s="18">
        <v>1.0540978356362053E-4</v>
      </c>
      <c r="P266" s="2">
        <v>45.293070714499997</v>
      </c>
      <c r="Q266" s="18">
        <v>1.3260554616491493E-5</v>
      </c>
      <c r="R266" s="2">
        <v>0</v>
      </c>
      <c r="S266" s="18"/>
      <c r="T266" s="2">
        <v>0</v>
      </c>
      <c r="U266" s="18"/>
      <c r="V266" s="2">
        <v>0</v>
      </c>
      <c r="W266" s="18"/>
      <c r="X266" s="2">
        <v>0</v>
      </c>
      <c r="Y266" s="18"/>
      <c r="Z266" s="2">
        <v>0</v>
      </c>
      <c r="AA266" s="18"/>
      <c r="AB266" s="2">
        <v>0</v>
      </c>
      <c r="AC266" s="18">
        <v>0</v>
      </c>
      <c r="AD266" s="2">
        <v>0</v>
      </c>
      <c r="AE266" s="18">
        <v>0</v>
      </c>
      <c r="AF266" s="2">
        <v>0</v>
      </c>
      <c r="AG266" s="18">
        <v>0</v>
      </c>
      <c r="AH266" s="2">
        <v>27453.335856723199</v>
      </c>
      <c r="AI266" s="18">
        <v>2.3288306868992888E-4</v>
      </c>
    </row>
    <row r="267" spans="1:35" x14ac:dyDescent="0.3">
      <c r="A267" s="71" t="s">
        <v>53</v>
      </c>
      <c r="B267" s="2">
        <v>0</v>
      </c>
      <c r="C267" s="18"/>
      <c r="D267" s="2">
        <v>425.38341066459998</v>
      </c>
      <c r="E267" s="18">
        <v>2.5277315206081644E-4</v>
      </c>
      <c r="F267" s="2">
        <v>3485.7408827099998</v>
      </c>
      <c r="G267" s="18">
        <v>2.5851799807707627E-4</v>
      </c>
      <c r="H267" s="2">
        <v>886.05021274650005</v>
      </c>
      <c r="I267" s="18">
        <v>1.6660337389110802E-4</v>
      </c>
      <c r="J267" s="2">
        <v>0</v>
      </c>
      <c r="K267" s="18"/>
      <c r="L267" s="2">
        <v>19834.922636928499</v>
      </c>
      <c r="M267" s="18">
        <v>2.5806361542433823E-3</v>
      </c>
      <c r="N267" s="2">
        <v>2775.9456429590996</v>
      </c>
      <c r="O267" s="18">
        <v>1.0540978356362053E-4</v>
      </c>
      <c r="P267" s="2">
        <v>45.293070714499997</v>
      </c>
      <c r="Q267" s="18">
        <v>1.3260554616491493E-5</v>
      </c>
      <c r="R267" s="2">
        <v>0</v>
      </c>
      <c r="S267" s="18"/>
      <c r="T267" s="2">
        <v>0</v>
      </c>
      <c r="U267" s="18"/>
      <c r="V267" s="2">
        <v>0</v>
      </c>
      <c r="W267" s="18"/>
      <c r="X267" s="2">
        <v>0</v>
      </c>
      <c r="Y267" s="18"/>
      <c r="Z267" s="2">
        <v>0</v>
      </c>
      <c r="AA267" s="18"/>
      <c r="AB267" s="2">
        <v>0</v>
      </c>
      <c r="AC267" s="18">
        <v>0</v>
      </c>
      <c r="AD267" s="2">
        <v>0</v>
      </c>
      <c r="AE267" s="18">
        <v>0</v>
      </c>
      <c r="AF267" s="2">
        <v>0</v>
      </c>
      <c r="AG267" s="18">
        <v>0</v>
      </c>
      <c r="AH267" s="2">
        <v>27453.335856723199</v>
      </c>
      <c r="AI267" s="18">
        <v>2.3288306868992888E-4</v>
      </c>
    </row>
    <row r="268" spans="1:35" x14ac:dyDescent="0.3">
      <c r="A268" s="16" t="s">
        <v>234</v>
      </c>
      <c r="B268" s="2">
        <v>0</v>
      </c>
      <c r="C268" s="18"/>
      <c r="D268" s="2">
        <v>0</v>
      </c>
      <c r="E268" s="18"/>
      <c r="F268" s="2">
        <v>0</v>
      </c>
      <c r="G268" s="18"/>
      <c r="H268" s="2">
        <v>0</v>
      </c>
      <c r="I268" s="18"/>
      <c r="J268" s="2">
        <v>0</v>
      </c>
      <c r="K268" s="18"/>
      <c r="L268" s="2">
        <v>0</v>
      </c>
      <c r="M268" s="18"/>
      <c r="N268" s="2">
        <v>12272.712</v>
      </c>
      <c r="O268" s="18">
        <v>4.6602638597765546E-4</v>
      </c>
      <c r="P268" s="2">
        <v>2514.9</v>
      </c>
      <c r="Q268" s="18">
        <v>7.3629295340177066E-4</v>
      </c>
      <c r="R268" s="2">
        <v>0</v>
      </c>
      <c r="S268" s="18"/>
      <c r="T268" s="2">
        <v>0</v>
      </c>
      <c r="U268" s="18"/>
      <c r="V268" s="2">
        <v>0</v>
      </c>
      <c r="W268" s="18"/>
      <c r="X268" s="2">
        <v>0</v>
      </c>
      <c r="Y268" s="18"/>
      <c r="Z268" s="2">
        <v>0</v>
      </c>
      <c r="AA268" s="18"/>
      <c r="AB268" s="2">
        <v>0</v>
      </c>
      <c r="AC268" s="18"/>
      <c r="AD268" s="2">
        <v>0</v>
      </c>
      <c r="AE268" s="18"/>
      <c r="AF268" s="2">
        <v>0</v>
      </c>
      <c r="AG268" s="18"/>
      <c r="AH268" s="2">
        <v>14787.611999999999</v>
      </c>
      <c r="AI268" s="18">
        <v>1.2544138457813863E-4</v>
      </c>
    </row>
    <row r="269" spans="1:35" x14ac:dyDescent="0.3">
      <c r="A269" s="71" t="s">
        <v>54</v>
      </c>
      <c r="B269" s="2">
        <v>0</v>
      </c>
      <c r="C269" s="18"/>
      <c r="D269" s="2">
        <v>0</v>
      </c>
      <c r="E269" s="18"/>
      <c r="F269" s="2">
        <v>0</v>
      </c>
      <c r="G269" s="18"/>
      <c r="H269" s="2">
        <v>0</v>
      </c>
      <c r="I269" s="18"/>
      <c r="J269" s="2">
        <v>0</v>
      </c>
      <c r="K269" s="18"/>
      <c r="L269" s="2">
        <v>0</v>
      </c>
      <c r="M269" s="18"/>
      <c r="N269" s="2">
        <v>12272.712</v>
      </c>
      <c r="O269" s="18">
        <v>4.6602638597765546E-4</v>
      </c>
      <c r="P269" s="2">
        <v>2514.9</v>
      </c>
      <c r="Q269" s="18">
        <v>7.3629295340177066E-4</v>
      </c>
      <c r="R269" s="2">
        <v>0</v>
      </c>
      <c r="S269" s="18"/>
      <c r="T269" s="2">
        <v>0</v>
      </c>
      <c r="U269" s="18"/>
      <c r="V269" s="2">
        <v>0</v>
      </c>
      <c r="W269" s="18"/>
      <c r="X269" s="2">
        <v>0</v>
      </c>
      <c r="Y269" s="18"/>
      <c r="Z269" s="2">
        <v>0</v>
      </c>
      <c r="AA269" s="18"/>
      <c r="AB269" s="2">
        <v>0</v>
      </c>
      <c r="AC269" s="18"/>
      <c r="AD269" s="2">
        <v>0</v>
      </c>
      <c r="AE269" s="18"/>
      <c r="AF269" s="2">
        <v>0</v>
      </c>
      <c r="AG269" s="18"/>
      <c r="AH269" s="2">
        <v>14787.611999999999</v>
      </c>
      <c r="AI269" s="18">
        <v>1.2544138457813863E-4</v>
      </c>
    </row>
    <row r="270" spans="1:35" x14ac:dyDescent="0.3">
      <c r="A270" s="16" t="s">
        <v>235</v>
      </c>
      <c r="B270" s="2">
        <v>0</v>
      </c>
      <c r="C270" s="18"/>
      <c r="D270" s="2">
        <v>0</v>
      </c>
      <c r="E270" s="18"/>
      <c r="F270" s="2">
        <v>0</v>
      </c>
      <c r="G270" s="18"/>
      <c r="H270" s="2">
        <v>0</v>
      </c>
      <c r="I270" s="18"/>
      <c r="J270" s="2">
        <v>0</v>
      </c>
      <c r="K270" s="18"/>
      <c r="L270" s="2">
        <v>0</v>
      </c>
      <c r="M270" s="18"/>
      <c r="N270" s="2">
        <v>3773.2916973437</v>
      </c>
      <c r="O270" s="18">
        <v>1.4328157402802069E-4</v>
      </c>
      <c r="P270" s="2">
        <v>0</v>
      </c>
      <c r="Q270" s="18"/>
      <c r="R270" s="2">
        <v>0</v>
      </c>
      <c r="S270" s="18"/>
      <c r="T270" s="2">
        <v>0</v>
      </c>
      <c r="U270" s="18"/>
      <c r="V270" s="2">
        <v>0</v>
      </c>
      <c r="W270" s="18"/>
      <c r="X270" s="2">
        <v>0</v>
      </c>
      <c r="Y270" s="18"/>
      <c r="Z270" s="2">
        <v>0</v>
      </c>
      <c r="AA270" s="18"/>
      <c r="AB270" s="2">
        <v>0</v>
      </c>
      <c r="AC270" s="18"/>
      <c r="AD270" s="2">
        <v>0</v>
      </c>
      <c r="AE270" s="18"/>
      <c r="AF270" s="2">
        <v>0</v>
      </c>
      <c r="AG270" s="18"/>
      <c r="AH270" s="2">
        <v>3773.2916973437</v>
      </c>
      <c r="AI270" s="18">
        <v>3.2008341504496363E-5</v>
      </c>
    </row>
    <row r="271" spans="1:35" x14ac:dyDescent="0.3">
      <c r="A271" s="71" t="s">
        <v>52</v>
      </c>
      <c r="B271" s="2">
        <v>0</v>
      </c>
      <c r="C271" s="18"/>
      <c r="D271" s="2">
        <v>0</v>
      </c>
      <c r="E271" s="18"/>
      <c r="F271" s="2">
        <v>0</v>
      </c>
      <c r="G271" s="18"/>
      <c r="H271" s="2">
        <v>0</v>
      </c>
      <c r="I271" s="18"/>
      <c r="J271" s="2">
        <v>0</v>
      </c>
      <c r="K271" s="18"/>
      <c r="L271" s="2">
        <v>0</v>
      </c>
      <c r="M271" s="18"/>
      <c r="N271" s="2">
        <v>3773.2916973437</v>
      </c>
      <c r="O271" s="18">
        <v>1.4328157402802069E-4</v>
      </c>
      <c r="P271" s="2">
        <v>0</v>
      </c>
      <c r="Q271" s="18"/>
      <c r="R271" s="2">
        <v>0</v>
      </c>
      <c r="S271" s="18"/>
      <c r="T271" s="2">
        <v>0</v>
      </c>
      <c r="U271" s="18"/>
      <c r="V271" s="2">
        <v>0</v>
      </c>
      <c r="W271" s="18"/>
      <c r="X271" s="2">
        <v>0</v>
      </c>
      <c r="Y271" s="18"/>
      <c r="Z271" s="2">
        <v>0</v>
      </c>
      <c r="AA271" s="18"/>
      <c r="AB271" s="2">
        <v>0</v>
      </c>
      <c r="AC271" s="18"/>
      <c r="AD271" s="2">
        <v>0</v>
      </c>
      <c r="AE271" s="18"/>
      <c r="AF271" s="2">
        <v>0</v>
      </c>
      <c r="AG271" s="18"/>
      <c r="AH271" s="2">
        <v>3773.2916973437</v>
      </c>
      <c r="AI271" s="18">
        <v>3.2008341504496363E-5</v>
      </c>
    </row>
    <row r="272" spans="1:35" x14ac:dyDescent="0.3">
      <c r="A272" s="16" t="s">
        <v>236</v>
      </c>
      <c r="B272" s="2">
        <v>0</v>
      </c>
      <c r="C272" s="18"/>
      <c r="D272" s="2">
        <v>0</v>
      </c>
      <c r="E272" s="18"/>
      <c r="F272" s="2">
        <v>0</v>
      </c>
      <c r="G272" s="18"/>
      <c r="H272" s="2">
        <v>0</v>
      </c>
      <c r="I272" s="18"/>
      <c r="J272" s="2">
        <v>0</v>
      </c>
      <c r="K272" s="18"/>
      <c r="L272" s="2">
        <v>88993.9554379982</v>
      </c>
      <c r="M272" s="18">
        <v>1.1578619343079339E-2</v>
      </c>
      <c r="N272" s="2">
        <v>136353.25716580841</v>
      </c>
      <c r="O272" s="18">
        <v>5.1776832743458453E-3</v>
      </c>
      <c r="P272" s="2">
        <v>0</v>
      </c>
      <c r="Q272" s="18"/>
      <c r="R272" s="2">
        <v>0</v>
      </c>
      <c r="S272" s="18"/>
      <c r="T272" s="2">
        <v>48906.506932532102</v>
      </c>
      <c r="U272" s="18">
        <v>1.017151031887035E-2</v>
      </c>
      <c r="V272" s="2">
        <v>0</v>
      </c>
      <c r="W272" s="18"/>
      <c r="X272" s="2">
        <v>0</v>
      </c>
      <c r="Y272" s="18"/>
      <c r="Z272" s="2">
        <v>0</v>
      </c>
      <c r="AA272" s="18"/>
      <c r="AB272" s="2">
        <v>72262.665685048589</v>
      </c>
      <c r="AC272" s="18">
        <v>1.0675875612013441E-2</v>
      </c>
      <c r="AD272" s="2">
        <v>42884.655039558704</v>
      </c>
      <c r="AE272" s="18">
        <v>1.9856304450670101E-3</v>
      </c>
      <c r="AF272" s="2">
        <v>0</v>
      </c>
      <c r="AG272" s="18"/>
      <c r="AH272" s="2">
        <v>389401.04026094597</v>
      </c>
      <c r="AI272" s="18">
        <v>3.3032382541887469E-3</v>
      </c>
    </row>
    <row r="273" spans="1:35" x14ac:dyDescent="0.3">
      <c r="A273" s="71" t="s">
        <v>52</v>
      </c>
      <c r="B273" s="2">
        <v>0</v>
      </c>
      <c r="C273" s="18"/>
      <c r="D273" s="2">
        <v>0</v>
      </c>
      <c r="E273" s="18"/>
      <c r="F273" s="2">
        <v>0</v>
      </c>
      <c r="G273" s="18"/>
      <c r="H273" s="2">
        <v>0</v>
      </c>
      <c r="I273" s="18"/>
      <c r="J273" s="2">
        <v>0</v>
      </c>
      <c r="K273" s="18"/>
      <c r="L273" s="2">
        <v>88993.9554379982</v>
      </c>
      <c r="M273" s="18">
        <v>1.1578619343079339E-2</v>
      </c>
      <c r="N273" s="2">
        <v>136353.25716580841</v>
      </c>
      <c r="O273" s="18">
        <v>5.1776832743458453E-3</v>
      </c>
      <c r="P273" s="2">
        <v>0</v>
      </c>
      <c r="Q273" s="18"/>
      <c r="R273" s="2">
        <v>0</v>
      </c>
      <c r="S273" s="18"/>
      <c r="T273" s="2">
        <v>48906.506932532102</v>
      </c>
      <c r="U273" s="18">
        <v>1.017151031887035E-2</v>
      </c>
      <c r="V273" s="2">
        <v>0</v>
      </c>
      <c r="W273" s="18"/>
      <c r="X273" s="2">
        <v>0</v>
      </c>
      <c r="Y273" s="18"/>
      <c r="Z273" s="2">
        <v>0</v>
      </c>
      <c r="AA273" s="18"/>
      <c r="AB273" s="2">
        <v>72262.665685048589</v>
      </c>
      <c r="AC273" s="18">
        <v>1.0675875612013441E-2</v>
      </c>
      <c r="AD273" s="2">
        <v>42884.655039558704</v>
      </c>
      <c r="AE273" s="18">
        <v>1.9856304450670101E-3</v>
      </c>
      <c r="AF273" s="2">
        <v>0</v>
      </c>
      <c r="AG273" s="18"/>
      <c r="AH273" s="2">
        <v>389401.04026094597</v>
      </c>
      <c r="AI273" s="18">
        <v>3.3032382541887469E-3</v>
      </c>
    </row>
    <row r="274" spans="1:35" x14ac:dyDescent="0.3">
      <c r="A274" s="16" t="s">
        <v>237</v>
      </c>
      <c r="B274" s="2">
        <v>0</v>
      </c>
      <c r="C274" s="18"/>
      <c r="D274" s="2">
        <v>0</v>
      </c>
      <c r="E274" s="18"/>
      <c r="F274" s="2">
        <v>0</v>
      </c>
      <c r="G274" s="18"/>
      <c r="H274" s="2">
        <v>0</v>
      </c>
      <c r="I274" s="18"/>
      <c r="J274" s="2">
        <v>0</v>
      </c>
      <c r="K274" s="18"/>
      <c r="L274" s="2">
        <v>2909.7226345959998</v>
      </c>
      <c r="M274" s="18">
        <v>3.78571450320591E-4</v>
      </c>
      <c r="N274" s="2">
        <v>7052.998890584</v>
      </c>
      <c r="O274" s="18">
        <v>2.6782047711078653E-4</v>
      </c>
      <c r="P274" s="2">
        <v>9219.3433407360008</v>
      </c>
      <c r="Q274" s="18">
        <v>2.6991679735876009E-3</v>
      </c>
      <c r="R274" s="2">
        <v>0</v>
      </c>
      <c r="S274" s="18"/>
      <c r="T274" s="2">
        <v>0</v>
      </c>
      <c r="U274" s="18"/>
      <c r="V274" s="2">
        <v>0</v>
      </c>
      <c r="W274" s="18"/>
      <c r="X274" s="2">
        <v>0</v>
      </c>
      <c r="Y274" s="18"/>
      <c r="Z274" s="2">
        <v>0</v>
      </c>
      <c r="AA274" s="18"/>
      <c r="AB274" s="2">
        <v>0</v>
      </c>
      <c r="AC274" s="18"/>
      <c r="AD274" s="2">
        <v>0</v>
      </c>
      <c r="AE274" s="18"/>
      <c r="AF274" s="2">
        <v>0</v>
      </c>
      <c r="AG274" s="18"/>
      <c r="AH274" s="2">
        <v>19182.064865916</v>
      </c>
      <c r="AI274" s="18">
        <v>1.6271895528826221E-4</v>
      </c>
    </row>
    <row r="275" spans="1:35" x14ac:dyDescent="0.3">
      <c r="A275" s="71" t="s">
        <v>53</v>
      </c>
      <c r="B275" s="2">
        <v>0</v>
      </c>
      <c r="C275" s="18"/>
      <c r="D275" s="2">
        <v>0</v>
      </c>
      <c r="E275" s="18"/>
      <c r="F275" s="2">
        <v>0</v>
      </c>
      <c r="G275" s="18"/>
      <c r="H275" s="2">
        <v>0</v>
      </c>
      <c r="I275" s="18"/>
      <c r="J275" s="2">
        <v>0</v>
      </c>
      <c r="K275" s="18"/>
      <c r="L275" s="2">
        <v>2909.7226345959998</v>
      </c>
      <c r="M275" s="18">
        <v>3.78571450320591E-4</v>
      </c>
      <c r="N275" s="2">
        <v>7052.998890584</v>
      </c>
      <c r="O275" s="18">
        <v>2.6782047711078653E-4</v>
      </c>
      <c r="P275" s="2">
        <v>9219.3433407360008</v>
      </c>
      <c r="Q275" s="18">
        <v>2.6991679735876009E-3</v>
      </c>
      <c r="R275" s="2">
        <v>0</v>
      </c>
      <c r="S275" s="18"/>
      <c r="T275" s="2">
        <v>0</v>
      </c>
      <c r="U275" s="18"/>
      <c r="V275" s="2">
        <v>0</v>
      </c>
      <c r="W275" s="18"/>
      <c r="X275" s="2">
        <v>0</v>
      </c>
      <c r="Y275" s="18"/>
      <c r="Z275" s="2">
        <v>0</v>
      </c>
      <c r="AA275" s="18"/>
      <c r="AB275" s="2">
        <v>0</v>
      </c>
      <c r="AC275" s="18"/>
      <c r="AD275" s="2">
        <v>0</v>
      </c>
      <c r="AE275" s="18"/>
      <c r="AF275" s="2">
        <v>0</v>
      </c>
      <c r="AG275" s="18"/>
      <c r="AH275" s="2">
        <v>19182.064865916</v>
      </c>
      <c r="AI275" s="18">
        <v>1.6271895528826221E-4</v>
      </c>
    </row>
    <row r="276" spans="1:35" x14ac:dyDescent="0.3">
      <c r="A276" s="16" t="s">
        <v>238</v>
      </c>
      <c r="B276" s="2">
        <v>0</v>
      </c>
      <c r="C276" s="18"/>
      <c r="D276" s="2">
        <v>0</v>
      </c>
      <c r="E276" s="18"/>
      <c r="F276" s="2">
        <v>0</v>
      </c>
      <c r="G276" s="18"/>
      <c r="H276" s="2">
        <v>0</v>
      </c>
      <c r="I276" s="18"/>
      <c r="J276" s="2">
        <v>0</v>
      </c>
      <c r="K276" s="18"/>
      <c r="L276" s="2">
        <v>0</v>
      </c>
      <c r="M276" s="18"/>
      <c r="N276" s="2">
        <v>0</v>
      </c>
      <c r="O276" s="18"/>
      <c r="P276" s="2">
        <v>0</v>
      </c>
      <c r="Q276" s="18"/>
      <c r="R276" s="2">
        <v>0</v>
      </c>
      <c r="S276" s="18"/>
      <c r="T276" s="2">
        <v>0</v>
      </c>
      <c r="U276" s="18"/>
      <c r="V276" s="2">
        <v>0</v>
      </c>
      <c r="W276" s="18"/>
      <c r="X276" s="2">
        <v>0</v>
      </c>
      <c r="Y276" s="18"/>
      <c r="Z276" s="2">
        <v>0</v>
      </c>
      <c r="AA276" s="18"/>
      <c r="AB276" s="2">
        <v>49359.286340699706</v>
      </c>
      <c r="AC276" s="18">
        <v>7.2921971017198802E-3</v>
      </c>
      <c r="AD276" s="2">
        <v>131631.53182400137</v>
      </c>
      <c r="AE276" s="18">
        <v>6.0947575975472713E-3</v>
      </c>
      <c r="AF276" s="2">
        <v>20073.534111698798</v>
      </c>
      <c r="AG276" s="18">
        <v>6.5062370403631432E-3</v>
      </c>
      <c r="AH276" s="2">
        <v>201064.35227639994</v>
      </c>
      <c r="AI276" s="18">
        <v>1.7056026854679594E-3</v>
      </c>
    </row>
    <row r="277" spans="1:35" x14ac:dyDescent="0.3">
      <c r="A277" s="71" t="s">
        <v>53</v>
      </c>
      <c r="B277" s="2">
        <v>0</v>
      </c>
      <c r="C277" s="18"/>
      <c r="D277" s="2">
        <v>0</v>
      </c>
      <c r="E277" s="18"/>
      <c r="F277" s="2">
        <v>0</v>
      </c>
      <c r="G277" s="18"/>
      <c r="H277" s="2">
        <v>0</v>
      </c>
      <c r="I277" s="18"/>
      <c r="J277" s="2">
        <v>0</v>
      </c>
      <c r="K277" s="18"/>
      <c r="L277" s="2">
        <v>0</v>
      </c>
      <c r="M277" s="18"/>
      <c r="N277" s="2">
        <v>0</v>
      </c>
      <c r="O277" s="18"/>
      <c r="P277" s="2">
        <v>0</v>
      </c>
      <c r="Q277" s="18"/>
      <c r="R277" s="2">
        <v>0</v>
      </c>
      <c r="S277" s="18"/>
      <c r="T277" s="2">
        <v>0</v>
      </c>
      <c r="U277" s="18"/>
      <c r="V277" s="2">
        <v>0</v>
      </c>
      <c r="W277" s="18"/>
      <c r="X277" s="2">
        <v>0</v>
      </c>
      <c r="Y277" s="18"/>
      <c r="Z277" s="2">
        <v>0</v>
      </c>
      <c r="AA277" s="18"/>
      <c r="AB277" s="2">
        <v>49359.286340699706</v>
      </c>
      <c r="AC277" s="18">
        <v>7.2921971017198802E-3</v>
      </c>
      <c r="AD277" s="2">
        <v>131631.53182400137</v>
      </c>
      <c r="AE277" s="18">
        <v>6.0947575975472713E-3</v>
      </c>
      <c r="AF277" s="2">
        <v>20073.534111698798</v>
      </c>
      <c r="AG277" s="18">
        <v>6.5062370403631432E-3</v>
      </c>
      <c r="AH277" s="2">
        <v>201064.35227639994</v>
      </c>
      <c r="AI277" s="18">
        <v>1.7056026854679594E-3</v>
      </c>
    </row>
    <row r="278" spans="1:35" x14ac:dyDescent="0.3">
      <c r="A278" s="16" t="s">
        <v>239</v>
      </c>
      <c r="B278" s="2">
        <v>0</v>
      </c>
      <c r="C278" s="18"/>
      <c r="D278" s="2">
        <v>0</v>
      </c>
      <c r="E278" s="18"/>
      <c r="F278" s="2">
        <v>0</v>
      </c>
      <c r="G278" s="18"/>
      <c r="H278" s="2">
        <v>0</v>
      </c>
      <c r="I278" s="18"/>
      <c r="J278" s="2">
        <v>0</v>
      </c>
      <c r="K278" s="18"/>
      <c r="L278" s="2">
        <v>14083.44</v>
      </c>
      <c r="M278" s="18">
        <v>1.832335578282116E-3</v>
      </c>
      <c r="N278" s="2">
        <v>138923.076</v>
      </c>
      <c r="O278" s="18">
        <v>5.275265893730674E-3</v>
      </c>
      <c r="P278" s="2">
        <v>10260.791999999999</v>
      </c>
      <c r="Q278" s="18">
        <v>3.0040752498792247E-3</v>
      </c>
      <c r="R278" s="2">
        <v>0</v>
      </c>
      <c r="S278" s="18"/>
      <c r="T278" s="2">
        <v>0</v>
      </c>
      <c r="U278" s="18"/>
      <c r="V278" s="2">
        <v>0</v>
      </c>
      <c r="W278" s="18"/>
      <c r="X278" s="2">
        <v>0</v>
      </c>
      <c r="Y278" s="18"/>
      <c r="Z278" s="2">
        <v>0</v>
      </c>
      <c r="AA278" s="18"/>
      <c r="AB278" s="2">
        <v>0</v>
      </c>
      <c r="AC278" s="18"/>
      <c r="AD278" s="2">
        <v>0</v>
      </c>
      <c r="AE278" s="18"/>
      <c r="AF278" s="2">
        <v>0</v>
      </c>
      <c r="AG278" s="18"/>
      <c r="AH278" s="2">
        <v>163267.30799999999</v>
      </c>
      <c r="AI278" s="18">
        <v>1.3849752868729183E-3</v>
      </c>
    </row>
    <row r="279" spans="1:35" x14ac:dyDescent="0.3">
      <c r="A279" s="71" t="s">
        <v>54</v>
      </c>
      <c r="B279" s="2">
        <v>0</v>
      </c>
      <c r="C279" s="18"/>
      <c r="D279" s="2">
        <v>0</v>
      </c>
      <c r="E279" s="18"/>
      <c r="F279" s="2">
        <v>0</v>
      </c>
      <c r="G279" s="18"/>
      <c r="H279" s="2">
        <v>0</v>
      </c>
      <c r="I279" s="18"/>
      <c r="J279" s="2">
        <v>0</v>
      </c>
      <c r="K279" s="18"/>
      <c r="L279" s="2">
        <v>14083.44</v>
      </c>
      <c r="M279" s="18">
        <v>1.832335578282116E-3</v>
      </c>
      <c r="N279" s="2">
        <v>138923.076</v>
      </c>
      <c r="O279" s="18">
        <v>5.275265893730674E-3</v>
      </c>
      <c r="P279" s="2">
        <v>10260.791999999999</v>
      </c>
      <c r="Q279" s="18">
        <v>3.0040752498792247E-3</v>
      </c>
      <c r="R279" s="2">
        <v>0</v>
      </c>
      <c r="S279" s="18"/>
      <c r="T279" s="2">
        <v>0</v>
      </c>
      <c r="U279" s="18"/>
      <c r="V279" s="2">
        <v>0</v>
      </c>
      <c r="W279" s="18"/>
      <c r="X279" s="2">
        <v>0</v>
      </c>
      <c r="Y279" s="18"/>
      <c r="Z279" s="2">
        <v>0</v>
      </c>
      <c r="AA279" s="18"/>
      <c r="AB279" s="2">
        <v>0</v>
      </c>
      <c r="AC279" s="18"/>
      <c r="AD279" s="2">
        <v>0</v>
      </c>
      <c r="AE279" s="18"/>
      <c r="AF279" s="2">
        <v>0</v>
      </c>
      <c r="AG279" s="18"/>
      <c r="AH279" s="2">
        <v>163267.30799999999</v>
      </c>
      <c r="AI279" s="18">
        <v>1.3849752868729183E-3</v>
      </c>
    </row>
    <row r="280" spans="1:35" x14ac:dyDescent="0.3">
      <c r="A280" s="16" t="s">
        <v>240</v>
      </c>
      <c r="B280" s="2">
        <v>0</v>
      </c>
      <c r="C280" s="18"/>
      <c r="D280" s="2">
        <v>46.944800000000001</v>
      </c>
      <c r="E280" s="18">
        <v>2.7895740104968145E-5</v>
      </c>
      <c r="F280" s="2">
        <v>472.80119999999999</v>
      </c>
      <c r="G280" s="18">
        <v>3.5065033180955519E-5</v>
      </c>
      <c r="H280" s="2">
        <v>114.00880000000001</v>
      </c>
      <c r="I280" s="18">
        <v>2.1436991335287716E-5</v>
      </c>
      <c r="J280" s="2">
        <v>0</v>
      </c>
      <c r="K280" s="18"/>
      <c r="L280" s="2">
        <v>0</v>
      </c>
      <c r="M280" s="18"/>
      <c r="N280" s="2">
        <v>0</v>
      </c>
      <c r="O280" s="18"/>
      <c r="P280" s="2">
        <v>0</v>
      </c>
      <c r="Q280" s="18"/>
      <c r="R280" s="2">
        <v>0</v>
      </c>
      <c r="S280" s="18"/>
      <c r="T280" s="2">
        <v>0</v>
      </c>
      <c r="U280" s="18"/>
      <c r="V280" s="2">
        <v>0</v>
      </c>
      <c r="W280" s="18"/>
      <c r="X280" s="2">
        <v>0</v>
      </c>
      <c r="Y280" s="18"/>
      <c r="Z280" s="2">
        <v>0</v>
      </c>
      <c r="AA280" s="18"/>
      <c r="AB280" s="2">
        <v>0</v>
      </c>
      <c r="AC280" s="18"/>
      <c r="AD280" s="2">
        <v>0</v>
      </c>
      <c r="AE280" s="18"/>
      <c r="AF280" s="2">
        <v>0</v>
      </c>
      <c r="AG280" s="18"/>
      <c r="AH280" s="2">
        <v>633.75480000000005</v>
      </c>
      <c r="AI280" s="18">
        <v>5.3760593390630837E-6</v>
      </c>
    </row>
    <row r="281" spans="1:35" x14ac:dyDescent="0.3">
      <c r="A281" s="71" t="s">
        <v>54</v>
      </c>
      <c r="B281" s="2">
        <v>0</v>
      </c>
      <c r="C281" s="18"/>
      <c r="D281" s="2">
        <v>46.944800000000001</v>
      </c>
      <c r="E281" s="18">
        <v>2.7895740104968145E-5</v>
      </c>
      <c r="F281" s="2">
        <v>472.80119999999999</v>
      </c>
      <c r="G281" s="18">
        <v>3.5065033180955519E-5</v>
      </c>
      <c r="H281" s="2">
        <v>114.00880000000001</v>
      </c>
      <c r="I281" s="18">
        <v>2.1436991335287716E-5</v>
      </c>
      <c r="J281" s="2">
        <v>0</v>
      </c>
      <c r="K281" s="18"/>
      <c r="L281" s="2">
        <v>0</v>
      </c>
      <c r="M281" s="18"/>
      <c r="N281" s="2">
        <v>0</v>
      </c>
      <c r="O281" s="18"/>
      <c r="P281" s="2">
        <v>0</v>
      </c>
      <c r="Q281" s="18"/>
      <c r="R281" s="2">
        <v>0</v>
      </c>
      <c r="S281" s="18"/>
      <c r="T281" s="2">
        <v>0</v>
      </c>
      <c r="U281" s="18"/>
      <c r="V281" s="2">
        <v>0</v>
      </c>
      <c r="W281" s="18"/>
      <c r="X281" s="2">
        <v>0</v>
      </c>
      <c r="Y281" s="18"/>
      <c r="Z281" s="2">
        <v>0</v>
      </c>
      <c r="AA281" s="18"/>
      <c r="AB281" s="2">
        <v>0</v>
      </c>
      <c r="AC281" s="18"/>
      <c r="AD281" s="2">
        <v>0</v>
      </c>
      <c r="AE281" s="18"/>
      <c r="AF281" s="2">
        <v>0</v>
      </c>
      <c r="AG281" s="18"/>
      <c r="AH281" s="2">
        <v>633.75480000000005</v>
      </c>
      <c r="AI281" s="18">
        <v>5.3760593390630837E-6</v>
      </c>
    </row>
    <row r="282" spans="1:35" x14ac:dyDescent="0.3">
      <c r="A282" s="16" t="s">
        <v>241</v>
      </c>
      <c r="B282" s="2">
        <v>0</v>
      </c>
      <c r="C282" s="18"/>
      <c r="D282" s="2">
        <v>0</v>
      </c>
      <c r="E282" s="18"/>
      <c r="F282" s="2">
        <v>0</v>
      </c>
      <c r="G282" s="18"/>
      <c r="H282" s="2">
        <v>0</v>
      </c>
      <c r="I282" s="18"/>
      <c r="J282" s="2">
        <v>0</v>
      </c>
      <c r="K282" s="18"/>
      <c r="L282" s="2">
        <v>16028.979818075999</v>
      </c>
      <c r="M282" s="18">
        <v>2.0854613648530937E-3</v>
      </c>
      <c r="N282" s="2">
        <v>30389.705750952002</v>
      </c>
      <c r="O282" s="18">
        <v>1.1539751557797929E-3</v>
      </c>
      <c r="P282" s="2">
        <v>0</v>
      </c>
      <c r="Q282" s="18"/>
      <c r="R282" s="2">
        <v>0</v>
      </c>
      <c r="S282" s="18"/>
      <c r="T282" s="2">
        <v>0</v>
      </c>
      <c r="U282" s="18"/>
      <c r="V282" s="2">
        <v>0</v>
      </c>
      <c r="W282" s="18"/>
      <c r="X282" s="2">
        <v>0</v>
      </c>
      <c r="Y282" s="18"/>
      <c r="Z282" s="2">
        <v>0</v>
      </c>
      <c r="AA282" s="18"/>
      <c r="AB282" s="2">
        <v>0</v>
      </c>
      <c r="AC282" s="18"/>
      <c r="AD282" s="2">
        <v>0</v>
      </c>
      <c r="AE282" s="18"/>
      <c r="AF282" s="2">
        <v>0</v>
      </c>
      <c r="AG282" s="18"/>
      <c r="AH282" s="2">
        <v>46418.685569028006</v>
      </c>
      <c r="AI282" s="18">
        <v>3.9376365758556108E-4</v>
      </c>
    </row>
    <row r="283" spans="1:35" x14ac:dyDescent="0.3">
      <c r="A283" s="71" t="s">
        <v>54</v>
      </c>
      <c r="B283" s="2">
        <v>0</v>
      </c>
      <c r="C283" s="18"/>
      <c r="D283" s="2">
        <v>0</v>
      </c>
      <c r="E283" s="18"/>
      <c r="F283" s="2">
        <v>0</v>
      </c>
      <c r="G283" s="18"/>
      <c r="H283" s="2">
        <v>0</v>
      </c>
      <c r="I283" s="18"/>
      <c r="J283" s="2">
        <v>0</v>
      </c>
      <c r="K283" s="18"/>
      <c r="L283" s="2">
        <v>16028.979818075999</v>
      </c>
      <c r="M283" s="18">
        <v>2.0854613648530937E-3</v>
      </c>
      <c r="N283" s="2">
        <v>30389.705750952002</v>
      </c>
      <c r="O283" s="18">
        <v>1.1539751557797929E-3</v>
      </c>
      <c r="P283" s="2">
        <v>0</v>
      </c>
      <c r="Q283" s="18"/>
      <c r="R283" s="2">
        <v>0</v>
      </c>
      <c r="S283" s="18"/>
      <c r="T283" s="2">
        <v>0</v>
      </c>
      <c r="U283" s="18"/>
      <c r="V283" s="2">
        <v>0</v>
      </c>
      <c r="W283" s="18"/>
      <c r="X283" s="2">
        <v>0</v>
      </c>
      <c r="Y283" s="18"/>
      <c r="Z283" s="2">
        <v>0</v>
      </c>
      <c r="AA283" s="18"/>
      <c r="AB283" s="2">
        <v>0</v>
      </c>
      <c r="AC283" s="18"/>
      <c r="AD283" s="2">
        <v>0</v>
      </c>
      <c r="AE283" s="18"/>
      <c r="AF283" s="2">
        <v>0</v>
      </c>
      <c r="AG283" s="18"/>
      <c r="AH283" s="2">
        <v>46418.685569028006</v>
      </c>
      <c r="AI283" s="18">
        <v>3.9376365758556108E-4</v>
      </c>
    </row>
    <row r="284" spans="1:35" x14ac:dyDescent="0.3">
      <c r="A284" s="16" t="s">
        <v>242</v>
      </c>
      <c r="B284" s="2">
        <v>0</v>
      </c>
      <c r="C284" s="18"/>
      <c r="D284" s="2">
        <v>0</v>
      </c>
      <c r="E284" s="18"/>
      <c r="F284" s="2">
        <v>0</v>
      </c>
      <c r="G284" s="18"/>
      <c r="H284" s="2">
        <v>0</v>
      </c>
      <c r="I284" s="18"/>
      <c r="J284" s="2">
        <v>0</v>
      </c>
      <c r="K284" s="18"/>
      <c r="L284" s="2">
        <v>0</v>
      </c>
      <c r="M284" s="18"/>
      <c r="N284" s="2">
        <v>0</v>
      </c>
      <c r="O284" s="18"/>
      <c r="P284" s="2">
        <v>0</v>
      </c>
      <c r="Q284" s="18"/>
      <c r="R284" s="2">
        <v>0</v>
      </c>
      <c r="S284" s="18"/>
      <c r="T284" s="2">
        <v>0</v>
      </c>
      <c r="U284" s="18"/>
      <c r="V284" s="2">
        <v>0</v>
      </c>
      <c r="W284" s="18"/>
      <c r="X284" s="2">
        <v>0</v>
      </c>
      <c r="Y284" s="18"/>
      <c r="Z284" s="2">
        <v>0</v>
      </c>
      <c r="AA284" s="18"/>
      <c r="AB284" s="2">
        <v>7506.7599168119996</v>
      </c>
      <c r="AC284" s="18">
        <v>1.1090268309561515E-3</v>
      </c>
      <c r="AD284" s="2">
        <v>20716.433288071999</v>
      </c>
      <c r="AE284" s="18">
        <v>9.5920511922156131E-4</v>
      </c>
      <c r="AF284" s="2">
        <v>4411.4125802799999</v>
      </c>
      <c r="AG284" s="18">
        <v>1.4298277408667378E-3</v>
      </c>
      <c r="AH284" s="2">
        <v>32634.605785164</v>
      </c>
      <c r="AI284" s="18">
        <v>2.7683510595576246E-4</v>
      </c>
    </row>
    <row r="285" spans="1:35" x14ac:dyDescent="0.3">
      <c r="A285" s="71" t="s">
        <v>53</v>
      </c>
      <c r="B285" s="2">
        <v>0</v>
      </c>
      <c r="C285" s="18"/>
      <c r="D285" s="2">
        <v>0</v>
      </c>
      <c r="E285" s="18"/>
      <c r="F285" s="2">
        <v>0</v>
      </c>
      <c r="G285" s="18"/>
      <c r="H285" s="2">
        <v>0</v>
      </c>
      <c r="I285" s="18"/>
      <c r="J285" s="2">
        <v>0</v>
      </c>
      <c r="K285" s="18"/>
      <c r="L285" s="2">
        <v>0</v>
      </c>
      <c r="M285" s="18"/>
      <c r="N285" s="2">
        <v>0</v>
      </c>
      <c r="O285" s="18"/>
      <c r="P285" s="2">
        <v>0</v>
      </c>
      <c r="Q285" s="18"/>
      <c r="R285" s="2">
        <v>0</v>
      </c>
      <c r="S285" s="18"/>
      <c r="T285" s="2">
        <v>0</v>
      </c>
      <c r="U285" s="18"/>
      <c r="V285" s="2">
        <v>0</v>
      </c>
      <c r="W285" s="18"/>
      <c r="X285" s="2">
        <v>0</v>
      </c>
      <c r="Y285" s="18"/>
      <c r="Z285" s="2">
        <v>0</v>
      </c>
      <c r="AA285" s="18"/>
      <c r="AB285" s="2">
        <v>7506.7599168119996</v>
      </c>
      <c r="AC285" s="18">
        <v>1.1090268309561515E-3</v>
      </c>
      <c r="AD285" s="2">
        <v>20716.433288071999</v>
      </c>
      <c r="AE285" s="18">
        <v>9.5920511922156131E-4</v>
      </c>
      <c r="AF285" s="2">
        <v>4411.4125802799999</v>
      </c>
      <c r="AG285" s="18">
        <v>1.4298277408667378E-3</v>
      </c>
      <c r="AH285" s="2">
        <v>32634.605785164</v>
      </c>
      <c r="AI285" s="18">
        <v>2.7683510595576246E-4</v>
      </c>
    </row>
    <row r="286" spans="1:35" x14ac:dyDescent="0.3">
      <c r="A286" s="16" t="s">
        <v>243</v>
      </c>
      <c r="B286" s="2">
        <v>0</v>
      </c>
      <c r="C286" s="18"/>
      <c r="D286" s="2">
        <v>0</v>
      </c>
      <c r="E286" s="18"/>
      <c r="F286" s="2">
        <v>0</v>
      </c>
      <c r="G286" s="18"/>
      <c r="H286" s="2">
        <v>0</v>
      </c>
      <c r="I286" s="18"/>
      <c r="J286" s="2">
        <v>0</v>
      </c>
      <c r="K286" s="18"/>
      <c r="L286" s="2">
        <v>0</v>
      </c>
      <c r="M286" s="18"/>
      <c r="N286" s="2">
        <v>0</v>
      </c>
      <c r="O286" s="18"/>
      <c r="P286" s="2">
        <v>0</v>
      </c>
      <c r="Q286" s="18"/>
      <c r="R286" s="2">
        <v>0</v>
      </c>
      <c r="S286" s="18"/>
      <c r="T286" s="2">
        <v>2855.1374117733003</v>
      </c>
      <c r="U286" s="18">
        <v>5.9380768464425125E-4</v>
      </c>
      <c r="V286" s="2">
        <v>8356.9521617456994</v>
      </c>
      <c r="W286" s="18">
        <v>6.407792064865148E-4</v>
      </c>
      <c r="X286" s="2">
        <v>8626.4086796264</v>
      </c>
      <c r="Y286" s="18">
        <v>2.3368033065541641E-3</v>
      </c>
      <c r="Z286" s="2">
        <v>0</v>
      </c>
      <c r="AA286" s="18"/>
      <c r="AB286" s="2">
        <v>0</v>
      </c>
      <c r="AC286" s="18"/>
      <c r="AD286" s="2">
        <v>0</v>
      </c>
      <c r="AE286" s="18"/>
      <c r="AF286" s="2">
        <v>0</v>
      </c>
      <c r="AG286" s="18"/>
      <c r="AH286" s="2">
        <v>19838.498253145397</v>
      </c>
      <c r="AI286" s="18">
        <v>1.6828739412594424E-4</v>
      </c>
    </row>
    <row r="287" spans="1:35" x14ac:dyDescent="0.3">
      <c r="A287" s="71" t="s">
        <v>53</v>
      </c>
      <c r="B287" s="2">
        <v>0</v>
      </c>
      <c r="C287" s="18"/>
      <c r="D287" s="2">
        <v>0</v>
      </c>
      <c r="E287" s="18"/>
      <c r="F287" s="2">
        <v>0</v>
      </c>
      <c r="G287" s="18"/>
      <c r="H287" s="2">
        <v>0</v>
      </c>
      <c r="I287" s="18"/>
      <c r="J287" s="2">
        <v>0</v>
      </c>
      <c r="K287" s="18"/>
      <c r="L287" s="2">
        <v>0</v>
      </c>
      <c r="M287" s="18"/>
      <c r="N287" s="2">
        <v>0</v>
      </c>
      <c r="O287" s="18"/>
      <c r="P287" s="2">
        <v>0</v>
      </c>
      <c r="Q287" s="18"/>
      <c r="R287" s="2">
        <v>0</v>
      </c>
      <c r="S287" s="18"/>
      <c r="T287" s="2">
        <v>2855.1374117733003</v>
      </c>
      <c r="U287" s="18">
        <v>5.9380768464425125E-4</v>
      </c>
      <c r="V287" s="2">
        <v>8356.9521617456994</v>
      </c>
      <c r="W287" s="18">
        <v>6.407792064865148E-4</v>
      </c>
      <c r="X287" s="2">
        <v>8626.4086796264</v>
      </c>
      <c r="Y287" s="18">
        <v>2.3368033065541641E-3</v>
      </c>
      <c r="Z287" s="2">
        <v>0</v>
      </c>
      <c r="AA287" s="18"/>
      <c r="AB287" s="2">
        <v>0</v>
      </c>
      <c r="AC287" s="18"/>
      <c r="AD287" s="2">
        <v>0</v>
      </c>
      <c r="AE287" s="18"/>
      <c r="AF287" s="2">
        <v>0</v>
      </c>
      <c r="AG287" s="18"/>
      <c r="AH287" s="2">
        <v>19838.498253145397</v>
      </c>
      <c r="AI287" s="18">
        <v>1.6828739412594424E-4</v>
      </c>
    </row>
    <row r="288" spans="1:35" x14ac:dyDescent="0.3">
      <c r="A288" s="16" t="s">
        <v>244</v>
      </c>
      <c r="B288" s="2">
        <v>0</v>
      </c>
      <c r="C288" s="18"/>
      <c r="D288" s="2">
        <v>0</v>
      </c>
      <c r="E288" s="18"/>
      <c r="F288" s="2">
        <v>0</v>
      </c>
      <c r="G288" s="18"/>
      <c r="H288" s="2">
        <v>0</v>
      </c>
      <c r="I288" s="18"/>
      <c r="J288" s="2">
        <v>0</v>
      </c>
      <c r="K288" s="18"/>
      <c r="L288" s="2">
        <v>29944.076000000001</v>
      </c>
      <c r="M288" s="18">
        <v>3.8958944557284038E-3</v>
      </c>
      <c r="N288" s="2">
        <v>20756.308000000001</v>
      </c>
      <c r="O288" s="18">
        <v>7.8817030852505114E-4</v>
      </c>
      <c r="P288" s="2">
        <v>20890.436000000002</v>
      </c>
      <c r="Q288" s="18">
        <v>6.1161401329240424E-3</v>
      </c>
      <c r="R288" s="2">
        <v>0</v>
      </c>
      <c r="S288" s="18"/>
      <c r="T288" s="2">
        <v>0</v>
      </c>
      <c r="U288" s="18"/>
      <c r="V288" s="2">
        <v>0</v>
      </c>
      <c r="W288" s="18"/>
      <c r="X288" s="2">
        <v>0</v>
      </c>
      <c r="Y288" s="18"/>
      <c r="Z288" s="2">
        <v>0</v>
      </c>
      <c r="AA288" s="18"/>
      <c r="AB288" s="2">
        <v>0</v>
      </c>
      <c r="AC288" s="18"/>
      <c r="AD288" s="2">
        <v>0</v>
      </c>
      <c r="AE288" s="18"/>
      <c r="AF288" s="2">
        <v>0</v>
      </c>
      <c r="AG288" s="18"/>
      <c r="AH288" s="2">
        <v>71590.820000000007</v>
      </c>
      <c r="AI288" s="18">
        <v>6.0729559200527422E-4</v>
      </c>
    </row>
    <row r="289" spans="1:35" x14ac:dyDescent="0.3">
      <c r="A289" s="71" t="s">
        <v>54</v>
      </c>
      <c r="B289" s="2">
        <v>0</v>
      </c>
      <c r="C289" s="18"/>
      <c r="D289" s="2">
        <v>0</v>
      </c>
      <c r="E289" s="18"/>
      <c r="F289" s="2">
        <v>0</v>
      </c>
      <c r="G289" s="18"/>
      <c r="H289" s="2">
        <v>0</v>
      </c>
      <c r="I289" s="18"/>
      <c r="J289" s="2">
        <v>0</v>
      </c>
      <c r="K289" s="18"/>
      <c r="L289" s="2">
        <v>29944.076000000001</v>
      </c>
      <c r="M289" s="18">
        <v>3.8958944557284038E-3</v>
      </c>
      <c r="N289" s="2">
        <v>20756.308000000001</v>
      </c>
      <c r="O289" s="18">
        <v>7.8817030852505114E-4</v>
      </c>
      <c r="P289" s="2">
        <v>20890.436000000002</v>
      </c>
      <c r="Q289" s="18">
        <v>6.1161401329240424E-3</v>
      </c>
      <c r="R289" s="2">
        <v>0</v>
      </c>
      <c r="S289" s="18"/>
      <c r="T289" s="2">
        <v>0</v>
      </c>
      <c r="U289" s="18"/>
      <c r="V289" s="2">
        <v>0</v>
      </c>
      <c r="W289" s="18"/>
      <c r="X289" s="2">
        <v>0</v>
      </c>
      <c r="Y289" s="18"/>
      <c r="Z289" s="2">
        <v>0</v>
      </c>
      <c r="AA289" s="18"/>
      <c r="AB289" s="2">
        <v>0</v>
      </c>
      <c r="AC289" s="18"/>
      <c r="AD289" s="2">
        <v>0</v>
      </c>
      <c r="AE289" s="18"/>
      <c r="AF289" s="2">
        <v>0</v>
      </c>
      <c r="AG289" s="18"/>
      <c r="AH289" s="2">
        <v>71590.820000000007</v>
      </c>
      <c r="AI289" s="18">
        <v>6.0729559200527422E-4</v>
      </c>
    </row>
    <row r="290" spans="1:35" x14ac:dyDescent="0.3">
      <c r="A290" s="14" t="s">
        <v>34</v>
      </c>
      <c r="B290" s="70">
        <v>0</v>
      </c>
      <c r="C290" s="13"/>
      <c r="D290" s="70">
        <v>91749.363588059205</v>
      </c>
      <c r="E290" s="13">
        <v>5.4519699763311946E-2</v>
      </c>
      <c r="F290" s="70">
        <v>105478.21761140309</v>
      </c>
      <c r="G290" s="13">
        <v>7.8227322612799983E-3</v>
      </c>
      <c r="H290" s="70">
        <v>36269.599892571401</v>
      </c>
      <c r="I290" s="13">
        <v>6.8197463584513248E-3</v>
      </c>
      <c r="J290" s="70">
        <v>0</v>
      </c>
      <c r="K290" s="13"/>
      <c r="L290" s="70">
        <v>274806.73351135716</v>
      </c>
      <c r="M290" s="13">
        <v>3.5753917719275406E-2</v>
      </c>
      <c r="N290" s="70">
        <v>726738.03423024225</v>
      </c>
      <c r="O290" s="13">
        <v>2.7596109127699362E-2</v>
      </c>
      <c r="P290" s="70">
        <v>71958.653797802108</v>
      </c>
      <c r="Q290" s="13">
        <v>2.1067497605312041E-2</v>
      </c>
      <c r="R290" s="70">
        <v>0</v>
      </c>
      <c r="S290" s="13"/>
      <c r="T290" s="70">
        <v>106628.89239701119</v>
      </c>
      <c r="U290" s="13">
        <v>2.2176535339195662E-2</v>
      </c>
      <c r="V290" s="70">
        <v>358248.61685841513</v>
      </c>
      <c r="W290" s="13">
        <v>2.7469137072034383E-2</v>
      </c>
      <c r="X290" s="70">
        <v>168759.43618397199</v>
      </c>
      <c r="Y290" s="13">
        <v>4.571515483822422E-2</v>
      </c>
      <c r="Z290" s="70">
        <v>0</v>
      </c>
      <c r="AA290" s="13"/>
      <c r="AB290" s="70">
        <v>420100.08363130636</v>
      </c>
      <c r="AC290" s="13">
        <v>6.2064361934716435E-2</v>
      </c>
      <c r="AD290" s="70">
        <v>533294.70026220498</v>
      </c>
      <c r="AE290" s="13">
        <v>2.4692426511457762E-2</v>
      </c>
      <c r="AF290" s="70">
        <v>0</v>
      </c>
      <c r="AG290" s="13"/>
      <c r="AH290" s="70">
        <v>2894032.3319643452</v>
      </c>
      <c r="AI290" s="13">
        <v>2.4549698946355007E-2</v>
      </c>
    </row>
    <row r="291" spans="1:35" x14ac:dyDescent="0.3">
      <c r="A291" s="16" t="s">
        <v>245</v>
      </c>
      <c r="B291" s="2">
        <v>0</v>
      </c>
      <c r="C291" s="18"/>
      <c r="D291" s="2">
        <v>0</v>
      </c>
      <c r="E291" s="18"/>
      <c r="F291" s="2">
        <v>0</v>
      </c>
      <c r="G291" s="18"/>
      <c r="H291" s="2">
        <v>19484.824085087399</v>
      </c>
      <c r="I291" s="18">
        <v>3.6637172313156879E-3</v>
      </c>
      <c r="J291" s="2">
        <v>0</v>
      </c>
      <c r="K291" s="18"/>
      <c r="L291" s="2">
        <v>7562.8551787854003</v>
      </c>
      <c r="M291" s="18">
        <v>9.8397043744167926E-4</v>
      </c>
      <c r="N291" s="2">
        <v>143726.25331912801</v>
      </c>
      <c r="O291" s="18">
        <v>5.4576548691456488E-3</v>
      </c>
      <c r="P291" s="2">
        <v>11109.2460566261</v>
      </c>
      <c r="Q291" s="18">
        <v>3.252479060439861E-3</v>
      </c>
      <c r="R291" s="2">
        <v>0</v>
      </c>
      <c r="S291" s="18"/>
      <c r="T291" s="2">
        <v>0</v>
      </c>
      <c r="U291" s="18"/>
      <c r="V291" s="2">
        <v>6746.8650471471001</v>
      </c>
      <c r="W291" s="18">
        <v>5.1732386969646456E-4</v>
      </c>
      <c r="X291" s="2">
        <v>0</v>
      </c>
      <c r="Y291" s="18"/>
      <c r="Z291" s="2">
        <v>0</v>
      </c>
      <c r="AA291" s="18"/>
      <c r="AB291" s="2">
        <v>0</v>
      </c>
      <c r="AC291" s="18"/>
      <c r="AD291" s="2">
        <v>633.52777762970004</v>
      </c>
      <c r="AE291" s="18">
        <v>2.9333383745229724E-5</v>
      </c>
      <c r="AF291" s="2">
        <v>0</v>
      </c>
      <c r="AG291" s="18"/>
      <c r="AH291" s="2">
        <v>189263.57146440371</v>
      </c>
      <c r="AI291" s="18">
        <v>1.6054982004327872E-3</v>
      </c>
    </row>
    <row r="292" spans="1:35" x14ac:dyDescent="0.3">
      <c r="A292" s="71" t="s">
        <v>55</v>
      </c>
      <c r="B292" s="2">
        <v>0</v>
      </c>
      <c r="C292" s="18"/>
      <c r="D292" s="2">
        <v>0</v>
      </c>
      <c r="E292" s="18"/>
      <c r="F292" s="2">
        <v>0</v>
      </c>
      <c r="G292" s="18"/>
      <c r="H292" s="2">
        <v>19484.824085087399</v>
      </c>
      <c r="I292" s="18">
        <v>3.6637172313156879E-3</v>
      </c>
      <c r="J292" s="2">
        <v>0</v>
      </c>
      <c r="K292" s="18"/>
      <c r="L292" s="2">
        <v>7562.8551787854003</v>
      </c>
      <c r="M292" s="18">
        <v>9.8397043744167926E-4</v>
      </c>
      <c r="N292" s="2">
        <v>143726.25331912801</v>
      </c>
      <c r="O292" s="18">
        <v>5.4576548691456488E-3</v>
      </c>
      <c r="P292" s="2">
        <v>11109.2460566261</v>
      </c>
      <c r="Q292" s="18">
        <v>3.252479060439861E-3</v>
      </c>
      <c r="R292" s="2">
        <v>0</v>
      </c>
      <c r="S292" s="18"/>
      <c r="T292" s="2">
        <v>0</v>
      </c>
      <c r="U292" s="18"/>
      <c r="V292" s="2">
        <v>6746.8650471471001</v>
      </c>
      <c r="W292" s="18">
        <v>5.1732386969646456E-4</v>
      </c>
      <c r="X292" s="2">
        <v>0</v>
      </c>
      <c r="Y292" s="18"/>
      <c r="Z292" s="2">
        <v>0</v>
      </c>
      <c r="AA292" s="18"/>
      <c r="AB292" s="2">
        <v>0</v>
      </c>
      <c r="AC292" s="18"/>
      <c r="AD292" s="2">
        <v>633.52777762970004</v>
      </c>
      <c r="AE292" s="18">
        <v>2.9333383745229724E-5</v>
      </c>
      <c r="AF292" s="2">
        <v>0</v>
      </c>
      <c r="AG292" s="18"/>
      <c r="AH292" s="2">
        <v>189263.57146440371</v>
      </c>
      <c r="AI292" s="18">
        <v>1.6054982004327872E-3</v>
      </c>
    </row>
    <row r="293" spans="1:35" x14ac:dyDescent="0.3">
      <c r="A293" s="16" t="s">
        <v>246</v>
      </c>
      <c r="B293" s="2">
        <v>0</v>
      </c>
      <c r="C293" s="18"/>
      <c r="D293" s="2">
        <v>48062.341907926202</v>
      </c>
      <c r="E293" s="18">
        <v>2.8559810643556428E-2</v>
      </c>
      <c r="F293" s="2">
        <v>0</v>
      </c>
      <c r="G293" s="18"/>
      <c r="H293" s="2">
        <v>0</v>
      </c>
      <c r="I293" s="18"/>
      <c r="J293" s="2">
        <v>0</v>
      </c>
      <c r="K293" s="18"/>
      <c r="L293" s="2">
        <v>202308.32840892189</v>
      </c>
      <c r="M293" s="18">
        <v>2.6321463216831268E-2</v>
      </c>
      <c r="N293" s="2">
        <v>262935.92795287754</v>
      </c>
      <c r="O293" s="18">
        <v>9.9843522969952116E-3</v>
      </c>
      <c r="P293" s="2">
        <v>0</v>
      </c>
      <c r="Q293" s="18"/>
      <c r="R293" s="2">
        <v>0</v>
      </c>
      <c r="S293" s="18"/>
      <c r="T293" s="2">
        <v>94149.8173602272</v>
      </c>
      <c r="U293" s="18">
        <v>1.9581153896768975E-2</v>
      </c>
      <c r="V293" s="2">
        <v>54317.202323207996</v>
      </c>
      <c r="W293" s="18">
        <v>4.1648358312442639E-3</v>
      </c>
      <c r="X293" s="2">
        <v>0</v>
      </c>
      <c r="Y293" s="18"/>
      <c r="Z293" s="2">
        <v>0</v>
      </c>
      <c r="AA293" s="18"/>
      <c r="AB293" s="2">
        <v>153737.54262511141</v>
      </c>
      <c r="AC293" s="18">
        <v>2.2712736464991643E-2</v>
      </c>
      <c r="AD293" s="2">
        <v>325386.75697009201</v>
      </c>
      <c r="AE293" s="18">
        <v>1.5065944927514181E-2</v>
      </c>
      <c r="AF293" s="2">
        <v>0</v>
      </c>
      <c r="AG293" s="18"/>
      <c r="AH293" s="2">
        <v>1140897.9175483643</v>
      </c>
      <c r="AI293" s="18">
        <v>9.6780882835972304E-3</v>
      </c>
    </row>
    <row r="294" spans="1:35" x14ac:dyDescent="0.3">
      <c r="A294" s="71" t="s">
        <v>57</v>
      </c>
      <c r="B294" s="2">
        <v>0</v>
      </c>
      <c r="C294" s="18"/>
      <c r="D294" s="2">
        <v>48062.341907926202</v>
      </c>
      <c r="E294" s="18">
        <v>2.8559810643556428E-2</v>
      </c>
      <c r="F294" s="2">
        <v>0</v>
      </c>
      <c r="G294" s="18"/>
      <c r="H294" s="2">
        <v>0</v>
      </c>
      <c r="I294" s="18"/>
      <c r="J294" s="2">
        <v>0</v>
      </c>
      <c r="K294" s="18"/>
      <c r="L294" s="2">
        <v>202308.32840892189</v>
      </c>
      <c r="M294" s="18">
        <v>2.6321463216831268E-2</v>
      </c>
      <c r="N294" s="2">
        <v>262935.92795287754</v>
      </c>
      <c r="O294" s="18">
        <v>9.9843522969952116E-3</v>
      </c>
      <c r="P294" s="2">
        <v>0</v>
      </c>
      <c r="Q294" s="18"/>
      <c r="R294" s="2">
        <v>0</v>
      </c>
      <c r="S294" s="18"/>
      <c r="T294" s="2">
        <v>94149.8173602272</v>
      </c>
      <c r="U294" s="18">
        <v>1.9581153896768975E-2</v>
      </c>
      <c r="V294" s="2">
        <v>54317.202323207996</v>
      </c>
      <c r="W294" s="18">
        <v>4.1648358312442639E-3</v>
      </c>
      <c r="X294" s="2">
        <v>0</v>
      </c>
      <c r="Y294" s="18"/>
      <c r="Z294" s="2">
        <v>0</v>
      </c>
      <c r="AA294" s="18"/>
      <c r="AB294" s="2">
        <v>153737.54262511141</v>
      </c>
      <c r="AC294" s="18">
        <v>2.2712736464991643E-2</v>
      </c>
      <c r="AD294" s="2">
        <v>325386.75697009201</v>
      </c>
      <c r="AE294" s="18">
        <v>1.5065944927514181E-2</v>
      </c>
      <c r="AF294" s="2">
        <v>0</v>
      </c>
      <c r="AG294" s="18"/>
      <c r="AH294" s="2">
        <v>1140897.9175483643</v>
      </c>
      <c r="AI294" s="18">
        <v>9.6780882835972304E-3</v>
      </c>
    </row>
    <row r="295" spans="1:35" x14ac:dyDescent="0.3">
      <c r="A295" s="16" t="s">
        <v>247</v>
      </c>
      <c r="B295" s="2">
        <v>0</v>
      </c>
      <c r="C295" s="18"/>
      <c r="D295" s="2">
        <v>0</v>
      </c>
      <c r="E295" s="18"/>
      <c r="F295" s="2">
        <v>0</v>
      </c>
      <c r="G295" s="18"/>
      <c r="H295" s="2">
        <v>0</v>
      </c>
      <c r="I295" s="18"/>
      <c r="J295" s="2">
        <v>0</v>
      </c>
      <c r="K295" s="18"/>
      <c r="L295" s="2">
        <v>0</v>
      </c>
      <c r="M295" s="18"/>
      <c r="N295" s="2">
        <v>0</v>
      </c>
      <c r="O295" s="18"/>
      <c r="P295" s="2">
        <v>0</v>
      </c>
      <c r="Q295" s="18"/>
      <c r="R295" s="2">
        <v>0</v>
      </c>
      <c r="S295" s="18"/>
      <c r="T295" s="2">
        <v>0</v>
      </c>
      <c r="U295" s="18"/>
      <c r="V295" s="2">
        <v>0</v>
      </c>
      <c r="W295" s="18"/>
      <c r="X295" s="2">
        <v>0</v>
      </c>
      <c r="Y295" s="18"/>
      <c r="Z295" s="2">
        <v>0</v>
      </c>
      <c r="AA295" s="18"/>
      <c r="AB295" s="2">
        <v>33702.281364100003</v>
      </c>
      <c r="AC295" s="18">
        <v>4.9790768202819628E-3</v>
      </c>
      <c r="AD295" s="2">
        <v>13480.91254564</v>
      </c>
      <c r="AE295" s="18">
        <v>6.2418854373939825E-4</v>
      </c>
      <c r="AF295" s="2">
        <v>0</v>
      </c>
      <c r="AG295" s="18"/>
      <c r="AH295" s="2">
        <v>47183.193909740003</v>
      </c>
      <c r="AI295" s="18">
        <v>4.0024888216275779E-4</v>
      </c>
    </row>
    <row r="296" spans="1:35" x14ac:dyDescent="0.3">
      <c r="A296" s="71" t="s">
        <v>57</v>
      </c>
      <c r="B296" s="2">
        <v>0</v>
      </c>
      <c r="C296" s="18"/>
      <c r="D296" s="2">
        <v>0</v>
      </c>
      <c r="E296" s="18"/>
      <c r="F296" s="2">
        <v>0</v>
      </c>
      <c r="G296" s="18"/>
      <c r="H296" s="2">
        <v>0</v>
      </c>
      <c r="I296" s="18"/>
      <c r="J296" s="2">
        <v>0</v>
      </c>
      <c r="K296" s="18"/>
      <c r="L296" s="2">
        <v>0</v>
      </c>
      <c r="M296" s="18"/>
      <c r="N296" s="2">
        <v>0</v>
      </c>
      <c r="O296" s="18"/>
      <c r="P296" s="2">
        <v>0</v>
      </c>
      <c r="Q296" s="18"/>
      <c r="R296" s="2">
        <v>0</v>
      </c>
      <c r="S296" s="18"/>
      <c r="T296" s="2">
        <v>0</v>
      </c>
      <c r="U296" s="18"/>
      <c r="V296" s="2">
        <v>0</v>
      </c>
      <c r="W296" s="18"/>
      <c r="X296" s="2">
        <v>0</v>
      </c>
      <c r="Y296" s="18"/>
      <c r="Z296" s="2">
        <v>0</v>
      </c>
      <c r="AA296" s="18"/>
      <c r="AB296" s="2">
        <v>33702.281364100003</v>
      </c>
      <c r="AC296" s="18">
        <v>4.9790768202819628E-3</v>
      </c>
      <c r="AD296" s="2">
        <v>13480.91254564</v>
      </c>
      <c r="AE296" s="18">
        <v>6.2418854373939825E-4</v>
      </c>
      <c r="AF296" s="2">
        <v>0</v>
      </c>
      <c r="AG296" s="18"/>
      <c r="AH296" s="2">
        <v>47183.193909740003</v>
      </c>
      <c r="AI296" s="18">
        <v>4.0024888216275779E-4</v>
      </c>
    </row>
    <row r="297" spans="1:35" x14ac:dyDescent="0.3">
      <c r="A297" s="16" t="s">
        <v>248</v>
      </c>
      <c r="B297" s="2">
        <v>0</v>
      </c>
      <c r="C297" s="18"/>
      <c r="D297" s="2">
        <v>43069.546666132999</v>
      </c>
      <c r="E297" s="18">
        <v>2.5592970472496278E-2</v>
      </c>
      <c r="F297" s="2">
        <v>78581.100997719099</v>
      </c>
      <c r="G297" s="18">
        <v>5.8279228434298331E-3</v>
      </c>
      <c r="H297" s="2">
        <v>0</v>
      </c>
      <c r="I297" s="18"/>
      <c r="J297" s="2">
        <v>0</v>
      </c>
      <c r="K297" s="18"/>
      <c r="L297" s="2">
        <v>60115.159979741904</v>
      </c>
      <c r="M297" s="18">
        <v>7.8213239396768327E-3</v>
      </c>
      <c r="N297" s="2">
        <v>92064.129022086796</v>
      </c>
      <c r="O297" s="18">
        <v>3.4959113622436261E-3</v>
      </c>
      <c r="P297" s="2">
        <v>0</v>
      </c>
      <c r="Q297" s="18"/>
      <c r="R297" s="2">
        <v>0</v>
      </c>
      <c r="S297" s="18"/>
      <c r="T297" s="2">
        <v>0</v>
      </c>
      <c r="U297" s="18"/>
      <c r="V297" s="2">
        <v>0</v>
      </c>
      <c r="W297" s="18"/>
      <c r="X297" s="2">
        <v>0</v>
      </c>
      <c r="Y297" s="18"/>
      <c r="Z297" s="2">
        <v>0</v>
      </c>
      <c r="AA297" s="18"/>
      <c r="AB297" s="2">
        <v>147525.82480118502</v>
      </c>
      <c r="AC297" s="18">
        <v>2.1795035378317146E-2</v>
      </c>
      <c r="AD297" s="2">
        <v>101258.439723738</v>
      </c>
      <c r="AE297" s="18">
        <v>4.6884332064690412E-3</v>
      </c>
      <c r="AF297" s="2">
        <v>0</v>
      </c>
      <c r="AG297" s="18"/>
      <c r="AH297" s="2">
        <v>522614.20119060378</v>
      </c>
      <c r="AI297" s="18">
        <v>4.4332681299419563E-3</v>
      </c>
    </row>
    <row r="298" spans="1:35" x14ac:dyDescent="0.3">
      <c r="A298" s="71" t="s">
        <v>57</v>
      </c>
      <c r="B298" s="2">
        <v>0</v>
      </c>
      <c r="C298" s="18"/>
      <c r="D298" s="2">
        <v>43069.546666132999</v>
      </c>
      <c r="E298" s="18">
        <v>2.5592970472496278E-2</v>
      </c>
      <c r="F298" s="2">
        <v>78581.100997719099</v>
      </c>
      <c r="G298" s="18">
        <v>5.8279228434298331E-3</v>
      </c>
      <c r="H298" s="2">
        <v>0</v>
      </c>
      <c r="I298" s="18"/>
      <c r="J298" s="2">
        <v>0</v>
      </c>
      <c r="K298" s="18"/>
      <c r="L298" s="2">
        <v>60115.159979741904</v>
      </c>
      <c r="M298" s="18">
        <v>7.8213239396768327E-3</v>
      </c>
      <c r="N298" s="2">
        <v>92064.129022086796</v>
      </c>
      <c r="O298" s="18">
        <v>3.4959113622436261E-3</v>
      </c>
      <c r="P298" s="2">
        <v>0</v>
      </c>
      <c r="Q298" s="18"/>
      <c r="R298" s="2">
        <v>0</v>
      </c>
      <c r="S298" s="18"/>
      <c r="T298" s="2">
        <v>0</v>
      </c>
      <c r="U298" s="18"/>
      <c r="V298" s="2">
        <v>0</v>
      </c>
      <c r="W298" s="18"/>
      <c r="X298" s="2">
        <v>0</v>
      </c>
      <c r="Y298" s="18"/>
      <c r="Z298" s="2">
        <v>0</v>
      </c>
      <c r="AA298" s="18"/>
      <c r="AB298" s="2">
        <v>147525.82480118502</v>
      </c>
      <c r="AC298" s="18">
        <v>2.1795035378317146E-2</v>
      </c>
      <c r="AD298" s="2">
        <v>101258.439723738</v>
      </c>
      <c r="AE298" s="18">
        <v>4.6884332064690412E-3</v>
      </c>
      <c r="AF298" s="2">
        <v>0</v>
      </c>
      <c r="AG298" s="18"/>
      <c r="AH298" s="2">
        <v>522614.20119060378</v>
      </c>
      <c r="AI298" s="18">
        <v>4.4332681299419563E-3</v>
      </c>
    </row>
    <row r="299" spans="1:35" x14ac:dyDescent="0.3">
      <c r="A299" s="16" t="s">
        <v>249</v>
      </c>
      <c r="B299" s="2">
        <v>0</v>
      </c>
      <c r="C299" s="18"/>
      <c r="D299" s="2">
        <v>0</v>
      </c>
      <c r="E299" s="18"/>
      <c r="F299" s="2">
        <v>0</v>
      </c>
      <c r="G299" s="18"/>
      <c r="H299" s="2">
        <v>0</v>
      </c>
      <c r="I299" s="18"/>
      <c r="J299" s="2">
        <v>0</v>
      </c>
      <c r="K299" s="18"/>
      <c r="L299" s="2">
        <v>0</v>
      </c>
      <c r="M299" s="18"/>
      <c r="N299" s="2">
        <v>33582.046493234004</v>
      </c>
      <c r="O299" s="18">
        <v>1.2751965303981255E-3</v>
      </c>
      <c r="P299" s="2">
        <v>0</v>
      </c>
      <c r="Q299" s="18"/>
      <c r="R299" s="2">
        <v>0</v>
      </c>
      <c r="S299" s="18"/>
      <c r="T299" s="2">
        <v>0</v>
      </c>
      <c r="U299" s="18"/>
      <c r="V299" s="2">
        <v>0</v>
      </c>
      <c r="W299" s="18"/>
      <c r="X299" s="2">
        <v>0</v>
      </c>
      <c r="Y299" s="18"/>
      <c r="Z299" s="2">
        <v>0</v>
      </c>
      <c r="AA299" s="18"/>
      <c r="AB299" s="2">
        <v>0</v>
      </c>
      <c r="AC299" s="18"/>
      <c r="AD299" s="2">
        <v>0</v>
      </c>
      <c r="AE299" s="18"/>
      <c r="AF299" s="2">
        <v>0</v>
      </c>
      <c r="AG299" s="18"/>
      <c r="AH299" s="2">
        <v>33582.046493234004</v>
      </c>
      <c r="AI299" s="18">
        <v>2.8487212195442359E-4</v>
      </c>
    </row>
    <row r="300" spans="1:35" x14ac:dyDescent="0.3">
      <c r="A300" s="71" t="s">
        <v>56</v>
      </c>
      <c r="B300" s="2">
        <v>0</v>
      </c>
      <c r="C300" s="18"/>
      <c r="D300" s="2">
        <v>0</v>
      </c>
      <c r="E300" s="18"/>
      <c r="F300" s="2">
        <v>0</v>
      </c>
      <c r="G300" s="18"/>
      <c r="H300" s="2">
        <v>0</v>
      </c>
      <c r="I300" s="18"/>
      <c r="J300" s="2">
        <v>0</v>
      </c>
      <c r="K300" s="18"/>
      <c r="L300" s="2">
        <v>0</v>
      </c>
      <c r="M300" s="18"/>
      <c r="N300" s="2">
        <v>33582.046493234004</v>
      </c>
      <c r="O300" s="18">
        <v>1.2751965303981255E-3</v>
      </c>
      <c r="P300" s="2">
        <v>0</v>
      </c>
      <c r="Q300" s="18"/>
      <c r="R300" s="2">
        <v>0</v>
      </c>
      <c r="S300" s="18"/>
      <c r="T300" s="2">
        <v>0</v>
      </c>
      <c r="U300" s="18"/>
      <c r="V300" s="2">
        <v>0</v>
      </c>
      <c r="W300" s="18"/>
      <c r="X300" s="2">
        <v>0</v>
      </c>
      <c r="Y300" s="18"/>
      <c r="Z300" s="2">
        <v>0</v>
      </c>
      <c r="AA300" s="18"/>
      <c r="AB300" s="2">
        <v>0</v>
      </c>
      <c r="AC300" s="18"/>
      <c r="AD300" s="2">
        <v>0</v>
      </c>
      <c r="AE300" s="18"/>
      <c r="AF300" s="2">
        <v>0</v>
      </c>
      <c r="AG300" s="18"/>
      <c r="AH300" s="2">
        <v>33582.046493234004</v>
      </c>
      <c r="AI300" s="18">
        <v>2.8487212195442359E-4</v>
      </c>
    </row>
    <row r="301" spans="1:35" x14ac:dyDescent="0.3">
      <c r="A301" s="16" t="s">
        <v>250</v>
      </c>
      <c r="B301" s="2">
        <v>0</v>
      </c>
      <c r="C301" s="18"/>
      <c r="D301" s="2">
        <v>617.47501399999999</v>
      </c>
      <c r="E301" s="18">
        <v>3.669186472592399E-4</v>
      </c>
      <c r="F301" s="2">
        <v>26897.116613684</v>
      </c>
      <c r="G301" s="18">
        <v>1.9948094178501648E-3</v>
      </c>
      <c r="H301" s="2">
        <v>16784.775807484002</v>
      </c>
      <c r="I301" s="18">
        <v>3.156029127135637E-3</v>
      </c>
      <c r="J301" s="2">
        <v>0</v>
      </c>
      <c r="K301" s="18"/>
      <c r="L301" s="2">
        <v>4820.3899439080005</v>
      </c>
      <c r="M301" s="18">
        <v>6.27160125325628E-4</v>
      </c>
      <c r="N301" s="2">
        <v>194429.677442916</v>
      </c>
      <c r="O301" s="18">
        <v>7.3829940689167503E-3</v>
      </c>
      <c r="P301" s="2">
        <v>60849.407741176001</v>
      </c>
      <c r="Q301" s="18">
        <v>1.7815018544872181E-2</v>
      </c>
      <c r="R301" s="2">
        <v>0</v>
      </c>
      <c r="S301" s="18"/>
      <c r="T301" s="2">
        <v>12479.075036784001</v>
      </c>
      <c r="U301" s="18">
        <v>2.5953814424266855E-3</v>
      </c>
      <c r="V301" s="2">
        <v>297184.54948806</v>
      </c>
      <c r="W301" s="18">
        <v>2.2786977371093656E-2</v>
      </c>
      <c r="X301" s="2">
        <v>168759.43618397199</v>
      </c>
      <c r="Y301" s="18">
        <v>4.571515483822422E-2</v>
      </c>
      <c r="Z301" s="2">
        <v>0</v>
      </c>
      <c r="AA301" s="18"/>
      <c r="AB301" s="2">
        <v>0</v>
      </c>
      <c r="AC301" s="18"/>
      <c r="AD301" s="2">
        <v>0</v>
      </c>
      <c r="AE301" s="18"/>
      <c r="AF301" s="2">
        <v>0</v>
      </c>
      <c r="AG301" s="18"/>
      <c r="AH301" s="2">
        <v>782821.90327198396</v>
      </c>
      <c r="AI301" s="18">
        <v>6.6405761406595851E-3</v>
      </c>
    </row>
    <row r="302" spans="1:35" x14ac:dyDescent="0.3">
      <c r="A302" s="71" t="s">
        <v>55</v>
      </c>
      <c r="B302" s="2">
        <v>0</v>
      </c>
      <c r="C302" s="18"/>
      <c r="D302" s="2">
        <v>617.47501399999999</v>
      </c>
      <c r="E302" s="18">
        <v>3.669186472592399E-4</v>
      </c>
      <c r="F302" s="2">
        <v>26897.116613684</v>
      </c>
      <c r="G302" s="18">
        <v>1.9948094178501648E-3</v>
      </c>
      <c r="H302" s="2">
        <v>16784.775807484002</v>
      </c>
      <c r="I302" s="18">
        <v>3.156029127135637E-3</v>
      </c>
      <c r="J302" s="2">
        <v>0</v>
      </c>
      <c r="K302" s="18"/>
      <c r="L302" s="2">
        <v>4820.3899439080005</v>
      </c>
      <c r="M302" s="18">
        <v>6.27160125325628E-4</v>
      </c>
      <c r="N302" s="2">
        <v>194429.677442916</v>
      </c>
      <c r="O302" s="18">
        <v>7.3829940689167503E-3</v>
      </c>
      <c r="P302" s="2">
        <v>60849.407741176001</v>
      </c>
      <c r="Q302" s="18">
        <v>1.7815018544872181E-2</v>
      </c>
      <c r="R302" s="2">
        <v>0</v>
      </c>
      <c r="S302" s="18"/>
      <c r="T302" s="2">
        <v>12479.075036784001</v>
      </c>
      <c r="U302" s="18">
        <v>2.5953814424266855E-3</v>
      </c>
      <c r="V302" s="2">
        <v>297184.54948806</v>
      </c>
      <c r="W302" s="18">
        <v>2.2786977371093656E-2</v>
      </c>
      <c r="X302" s="2">
        <v>168759.43618397199</v>
      </c>
      <c r="Y302" s="18">
        <v>4.571515483822422E-2</v>
      </c>
      <c r="Z302" s="2">
        <v>0</v>
      </c>
      <c r="AA302" s="18"/>
      <c r="AB302" s="2">
        <v>0</v>
      </c>
      <c r="AC302" s="18"/>
      <c r="AD302" s="2">
        <v>0</v>
      </c>
      <c r="AE302" s="18"/>
      <c r="AF302" s="2">
        <v>0</v>
      </c>
      <c r="AG302" s="18"/>
      <c r="AH302" s="2">
        <v>782821.90327198396</v>
      </c>
      <c r="AI302" s="18">
        <v>6.6405761406595851E-3</v>
      </c>
    </row>
    <row r="303" spans="1:35" x14ac:dyDescent="0.3">
      <c r="A303" s="16" t="s">
        <v>251</v>
      </c>
      <c r="B303" s="2">
        <v>0</v>
      </c>
      <c r="C303" s="18"/>
      <c r="D303" s="2">
        <v>0</v>
      </c>
      <c r="E303" s="18"/>
      <c r="F303" s="2">
        <v>0</v>
      </c>
      <c r="G303" s="18"/>
      <c r="H303" s="2">
        <v>0</v>
      </c>
      <c r="I303" s="18"/>
      <c r="J303" s="2">
        <v>0</v>
      </c>
      <c r="K303" s="18"/>
      <c r="L303" s="2">
        <v>0</v>
      </c>
      <c r="M303" s="18"/>
      <c r="N303" s="2">
        <v>0</v>
      </c>
      <c r="O303" s="18"/>
      <c r="P303" s="2">
        <v>0</v>
      </c>
      <c r="Q303" s="18"/>
      <c r="R303" s="2">
        <v>0</v>
      </c>
      <c r="S303" s="18"/>
      <c r="T303" s="2">
        <v>0</v>
      </c>
      <c r="U303" s="18"/>
      <c r="V303" s="2">
        <v>0</v>
      </c>
      <c r="W303" s="18"/>
      <c r="X303" s="2">
        <v>0</v>
      </c>
      <c r="Y303" s="18"/>
      <c r="Z303" s="2">
        <v>0</v>
      </c>
      <c r="AA303" s="18"/>
      <c r="AB303" s="2">
        <v>85134.434840909904</v>
      </c>
      <c r="AC303" s="18">
        <v>1.2577513271125685E-2</v>
      </c>
      <c r="AD303" s="2">
        <v>92535.063245105295</v>
      </c>
      <c r="AE303" s="18">
        <v>4.2845264499899102E-3</v>
      </c>
      <c r="AF303" s="2">
        <v>0</v>
      </c>
      <c r="AG303" s="18"/>
      <c r="AH303" s="2">
        <v>177669.4980860152</v>
      </c>
      <c r="AI303" s="18">
        <v>1.5071471876062677E-3</v>
      </c>
    </row>
    <row r="304" spans="1:35" x14ac:dyDescent="0.3">
      <c r="A304" s="71" t="s">
        <v>56</v>
      </c>
      <c r="B304" s="2">
        <v>0</v>
      </c>
      <c r="C304" s="18"/>
      <c r="D304" s="2">
        <v>0</v>
      </c>
      <c r="E304" s="18"/>
      <c r="F304" s="2">
        <v>0</v>
      </c>
      <c r="G304" s="18"/>
      <c r="H304" s="2">
        <v>0</v>
      </c>
      <c r="I304" s="18"/>
      <c r="J304" s="2">
        <v>0</v>
      </c>
      <c r="K304" s="18"/>
      <c r="L304" s="2">
        <v>0</v>
      </c>
      <c r="M304" s="18"/>
      <c r="N304" s="2">
        <v>0</v>
      </c>
      <c r="O304" s="18"/>
      <c r="P304" s="2">
        <v>0</v>
      </c>
      <c r="Q304" s="18"/>
      <c r="R304" s="2">
        <v>0</v>
      </c>
      <c r="S304" s="18"/>
      <c r="T304" s="2">
        <v>0</v>
      </c>
      <c r="U304" s="18"/>
      <c r="V304" s="2">
        <v>0</v>
      </c>
      <c r="W304" s="18"/>
      <c r="X304" s="2">
        <v>0</v>
      </c>
      <c r="Y304" s="18"/>
      <c r="Z304" s="2">
        <v>0</v>
      </c>
      <c r="AA304" s="18"/>
      <c r="AB304" s="2">
        <v>85134.434840909904</v>
      </c>
      <c r="AC304" s="18">
        <v>1.2577513271125685E-2</v>
      </c>
      <c r="AD304" s="2">
        <v>92535.063245105295</v>
      </c>
      <c r="AE304" s="18">
        <v>4.2845264499899102E-3</v>
      </c>
      <c r="AF304" s="2">
        <v>0</v>
      </c>
      <c r="AG304" s="18"/>
      <c r="AH304" s="2">
        <v>177669.4980860152</v>
      </c>
      <c r="AI304" s="18">
        <v>1.5071471876062677E-3</v>
      </c>
    </row>
    <row r="305" spans="1:35" x14ac:dyDescent="0.3">
      <c r="A305" s="14" t="s">
        <v>40</v>
      </c>
      <c r="B305" s="70">
        <v>0</v>
      </c>
      <c r="C305" s="13"/>
      <c r="D305" s="70">
        <v>521555.03451638209</v>
      </c>
      <c r="E305" s="13">
        <v>0.3099206662571079</v>
      </c>
      <c r="F305" s="70">
        <v>6405143.3111503981</v>
      </c>
      <c r="G305" s="13">
        <v>0.47503382549423306</v>
      </c>
      <c r="H305" s="70">
        <v>2999921.000435716</v>
      </c>
      <c r="I305" s="13">
        <v>0.56407295307807892</v>
      </c>
      <c r="J305" s="70">
        <v>0</v>
      </c>
      <c r="K305" s="13"/>
      <c r="L305" s="70">
        <v>2209973.0435212846</v>
      </c>
      <c r="M305" s="13">
        <v>0.28753005193961567</v>
      </c>
      <c r="N305" s="70">
        <v>11970059.114227809</v>
      </c>
      <c r="O305" s="13">
        <v>0.45453387881525154</v>
      </c>
      <c r="P305" s="70">
        <v>1955968.6197655443</v>
      </c>
      <c r="Q305" s="13">
        <v>0.57265335075285606</v>
      </c>
      <c r="R305" s="70">
        <v>0</v>
      </c>
      <c r="S305" s="13"/>
      <c r="T305" s="70">
        <v>1340559.2215958522</v>
      </c>
      <c r="U305" s="13">
        <v>0.27880772540818721</v>
      </c>
      <c r="V305" s="70">
        <v>6183790.6822796622</v>
      </c>
      <c r="W305" s="13">
        <v>0.4741494757632001</v>
      </c>
      <c r="X305" s="70">
        <v>1905444.0765451896</v>
      </c>
      <c r="Y305" s="13">
        <v>0.51616474292957859</v>
      </c>
      <c r="Z305" s="70">
        <v>0</v>
      </c>
      <c r="AA305" s="13"/>
      <c r="AB305" s="70">
        <v>1774366.1094465333</v>
      </c>
      <c r="AC305" s="13">
        <v>0.26213967745370303</v>
      </c>
      <c r="AD305" s="70">
        <v>8528644.0497197136</v>
      </c>
      <c r="AE305" s="13">
        <v>0.39489032299879101</v>
      </c>
      <c r="AF305" s="70">
        <v>1619356.3566131284</v>
      </c>
      <c r="AG305" s="13">
        <v>0.52486603755556605</v>
      </c>
      <c r="AH305" s="70">
        <v>47414780.61981722</v>
      </c>
      <c r="AI305" s="13">
        <v>0.40221340202992639</v>
      </c>
    </row>
    <row r="306" spans="1:35" x14ac:dyDescent="0.3">
      <c r="A306" s="16" t="s">
        <v>252</v>
      </c>
      <c r="B306" s="2">
        <v>0</v>
      </c>
      <c r="C306" s="18"/>
      <c r="D306" s="2">
        <v>29999.8668787971</v>
      </c>
      <c r="E306" s="18">
        <v>1.7826649376172989E-2</v>
      </c>
      <c r="F306" s="2">
        <v>0</v>
      </c>
      <c r="G306" s="18"/>
      <c r="H306" s="2">
        <v>0</v>
      </c>
      <c r="I306" s="18"/>
      <c r="J306" s="2">
        <v>0</v>
      </c>
      <c r="K306" s="18"/>
      <c r="L306" s="2">
        <v>0</v>
      </c>
      <c r="M306" s="18"/>
      <c r="N306" s="2">
        <v>0</v>
      </c>
      <c r="O306" s="18"/>
      <c r="P306" s="2">
        <v>0</v>
      </c>
      <c r="Q306" s="18"/>
      <c r="R306" s="2">
        <v>0</v>
      </c>
      <c r="S306" s="18"/>
      <c r="T306" s="2">
        <v>17892.060708844401</v>
      </c>
      <c r="U306" s="18">
        <v>3.7211670090633317E-3</v>
      </c>
      <c r="V306" s="2">
        <v>0</v>
      </c>
      <c r="W306" s="18"/>
      <c r="X306" s="2">
        <v>0</v>
      </c>
      <c r="Y306" s="18"/>
      <c r="Z306" s="2">
        <v>0</v>
      </c>
      <c r="AA306" s="18"/>
      <c r="AB306" s="2">
        <v>0</v>
      </c>
      <c r="AC306" s="18"/>
      <c r="AD306" s="2">
        <v>0</v>
      </c>
      <c r="AE306" s="18"/>
      <c r="AF306" s="2">
        <v>1.795504E-4</v>
      </c>
      <c r="AG306" s="18">
        <v>5.8195903949529068E-11</v>
      </c>
      <c r="AH306" s="2">
        <v>47891.927767191904</v>
      </c>
      <c r="AI306" s="18">
        <v>4.0626097907037011E-4</v>
      </c>
    </row>
    <row r="307" spans="1:35" x14ac:dyDescent="0.3">
      <c r="A307" s="71" t="s">
        <v>59</v>
      </c>
      <c r="B307" s="2">
        <v>0</v>
      </c>
      <c r="C307" s="18"/>
      <c r="D307" s="2">
        <v>29999.8668787971</v>
      </c>
      <c r="E307" s="18">
        <v>1.7826649376172989E-2</v>
      </c>
      <c r="F307" s="2">
        <v>0</v>
      </c>
      <c r="G307" s="18"/>
      <c r="H307" s="2">
        <v>0</v>
      </c>
      <c r="I307" s="18"/>
      <c r="J307" s="2">
        <v>0</v>
      </c>
      <c r="K307" s="18"/>
      <c r="L307" s="2">
        <v>0</v>
      </c>
      <c r="M307" s="18"/>
      <c r="N307" s="2">
        <v>0</v>
      </c>
      <c r="O307" s="18"/>
      <c r="P307" s="2">
        <v>0</v>
      </c>
      <c r="Q307" s="18"/>
      <c r="R307" s="2">
        <v>0</v>
      </c>
      <c r="S307" s="18"/>
      <c r="T307" s="2">
        <v>17892.060708844401</v>
      </c>
      <c r="U307" s="18">
        <v>3.7211670090633317E-3</v>
      </c>
      <c r="V307" s="2">
        <v>0</v>
      </c>
      <c r="W307" s="18"/>
      <c r="X307" s="2">
        <v>0</v>
      </c>
      <c r="Y307" s="18"/>
      <c r="Z307" s="2">
        <v>0</v>
      </c>
      <c r="AA307" s="18"/>
      <c r="AB307" s="2">
        <v>0</v>
      </c>
      <c r="AC307" s="18"/>
      <c r="AD307" s="2">
        <v>0</v>
      </c>
      <c r="AE307" s="18"/>
      <c r="AF307" s="2">
        <v>1.795504E-4</v>
      </c>
      <c r="AG307" s="18">
        <v>5.8195903949529068E-11</v>
      </c>
      <c r="AH307" s="2">
        <v>47891.927767191904</v>
      </c>
      <c r="AI307" s="18">
        <v>4.0626097907037011E-4</v>
      </c>
    </row>
    <row r="308" spans="1:35" x14ac:dyDescent="0.3">
      <c r="A308" s="16" t="s">
        <v>253</v>
      </c>
      <c r="B308" s="2">
        <v>0</v>
      </c>
      <c r="C308" s="18"/>
      <c r="D308" s="2">
        <v>0</v>
      </c>
      <c r="E308" s="18"/>
      <c r="F308" s="2">
        <v>0</v>
      </c>
      <c r="G308" s="18"/>
      <c r="H308" s="2">
        <v>0</v>
      </c>
      <c r="I308" s="18"/>
      <c r="J308" s="2">
        <v>0</v>
      </c>
      <c r="K308" s="18"/>
      <c r="L308" s="2">
        <v>0</v>
      </c>
      <c r="M308" s="18"/>
      <c r="N308" s="2">
        <v>0</v>
      </c>
      <c r="O308" s="18"/>
      <c r="P308" s="2">
        <v>0</v>
      </c>
      <c r="Q308" s="18"/>
      <c r="R308" s="2">
        <v>0</v>
      </c>
      <c r="S308" s="18"/>
      <c r="T308" s="2">
        <v>0</v>
      </c>
      <c r="U308" s="18"/>
      <c r="V308" s="2">
        <v>18190.295192908099</v>
      </c>
      <c r="W308" s="18">
        <v>1.3947624317897592E-3</v>
      </c>
      <c r="X308" s="2">
        <v>4547.3449573868993</v>
      </c>
      <c r="Y308" s="18">
        <v>1.2318278819273751E-3</v>
      </c>
      <c r="Z308" s="2">
        <v>0</v>
      </c>
      <c r="AA308" s="18"/>
      <c r="AB308" s="2">
        <v>0</v>
      </c>
      <c r="AC308" s="18"/>
      <c r="AD308" s="2">
        <v>0</v>
      </c>
      <c r="AE308" s="18"/>
      <c r="AF308" s="2">
        <v>0</v>
      </c>
      <c r="AG308" s="18"/>
      <c r="AH308" s="2">
        <v>22737.640150294999</v>
      </c>
      <c r="AI308" s="18">
        <v>1.9288043684757757E-4</v>
      </c>
    </row>
    <row r="309" spans="1:35" x14ac:dyDescent="0.3">
      <c r="A309" s="71" t="s">
        <v>254</v>
      </c>
      <c r="B309" s="2">
        <v>0</v>
      </c>
      <c r="C309" s="18"/>
      <c r="D309" s="2">
        <v>0</v>
      </c>
      <c r="E309" s="18"/>
      <c r="F309" s="2">
        <v>0</v>
      </c>
      <c r="G309" s="18"/>
      <c r="H309" s="2">
        <v>0</v>
      </c>
      <c r="I309" s="18"/>
      <c r="J309" s="2">
        <v>0</v>
      </c>
      <c r="K309" s="18"/>
      <c r="L309" s="2">
        <v>0</v>
      </c>
      <c r="M309" s="18"/>
      <c r="N309" s="2">
        <v>0</v>
      </c>
      <c r="O309" s="18"/>
      <c r="P309" s="2">
        <v>0</v>
      </c>
      <c r="Q309" s="18"/>
      <c r="R309" s="2">
        <v>0</v>
      </c>
      <c r="S309" s="18"/>
      <c r="T309" s="2">
        <v>0</v>
      </c>
      <c r="U309" s="18"/>
      <c r="V309" s="2">
        <v>18190.295192908099</v>
      </c>
      <c r="W309" s="18">
        <v>1.3947624317897592E-3</v>
      </c>
      <c r="X309" s="2">
        <v>4547.3449573868993</v>
      </c>
      <c r="Y309" s="18">
        <v>1.2318278819273751E-3</v>
      </c>
      <c r="Z309" s="2">
        <v>0</v>
      </c>
      <c r="AA309" s="18"/>
      <c r="AB309" s="2">
        <v>0</v>
      </c>
      <c r="AC309" s="18"/>
      <c r="AD309" s="2">
        <v>0</v>
      </c>
      <c r="AE309" s="18"/>
      <c r="AF309" s="2">
        <v>0</v>
      </c>
      <c r="AG309" s="18"/>
      <c r="AH309" s="2">
        <v>22737.640150294999</v>
      </c>
      <c r="AI309" s="18">
        <v>1.9288043684757757E-4</v>
      </c>
    </row>
    <row r="310" spans="1:35" x14ac:dyDescent="0.3">
      <c r="A310" s="16" t="s">
        <v>255</v>
      </c>
      <c r="B310" s="2">
        <v>0</v>
      </c>
      <c r="C310" s="18"/>
      <c r="D310" s="2">
        <v>13450.410124408201</v>
      </c>
      <c r="E310" s="18">
        <v>7.9925603077598238E-3</v>
      </c>
      <c r="F310" s="2">
        <v>0</v>
      </c>
      <c r="G310" s="18"/>
      <c r="H310" s="2">
        <v>0</v>
      </c>
      <c r="I310" s="18"/>
      <c r="J310" s="2">
        <v>0</v>
      </c>
      <c r="K310" s="18"/>
      <c r="L310" s="2">
        <v>0</v>
      </c>
      <c r="M310" s="18"/>
      <c r="N310" s="2">
        <v>0</v>
      </c>
      <c r="O310" s="18"/>
      <c r="P310" s="2">
        <v>0</v>
      </c>
      <c r="Q310" s="18"/>
      <c r="R310" s="2">
        <v>0</v>
      </c>
      <c r="S310" s="18"/>
      <c r="T310" s="2">
        <v>0</v>
      </c>
      <c r="U310" s="18"/>
      <c r="V310" s="2">
        <v>0</v>
      </c>
      <c r="W310" s="18"/>
      <c r="X310" s="2">
        <v>0</v>
      </c>
      <c r="Y310" s="18"/>
      <c r="Z310" s="2">
        <v>0</v>
      </c>
      <c r="AA310" s="18"/>
      <c r="AB310" s="2">
        <v>59387.326431000001</v>
      </c>
      <c r="AC310" s="18">
        <v>8.773710517000391E-3</v>
      </c>
      <c r="AD310" s="2">
        <v>46578.295239999999</v>
      </c>
      <c r="AE310" s="18">
        <v>2.1566520943808328E-3</v>
      </c>
      <c r="AF310" s="2">
        <v>0</v>
      </c>
      <c r="AG310" s="18"/>
      <c r="AH310" s="2">
        <v>119416.03179540821</v>
      </c>
      <c r="AI310" s="18">
        <v>1.0129906281854725E-3</v>
      </c>
    </row>
    <row r="311" spans="1:35" x14ac:dyDescent="0.3">
      <c r="A311" s="71" t="s">
        <v>59</v>
      </c>
      <c r="B311" s="2">
        <v>0</v>
      </c>
      <c r="C311" s="18"/>
      <c r="D311" s="2">
        <v>13450.410124408201</v>
      </c>
      <c r="E311" s="18">
        <v>7.9925603077598238E-3</v>
      </c>
      <c r="F311" s="2">
        <v>0</v>
      </c>
      <c r="G311" s="18"/>
      <c r="H311" s="2">
        <v>0</v>
      </c>
      <c r="I311" s="18"/>
      <c r="J311" s="2">
        <v>0</v>
      </c>
      <c r="K311" s="18"/>
      <c r="L311" s="2">
        <v>0</v>
      </c>
      <c r="M311" s="18"/>
      <c r="N311" s="2">
        <v>0</v>
      </c>
      <c r="O311" s="18"/>
      <c r="P311" s="2">
        <v>0</v>
      </c>
      <c r="Q311" s="18"/>
      <c r="R311" s="2">
        <v>0</v>
      </c>
      <c r="S311" s="18"/>
      <c r="T311" s="2">
        <v>0</v>
      </c>
      <c r="U311" s="18"/>
      <c r="V311" s="2">
        <v>0</v>
      </c>
      <c r="W311" s="18"/>
      <c r="X311" s="2">
        <v>0</v>
      </c>
      <c r="Y311" s="18"/>
      <c r="Z311" s="2">
        <v>0</v>
      </c>
      <c r="AA311" s="18"/>
      <c r="AB311" s="2">
        <v>59387.326431000001</v>
      </c>
      <c r="AC311" s="18">
        <v>8.773710517000391E-3</v>
      </c>
      <c r="AD311" s="2">
        <v>46578.295239999999</v>
      </c>
      <c r="AE311" s="18">
        <v>2.1566520943808328E-3</v>
      </c>
      <c r="AF311" s="2">
        <v>0</v>
      </c>
      <c r="AG311" s="18"/>
      <c r="AH311" s="2">
        <v>119416.03179540821</v>
      </c>
      <c r="AI311" s="18">
        <v>1.0129906281854725E-3</v>
      </c>
    </row>
    <row r="312" spans="1:35" x14ac:dyDescent="0.3">
      <c r="A312" s="16" t="s">
        <v>256</v>
      </c>
      <c r="B312" s="2">
        <v>0</v>
      </c>
      <c r="C312" s="18"/>
      <c r="D312" s="2">
        <v>660.62926236089993</v>
      </c>
      <c r="E312" s="18">
        <v>3.9256194953554978E-4</v>
      </c>
      <c r="F312" s="2">
        <v>1446.0913668033002</v>
      </c>
      <c r="G312" s="18">
        <v>1.072485470841678E-4</v>
      </c>
      <c r="H312" s="2">
        <v>11891.433097334901</v>
      </c>
      <c r="I312" s="18">
        <v>2.2359374738767693E-3</v>
      </c>
      <c r="J312" s="2">
        <v>0</v>
      </c>
      <c r="K312" s="18"/>
      <c r="L312" s="2">
        <v>0</v>
      </c>
      <c r="M312" s="18"/>
      <c r="N312" s="2">
        <v>0</v>
      </c>
      <c r="O312" s="18"/>
      <c r="P312" s="2">
        <v>0</v>
      </c>
      <c r="Q312" s="18"/>
      <c r="R312" s="2">
        <v>0</v>
      </c>
      <c r="S312" s="18"/>
      <c r="T312" s="2">
        <v>0</v>
      </c>
      <c r="U312" s="18"/>
      <c r="V312" s="2">
        <v>0</v>
      </c>
      <c r="W312" s="18"/>
      <c r="X312" s="2">
        <v>0</v>
      </c>
      <c r="Y312" s="18"/>
      <c r="Z312" s="2">
        <v>0</v>
      </c>
      <c r="AA312" s="18"/>
      <c r="AB312" s="2">
        <v>0</v>
      </c>
      <c r="AC312" s="18"/>
      <c r="AD312" s="2">
        <v>0</v>
      </c>
      <c r="AE312" s="18"/>
      <c r="AF312" s="2">
        <v>0</v>
      </c>
      <c r="AG312" s="18"/>
      <c r="AH312" s="2">
        <v>13998.153726499102</v>
      </c>
      <c r="AI312" s="18">
        <v>1.1874451297408114E-4</v>
      </c>
    </row>
    <row r="313" spans="1:35" x14ac:dyDescent="0.3">
      <c r="A313" s="71" t="s">
        <v>59</v>
      </c>
      <c r="B313" s="2">
        <v>0</v>
      </c>
      <c r="C313" s="18"/>
      <c r="D313" s="2">
        <v>660.62926236089993</v>
      </c>
      <c r="E313" s="18">
        <v>3.9256194953554978E-4</v>
      </c>
      <c r="F313" s="2">
        <v>1446.0913668033002</v>
      </c>
      <c r="G313" s="18">
        <v>1.072485470841678E-4</v>
      </c>
      <c r="H313" s="2">
        <v>11891.433097334901</v>
      </c>
      <c r="I313" s="18">
        <v>2.2359374738767693E-3</v>
      </c>
      <c r="J313" s="2">
        <v>0</v>
      </c>
      <c r="K313" s="18"/>
      <c r="L313" s="2">
        <v>0</v>
      </c>
      <c r="M313" s="18"/>
      <c r="N313" s="2">
        <v>0</v>
      </c>
      <c r="O313" s="18"/>
      <c r="P313" s="2">
        <v>0</v>
      </c>
      <c r="Q313" s="18"/>
      <c r="R313" s="2">
        <v>0</v>
      </c>
      <c r="S313" s="18"/>
      <c r="T313" s="2">
        <v>0</v>
      </c>
      <c r="U313" s="18"/>
      <c r="V313" s="2">
        <v>0</v>
      </c>
      <c r="W313" s="18"/>
      <c r="X313" s="2">
        <v>0</v>
      </c>
      <c r="Y313" s="18"/>
      <c r="Z313" s="2">
        <v>0</v>
      </c>
      <c r="AA313" s="18"/>
      <c r="AB313" s="2">
        <v>0</v>
      </c>
      <c r="AC313" s="18"/>
      <c r="AD313" s="2">
        <v>0</v>
      </c>
      <c r="AE313" s="18"/>
      <c r="AF313" s="2">
        <v>0</v>
      </c>
      <c r="AG313" s="18"/>
      <c r="AH313" s="2">
        <v>13998.153726499102</v>
      </c>
      <c r="AI313" s="18">
        <v>1.1874451297408114E-4</v>
      </c>
    </row>
    <row r="314" spans="1:35" x14ac:dyDescent="0.3">
      <c r="A314" s="16" t="s">
        <v>257</v>
      </c>
      <c r="B314" s="2">
        <v>0</v>
      </c>
      <c r="C314" s="18"/>
      <c r="D314" s="2">
        <v>292.69376016609999</v>
      </c>
      <c r="E314" s="18">
        <v>1.7392573967594713E-4</v>
      </c>
      <c r="F314" s="2">
        <v>1366.5065423289</v>
      </c>
      <c r="G314" s="18">
        <v>1.0134618365764655E-4</v>
      </c>
      <c r="H314" s="2">
        <v>19445.568320223498</v>
      </c>
      <c r="I314" s="18">
        <v>3.6563359985402571E-3</v>
      </c>
      <c r="J314" s="2">
        <v>0</v>
      </c>
      <c r="K314" s="18"/>
      <c r="L314" s="2">
        <v>16.194263526099999</v>
      </c>
      <c r="M314" s="18">
        <v>2.1069657145519434E-6</v>
      </c>
      <c r="N314" s="2">
        <v>30.183587249799999</v>
      </c>
      <c r="O314" s="18">
        <v>1.1461483070624923E-6</v>
      </c>
      <c r="P314" s="2">
        <v>16.270469958899998</v>
      </c>
      <c r="Q314" s="18">
        <v>4.7635422399591511E-6</v>
      </c>
      <c r="R314" s="2">
        <v>0</v>
      </c>
      <c r="S314" s="18"/>
      <c r="T314" s="2">
        <v>0</v>
      </c>
      <c r="U314" s="18"/>
      <c r="V314" s="2">
        <v>0</v>
      </c>
      <c r="W314" s="18"/>
      <c r="X314" s="2">
        <v>0</v>
      </c>
      <c r="Y314" s="18"/>
      <c r="Z314" s="2">
        <v>0</v>
      </c>
      <c r="AA314" s="18"/>
      <c r="AB314" s="2">
        <v>0</v>
      </c>
      <c r="AC314" s="18"/>
      <c r="AD314" s="2">
        <v>0</v>
      </c>
      <c r="AE314" s="18"/>
      <c r="AF314" s="2">
        <v>0</v>
      </c>
      <c r="AG314" s="18"/>
      <c r="AH314" s="2">
        <v>21167.4169434533</v>
      </c>
      <c r="AI314" s="18">
        <v>1.7956043811059776E-4</v>
      </c>
    </row>
    <row r="315" spans="1:35" x14ac:dyDescent="0.3">
      <c r="A315" s="71" t="s">
        <v>59</v>
      </c>
      <c r="B315" s="2">
        <v>0</v>
      </c>
      <c r="C315" s="18"/>
      <c r="D315" s="2">
        <v>292.69376016609999</v>
      </c>
      <c r="E315" s="18">
        <v>1.7392573967594713E-4</v>
      </c>
      <c r="F315" s="2">
        <v>1366.5065423289</v>
      </c>
      <c r="G315" s="18">
        <v>1.0134618365764655E-4</v>
      </c>
      <c r="H315" s="2">
        <v>19445.568320223498</v>
      </c>
      <c r="I315" s="18">
        <v>3.6563359985402571E-3</v>
      </c>
      <c r="J315" s="2">
        <v>0</v>
      </c>
      <c r="K315" s="18"/>
      <c r="L315" s="2">
        <v>16.194263526099999</v>
      </c>
      <c r="M315" s="18">
        <v>2.1069657145519434E-6</v>
      </c>
      <c r="N315" s="2">
        <v>30.183587249799999</v>
      </c>
      <c r="O315" s="18">
        <v>1.1461483070624923E-6</v>
      </c>
      <c r="P315" s="2">
        <v>16.270469958899998</v>
      </c>
      <c r="Q315" s="18">
        <v>4.7635422399591511E-6</v>
      </c>
      <c r="R315" s="2">
        <v>0</v>
      </c>
      <c r="S315" s="18"/>
      <c r="T315" s="2">
        <v>0</v>
      </c>
      <c r="U315" s="18"/>
      <c r="V315" s="2">
        <v>0</v>
      </c>
      <c r="W315" s="18"/>
      <c r="X315" s="2">
        <v>0</v>
      </c>
      <c r="Y315" s="18"/>
      <c r="Z315" s="2">
        <v>0</v>
      </c>
      <c r="AA315" s="18"/>
      <c r="AB315" s="2">
        <v>0</v>
      </c>
      <c r="AC315" s="18"/>
      <c r="AD315" s="2">
        <v>0</v>
      </c>
      <c r="AE315" s="18"/>
      <c r="AF315" s="2">
        <v>0</v>
      </c>
      <c r="AG315" s="18"/>
      <c r="AH315" s="2">
        <v>21167.4169434533</v>
      </c>
      <c r="AI315" s="18">
        <v>1.7956043811059776E-4</v>
      </c>
    </row>
    <row r="316" spans="1:35" x14ac:dyDescent="0.3">
      <c r="A316" s="16" t="s">
        <v>258</v>
      </c>
      <c r="B316" s="2">
        <v>0</v>
      </c>
      <c r="C316" s="18"/>
      <c r="D316" s="2">
        <v>0</v>
      </c>
      <c r="E316" s="18"/>
      <c r="F316" s="2">
        <v>0</v>
      </c>
      <c r="G316" s="18"/>
      <c r="H316" s="2">
        <v>0</v>
      </c>
      <c r="I316" s="18"/>
      <c r="J316" s="2">
        <v>0</v>
      </c>
      <c r="K316" s="18"/>
      <c r="L316" s="2">
        <v>0</v>
      </c>
      <c r="M316" s="18"/>
      <c r="N316" s="2">
        <v>0</v>
      </c>
      <c r="O316" s="18"/>
      <c r="P316" s="2">
        <v>0</v>
      </c>
      <c r="Q316" s="18"/>
      <c r="R316" s="2">
        <v>0</v>
      </c>
      <c r="S316" s="18"/>
      <c r="T316" s="2">
        <v>0</v>
      </c>
      <c r="U316" s="18"/>
      <c r="V316" s="2">
        <v>54330.679005711296</v>
      </c>
      <c r="W316" s="18">
        <v>4.1658691718394229E-3</v>
      </c>
      <c r="X316" s="2">
        <v>50923.2973584828</v>
      </c>
      <c r="Y316" s="18">
        <v>1.3794585217019558E-2</v>
      </c>
      <c r="Z316" s="2">
        <v>0</v>
      </c>
      <c r="AA316" s="18"/>
      <c r="AB316" s="2">
        <v>0</v>
      </c>
      <c r="AC316" s="18"/>
      <c r="AD316" s="2">
        <v>0</v>
      </c>
      <c r="AE316" s="18"/>
      <c r="AF316" s="2">
        <v>0</v>
      </c>
      <c r="AG316" s="18"/>
      <c r="AH316" s="2">
        <v>105253.9763641941</v>
      </c>
      <c r="AI316" s="18">
        <v>8.9285575841989786E-4</v>
      </c>
    </row>
    <row r="317" spans="1:35" x14ac:dyDescent="0.3">
      <c r="A317" s="71" t="s">
        <v>254</v>
      </c>
      <c r="B317" s="2">
        <v>0</v>
      </c>
      <c r="C317" s="18"/>
      <c r="D317" s="2">
        <v>0</v>
      </c>
      <c r="E317" s="18"/>
      <c r="F317" s="2">
        <v>0</v>
      </c>
      <c r="G317" s="18"/>
      <c r="H317" s="2">
        <v>0</v>
      </c>
      <c r="I317" s="18"/>
      <c r="J317" s="2">
        <v>0</v>
      </c>
      <c r="K317" s="18"/>
      <c r="L317" s="2">
        <v>0</v>
      </c>
      <c r="M317" s="18"/>
      <c r="N317" s="2">
        <v>0</v>
      </c>
      <c r="O317" s="18"/>
      <c r="P317" s="2">
        <v>0</v>
      </c>
      <c r="Q317" s="18"/>
      <c r="R317" s="2">
        <v>0</v>
      </c>
      <c r="S317" s="18"/>
      <c r="T317" s="2">
        <v>0</v>
      </c>
      <c r="U317" s="18"/>
      <c r="V317" s="2">
        <v>54330.679005711296</v>
      </c>
      <c r="W317" s="18">
        <v>4.1658691718394229E-3</v>
      </c>
      <c r="X317" s="2">
        <v>50923.2973584828</v>
      </c>
      <c r="Y317" s="18">
        <v>1.3794585217019558E-2</v>
      </c>
      <c r="Z317" s="2">
        <v>0</v>
      </c>
      <c r="AA317" s="18"/>
      <c r="AB317" s="2">
        <v>0</v>
      </c>
      <c r="AC317" s="18"/>
      <c r="AD317" s="2">
        <v>0</v>
      </c>
      <c r="AE317" s="18"/>
      <c r="AF317" s="2">
        <v>0</v>
      </c>
      <c r="AG317" s="18"/>
      <c r="AH317" s="2">
        <v>105253.9763641941</v>
      </c>
      <c r="AI317" s="18">
        <v>8.9285575841989786E-4</v>
      </c>
    </row>
    <row r="318" spans="1:35" x14ac:dyDescent="0.3">
      <c r="A318" s="16" t="s">
        <v>259</v>
      </c>
      <c r="B318" s="2">
        <v>0</v>
      </c>
      <c r="C318" s="18"/>
      <c r="D318" s="2">
        <v>505.63521978829999</v>
      </c>
      <c r="E318" s="18">
        <v>3.0046072577011432E-4</v>
      </c>
      <c r="F318" s="2">
        <v>0</v>
      </c>
      <c r="G318" s="18"/>
      <c r="H318" s="2">
        <v>0</v>
      </c>
      <c r="I318" s="18"/>
      <c r="J318" s="2">
        <v>0</v>
      </c>
      <c r="K318" s="18"/>
      <c r="L318" s="2">
        <v>0</v>
      </c>
      <c r="M318" s="18"/>
      <c r="N318" s="2">
        <v>0</v>
      </c>
      <c r="O318" s="18"/>
      <c r="P318" s="2">
        <v>0</v>
      </c>
      <c r="Q318" s="18"/>
      <c r="R318" s="2">
        <v>0</v>
      </c>
      <c r="S318" s="18"/>
      <c r="T318" s="2">
        <v>0</v>
      </c>
      <c r="U318" s="18"/>
      <c r="V318" s="2">
        <v>0</v>
      </c>
      <c r="W318" s="18"/>
      <c r="X318" s="2">
        <v>0</v>
      </c>
      <c r="Y318" s="18"/>
      <c r="Z318" s="2">
        <v>0</v>
      </c>
      <c r="AA318" s="18"/>
      <c r="AB318" s="2">
        <v>0</v>
      </c>
      <c r="AC318" s="18"/>
      <c r="AD318" s="2">
        <v>0</v>
      </c>
      <c r="AE318" s="18"/>
      <c r="AF318" s="2">
        <v>0</v>
      </c>
      <c r="AG318" s="18"/>
      <c r="AH318" s="2">
        <v>505.63521978829999</v>
      </c>
      <c r="AI318" s="18">
        <v>4.2892376444361526E-6</v>
      </c>
    </row>
    <row r="319" spans="1:35" x14ac:dyDescent="0.3">
      <c r="A319" s="71" t="s">
        <v>59</v>
      </c>
      <c r="B319" s="2">
        <v>0</v>
      </c>
      <c r="C319" s="18"/>
      <c r="D319" s="2">
        <v>505.63521978829999</v>
      </c>
      <c r="E319" s="18">
        <v>3.0046072577011432E-4</v>
      </c>
      <c r="F319" s="2">
        <v>0</v>
      </c>
      <c r="G319" s="18"/>
      <c r="H319" s="2">
        <v>0</v>
      </c>
      <c r="I319" s="18"/>
      <c r="J319" s="2">
        <v>0</v>
      </c>
      <c r="K319" s="18"/>
      <c r="L319" s="2">
        <v>0</v>
      </c>
      <c r="M319" s="18"/>
      <c r="N319" s="2">
        <v>0</v>
      </c>
      <c r="O319" s="18"/>
      <c r="P319" s="2">
        <v>0</v>
      </c>
      <c r="Q319" s="18"/>
      <c r="R319" s="2">
        <v>0</v>
      </c>
      <c r="S319" s="18"/>
      <c r="T319" s="2">
        <v>0</v>
      </c>
      <c r="U319" s="18"/>
      <c r="V319" s="2">
        <v>0</v>
      </c>
      <c r="W319" s="18"/>
      <c r="X319" s="2">
        <v>0</v>
      </c>
      <c r="Y319" s="18"/>
      <c r="Z319" s="2">
        <v>0</v>
      </c>
      <c r="AA319" s="18"/>
      <c r="AB319" s="2">
        <v>0</v>
      </c>
      <c r="AC319" s="18"/>
      <c r="AD319" s="2">
        <v>0</v>
      </c>
      <c r="AE319" s="18"/>
      <c r="AF319" s="2">
        <v>0</v>
      </c>
      <c r="AG319" s="18"/>
      <c r="AH319" s="2">
        <v>505.63521978829999</v>
      </c>
      <c r="AI319" s="18">
        <v>4.2892376444361526E-6</v>
      </c>
    </row>
    <row r="320" spans="1:35" x14ac:dyDescent="0.3">
      <c r="A320" s="16" t="s">
        <v>260</v>
      </c>
      <c r="B320" s="2">
        <v>0</v>
      </c>
      <c r="C320" s="18"/>
      <c r="D320" s="2">
        <v>0</v>
      </c>
      <c r="E320" s="18"/>
      <c r="F320" s="2">
        <v>170291.41655312802</v>
      </c>
      <c r="G320" s="18">
        <v>1.2629566447520335E-2</v>
      </c>
      <c r="H320" s="2">
        <v>59601.993817619303</v>
      </c>
      <c r="I320" s="18">
        <v>1.1206919334596777E-2</v>
      </c>
      <c r="J320" s="2">
        <v>0</v>
      </c>
      <c r="K320" s="18"/>
      <c r="L320" s="2">
        <v>0</v>
      </c>
      <c r="M320" s="18"/>
      <c r="N320" s="2">
        <v>0</v>
      </c>
      <c r="O320" s="18"/>
      <c r="P320" s="2">
        <v>0</v>
      </c>
      <c r="Q320" s="18"/>
      <c r="R320" s="2">
        <v>0</v>
      </c>
      <c r="S320" s="18"/>
      <c r="T320" s="2">
        <v>0</v>
      </c>
      <c r="U320" s="18"/>
      <c r="V320" s="2">
        <v>0</v>
      </c>
      <c r="W320" s="18"/>
      <c r="X320" s="2">
        <v>0</v>
      </c>
      <c r="Y320" s="18"/>
      <c r="Z320" s="2">
        <v>0</v>
      </c>
      <c r="AA320" s="18"/>
      <c r="AB320" s="2">
        <v>0</v>
      </c>
      <c r="AC320" s="18"/>
      <c r="AD320" s="2">
        <v>0</v>
      </c>
      <c r="AE320" s="18"/>
      <c r="AF320" s="2">
        <v>0</v>
      </c>
      <c r="AG320" s="18"/>
      <c r="AH320" s="2">
        <v>229893.4103707473</v>
      </c>
      <c r="AI320" s="18">
        <v>1.950155826532151E-3</v>
      </c>
    </row>
    <row r="321" spans="1:35" x14ac:dyDescent="0.3">
      <c r="A321" s="71" t="s">
        <v>254</v>
      </c>
      <c r="B321" s="2">
        <v>0</v>
      </c>
      <c r="C321" s="18"/>
      <c r="D321" s="2">
        <v>0</v>
      </c>
      <c r="E321" s="18"/>
      <c r="F321" s="2">
        <v>170291.41655312802</v>
      </c>
      <c r="G321" s="18">
        <v>1.2629566447520335E-2</v>
      </c>
      <c r="H321" s="2">
        <v>59601.993817619303</v>
      </c>
      <c r="I321" s="18">
        <v>1.1206919334596777E-2</v>
      </c>
      <c r="J321" s="2">
        <v>0</v>
      </c>
      <c r="K321" s="18"/>
      <c r="L321" s="2">
        <v>0</v>
      </c>
      <c r="M321" s="18"/>
      <c r="N321" s="2">
        <v>0</v>
      </c>
      <c r="O321" s="18"/>
      <c r="P321" s="2">
        <v>0</v>
      </c>
      <c r="Q321" s="18"/>
      <c r="R321" s="2">
        <v>0</v>
      </c>
      <c r="S321" s="18"/>
      <c r="T321" s="2">
        <v>0</v>
      </c>
      <c r="U321" s="18"/>
      <c r="V321" s="2">
        <v>0</v>
      </c>
      <c r="W321" s="18"/>
      <c r="X321" s="2">
        <v>0</v>
      </c>
      <c r="Y321" s="18"/>
      <c r="Z321" s="2">
        <v>0</v>
      </c>
      <c r="AA321" s="18"/>
      <c r="AB321" s="2">
        <v>0</v>
      </c>
      <c r="AC321" s="18"/>
      <c r="AD321" s="2">
        <v>0</v>
      </c>
      <c r="AE321" s="18"/>
      <c r="AF321" s="2">
        <v>0</v>
      </c>
      <c r="AG321" s="18"/>
      <c r="AH321" s="2">
        <v>229893.4103707473</v>
      </c>
      <c r="AI321" s="18">
        <v>1.950155826532151E-3</v>
      </c>
    </row>
    <row r="322" spans="1:35" x14ac:dyDescent="0.3">
      <c r="A322" s="16" t="s">
        <v>261</v>
      </c>
      <c r="B322" s="2">
        <v>0</v>
      </c>
      <c r="C322" s="18"/>
      <c r="D322" s="2">
        <v>0</v>
      </c>
      <c r="E322" s="18"/>
      <c r="F322" s="2">
        <v>0</v>
      </c>
      <c r="G322" s="18"/>
      <c r="H322" s="2">
        <v>12366.618680477699</v>
      </c>
      <c r="I322" s="18">
        <v>2.3252862717632996E-3</v>
      </c>
      <c r="J322" s="2">
        <v>0</v>
      </c>
      <c r="K322" s="18"/>
      <c r="L322" s="2">
        <v>0</v>
      </c>
      <c r="M322" s="18"/>
      <c r="N322" s="2">
        <v>0</v>
      </c>
      <c r="O322" s="18"/>
      <c r="P322" s="2">
        <v>0</v>
      </c>
      <c r="Q322" s="18"/>
      <c r="R322" s="2">
        <v>0</v>
      </c>
      <c r="S322" s="18"/>
      <c r="T322" s="2">
        <v>0</v>
      </c>
      <c r="U322" s="18"/>
      <c r="V322" s="2">
        <v>0</v>
      </c>
      <c r="W322" s="18"/>
      <c r="X322" s="2">
        <v>0</v>
      </c>
      <c r="Y322" s="18"/>
      <c r="Z322" s="2">
        <v>0</v>
      </c>
      <c r="AA322" s="18"/>
      <c r="AB322" s="2">
        <v>0</v>
      </c>
      <c r="AC322" s="18"/>
      <c r="AD322" s="2">
        <v>0</v>
      </c>
      <c r="AE322" s="18"/>
      <c r="AF322" s="2">
        <v>0</v>
      </c>
      <c r="AG322" s="18"/>
      <c r="AH322" s="2">
        <v>12366.618680477699</v>
      </c>
      <c r="AI322" s="18">
        <v>1.0490441389921484E-4</v>
      </c>
    </row>
    <row r="323" spans="1:35" x14ac:dyDescent="0.3">
      <c r="A323" s="71" t="s">
        <v>254</v>
      </c>
      <c r="B323" s="2">
        <v>0</v>
      </c>
      <c r="C323" s="18"/>
      <c r="D323" s="2">
        <v>0</v>
      </c>
      <c r="E323" s="18"/>
      <c r="F323" s="2">
        <v>0</v>
      </c>
      <c r="G323" s="18"/>
      <c r="H323" s="2">
        <v>12366.618680477699</v>
      </c>
      <c r="I323" s="18">
        <v>2.3252862717632996E-3</v>
      </c>
      <c r="J323" s="2">
        <v>0</v>
      </c>
      <c r="K323" s="18"/>
      <c r="L323" s="2">
        <v>0</v>
      </c>
      <c r="M323" s="18"/>
      <c r="N323" s="2">
        <v>0</v>
      </c>
      <c r="O323" s="18"/>
      <c r="P323" s="2">
        <v>0</v>
      </c>
      <c r="Q323" s="18"/>
      <c r="R323" s="2">
        <v>0</v>
      </c>
      <c r="S323" s="18"/>
      <c r="T323" s="2">
        <v>0</v>
      </c>
      <c r="U323" s="18"/>
      <c r="V323" s="2">
        <v>0</v>
      </c>
      <c r="W323" s="18"/>
      <c r="X323" s="2">
        <v>0</v>
      </c>
      <c r="Y323" s="18"/>
      <c r="Z323" s="2">
        <v>0</v>
      </c>
      <c r="AA323" s="18"/>
      <c r="AB323" s="2">
        <v>0</v>
      </c>
      <c r="AC323" s="18"/>
      <c r="AD323" s="2">
        <v>0</v>
      </c>
      <c r="AE323" s="18"/>
      <c r="AF323" s="2">
        <v>0</v>
      </c>
      <c r="AG323" s="18"/>
      <c r="AH323" s="2">
        <v>12366.618680477699</v>
      </c>
      <c r="AI323" s="18">
        <v>1.0490441389921484E-4</v>
      </c>
    </row>
    <row r="324" spans="1:35" x14ac:dyDescent="0.3">
      <c r="A324" s="16" t="s">
        <v>262</v>
      </c>
      <c r="B324" s="2">
        <v>0</v>
      </c>
      <c r="C324" s="18"/>
      <c r="D324" s="2">
        <v>0</v>
      </c>
      <c r="E324" s="18"/>
      <c r="F324" s="2">
        <v>0</v>
      </c>
      <c r="G324" s="18"/>
      <c r="H324" s="2">
        <v>0</v>
      </c>
      <c r="I324" s="18"/>
      <c r="J324" s="2">
        <v>0</v>
      </c>
      <c r="K324" s="18"/>
      <c r="L324" s="2">
        <v>0</v>
      </c>
      <c r="M324" s="18"/>
      <c r="N324" s="2">
        <v>122264.858064557</v>
      </c>
      <c r="O324" s="18">
        <v>4.6427105871869644E-3</v>
      </c>
      <c r="P324" s="2">
        <v>0</v>
      </c>
      <c r="Q324" s="18"/>
      <c r="R324" s="2">
        <v>0</v>
      </c>
      <c r="S324" s="18"/>
      <c r="T324" s="2">
        <v>0</v>
      </c>
      <c r="U324" s="18"/>
      <c r="V324" s="2">
        <v>0</v>
      </c>
      <c r="W324" s="18"/>
      <c r="X324" s="2">
        <v>0</v>
      </c>
      <c r="Y324" s="18"/>
      <c r="Z324" s="2">
        <v>0</v>
      </c>
      <c r="AA324" s="18"/>
      <c r="AB324" s="2">
        <v>0</v>
      </c>
      <c r="AC324" s="18"/>
      <c r="AD324" s="2">
        <v>23897.635588510497</v>
      </c>
      <c r="AE324" s="18">
        <v>1.1065000463660398E-3</v>
      </c>
      <c r="AF324" s="2">
        <v>0</v>
      </c>
      <c r="AG324" s="18"/>
      <c r="AH324" s="2">
        <v>146162.4936530675</v>
      </c>
      <c r="AI324" s="18">
        <v>1.2398773769040049E-3</v>
      </c>
    </row>
    <row r="325" spans="1:35" x14ac:dyDescent="0.3">
      <c r="A325" s="71" t="s">
        <v>254</v>
      </c>
      <c r="B325" s="2">
        <v>0</v>
      </c>
      <c r="C325" s="18"/>
      <c r="D325" s="2">
        <v>0</v>
      </c>
      <c r="E325" s="18"/>
      <c r="F325" s="2">
        <v>0</v>
      </c>
      <c r="G325" s="18"/>
      <c r="H325" s="2">
        <v>0</v>
      </c>
      <c r="I325" s="18"/>
      <c r="J325" s="2">
        <v>0</v>
      </c>
      <c r="K325" s="18"/>
      <c r="L325" s="2">
        <v>0</v>
      </c>
      <c r="M325" s="18"/>
      <c r="N325" s="2">
        <v>122264.858064557</v>
      </c>
      <c r="O325" s="18">
        <v>4.6427105871869644E-3</v>
      </c>
      <c r="P325" s="2">
        <v>0</v>
      </c>
      <c r="Q325" s="18"/>
      <c r="R325" s="2">
        <v>0</v>
      </c>
      <c r="S325" s="18"/>
      <c r="T325" s="2">
        <v>0</v>
      </c>
      <c r="U325" s="18"/>
      <c r="V325" s="2">
        <v>0</v>
      </c>
      <c r="W325" s="18"/>
      <c r="X325" s="2">
        <v>0</v>
      </c>
      <c r="Y325" s="18"/>
      <c r="Z325" s="2">
        <v>0</v>
      </c>
      <c r="AA325" s="18"/>
      <c r="AB325" s="2">
        <v>0</v>
      </c>
      <c r="AC325" s="18"/>
      <c r="AD325" s="2">
        <v>23897.635588510497</v>
      </c>
      <c r="AE325" s="18">
        <v>1.1065000463660398E-3</v>
      </c>
      <c r="AF325" s="2">
        <v>0</v>
      </c>
      <c r="AG325" s="18"/>
      <c r="AH325" s="2">
        <v>146162.4936530675</v>
      </c>
      <c r="AI325" s="18">
        <v>1.2398773769040049E-3</v>
      </c>
    </row>
    <row r="326" spans="1:35" x14ac:dyDescent="0.3">
      <c r="A326" s="16" t="s">
        <v>263</v>
      </c>
      <c r="B326" s="2">
        <v>0</v>
      </c>
      <c r="C326" s="18"/>
      <c r="D326" s="2">
        <v>0</v>
      </c>
      <c r="E326" s="18"/>
      <c r="F326" s="2">
        <v>0</v>
      </c>
      <c r="G326" s="18"/>
      <c r="H326" s="2">
        <v>0</v>
      </c>
      <c r="I326" s="18"/>
      <c r="J326" s="2">
        <v>0</v>
      </c>
      <c r="K326" s="18"/>
      <c r="L326" s="2">
        <v>0</v>
      </c>
      <c r="M326" s="18"/>
      <c r="N326" s="2">
        <v>3114.6965972138</v>
      </c>
      <c r="O326" s="18">
        <v>1.1827302707147764E-4</v>
      </c>
      <c r="P326" s="2">
        <v>778.67613109170009</v>
      </c>
      <c r="Q326" s="18">
        <v>2.2797476969460903E-4</v>
      </c>
      <c r="R326" s="2">
        <v>0</v>
      </c>
      <c r="S326" s="18"/>
      <c r="T326" s="2">
        <v>0</v>
      </c>
      <c r="U326" s="18"/>
      <c r="V326" s="2">
        <v>3114.6965972138</v>
      </c>
      <c r="W326" s="18">
        <v>2.3882305120100067E-4</v>
      </c>
      <c r="X326" s="2">
        <v>778.67613109170009</v>
      </c>
      <c r="Y326" s="18">
        <v>2.1093516728084042E-4</v>
      </c>
      <c r="Z326" s="2">
        <v>0</v>
      </c>
      <c r="AA326" s="18"/>
      <c r="AB326" s="2">
        <v>0</v>
      </c>
      <c r="AC326" s="18"/>
      <c r="AD326" s="2">
        <v>0</v>
      </c>
      <c r="AE326" s="18"/>
      <c r="AF326" s="2">
        <v>0</v>
      </c>
      <c r="AG326" s="18"/>
      <c r="AH326" s="2">
        <v>7786.745456611</v>
      </c>
      <c r="AI326" s="18">
        <v>6.6053946467814684E-5</v>
      </c>
    </row>
    <row r="327" spans="1:35" x14ac:dyDescent="0.3">
      <c r="A327" s="71" t="s">
        <v>254</v>
      </c>
      <c r="B327" s="2">
        <v>0</v>
      </c>
      <c r="C327" s="18"/>
      <c r="D327" s="2">
        <v>0</v>
      </c>
      <c r="E327" s="18"/>
      <c r="F327" s="2">
        <v>0</v>
      </c>
      <c r="G327" s="18"/>
      <c r="H327" s="2">
        <v>0</v>
      </c>
      <c r="I327" s="18"/>
      <c r="J327" s="2">
        <v>0</v>
      </c>
      <c r="K327" s="18"/>
      <c r="L327" s="2">
        <v>0</v>
      </c>
      <c r="M327" s="18"/>
      <c r="N327" s="2">
        <v>3114.6965972138</v>
      </c>
      <c r="O327" s="18">
        <v>1.1827302707147764E-4</v>
      </c>
      <c r="P327" s="2">
        <v>778.67613109170009</v>
      </c>
      <c r="Q327" s="18">
        <v>2.2797476969460903E-4</v>
      </c>
      <c r="R327" s="2">
        <v>0</v>
      </c>
      <c r="S327" s="18"/>
      <c r="T327" s="2">
        <v>0</v>
      </c>
      <c r="U327" s="18"/>
      <c r="V327" s="2">
        <v>3114.6965972138</v>
      </c>
      <c r="W327" s="18">
        <v>2.3882305120100067E-4</v>
      </c>
      <c r="X327" s="2">
        <v>778.67613109170009</v>
      </c>
      <c r="Y327" s="18">
        <v>2.1093516728084042E-4</v>
      </c>
      <c r="Z327" s="2">
        <v>0</v>
      </c>
      <c r="AA327" s="18"/>
      <c r="AB327" s="2">
        <v>0</v>
      </c>
      <c r="AC327" s="18"/>
      <c r="AD327" s="2">
        <v>0</v>
      </c>
      <c r="AE327" s="18"/>
      <c r="AF327" s="2">
        <v>0</v>
      </c>
      <c r="AG327" s="18"/>
      <c r="AH327" s="2">
        <v>7786.745456611</v>
      </c>
      <c r="AI327" s="18">
        <v>6.6053946467814684E-5</v>
      </c>
    </row>
    <row r="328" spans="1:35" x14ac:dyDescent="0.3">
      <c r="A328" s="16" t="s">
        <v>264</v>
      </c>
      <c r="B328" s="2">
        <v>0</v>
      </c>
      <c r="C328" s="18"/>
      <c r="D328" s="2">
        <v>0</v>
      </c>
      <c r="E328" s="18"/>
      <c r="F328" s="2">
        <v>79476.439264857399</v>
      </c>
      <c r="G328" s="18">
        <v>5.8943250988500468E-3</v>
      </c>
      <c r="H328" s="2">
        <v>10842.9306007422</v>
      </c>
      <c r="I328" s="18">
        <v>2.0387883157899794E-3</v>
      </c>
      <c r="J328" s="2">
        <v>0</v>
      </c>
      <c r="K328" s="18"/>
      <c r="L328" s="2">
        <v>0</v>
      </c>
      <c r="M328" s="18"/>
      <c r="N328" s="2">
        <v>434177.95324791298</v>
      </c>
      <c r="O328" s="18">
        <v>1.6486851677388042E-2</v>
      </c>
      <c r="P328" s="2">
        <v>0</v>
      </c>
      <c r="Q328" s="18"/>
      <c r="R328" s="2">
        <v>0</v>
      </c>
      <c r="S328" s="18"/>
      <c r="T328" s="2">
        <v>0</v>
      </c>
      <c r="U328" s="18"/>
      <c r="V328" s="2">
        <v>0</v>
      </c>
      <c r="W328" s="18"/>
      <c r="X328" s="2">
        <v>0</v>
      </c>
      <c r="Y328" s="18"/>
      <c r="Z328" s="2">
        <v>0</v>
      </c>
      <c r="AA328" s="18"/>
      <c r="AB328" s="2">
        <v>0</v>
      </c>
      <c r="AC328" s="18"/>
      <c r="AD328" s="2">
        <v>12524.020889420201</v>
      </c>
      <c r="AE328" s="18">
        <v>5.7988287768080573E-4</v>
      </c>
      <c r="AF328" s="2">
        <v>72209.4245442846</v>
      </c>
      <c r="AG328" s="18">
        <v>2.3404530065262753E-2</v>
      </c>
      <c r="AH328" s="2">
        <v>609230.76854721736</v>
      </c>
      <c r="AI328" s="18">
        <v>5.1680251777072896E-3</v>
      </c>
    </row>
    <row r="329" spans="1:35" x14ac:dyDescent="0.3">
      <c r="A329" s="71" t="s">
        <v>254</v>
      </c>
      <c r="B329" s="2">
        <v>0</v>
      </c>
      <c r="C329" s="18"/>
      <c r="D329" s="2">
        <v>0</v>
      </c>
      <c r="E329" s="18"/>
      <c r="F329" s="2">
        <v>79476.439264857399</v>
      </c>
      <c r="G329" s="18">
        <v>5.8943250988500468E-3</v>
      </c>
      <c r="H329" s="2">
        <v>10842.9306007422</v>
      </c>
      <c r="I329" s="18">
        <v>2.0387883157899794E-3</v>
      </c>
      <c r="J329" s="2">
        <v>0</v>
      </c>
      <c r="K329" s="18"/>
      <c r="L329" s="2">
        <v>0</v>
      </c>
      <c r="M329" s="18"/>
      <c r="N329" s="2">
        <v>434177.95324791298</v>
      </c>
      <c r="O329" s="18">
        <v>1.6486851677388042E-2</v>
      </c>
      <c r="P329" s="2">
        <v>0</v>
      </c>
      <c r="Q329" s="18"/>
      <c r="R329" s="2">
        <v>0</v>
      </c>
      <c r="S329" s="18"/>
      <c r="T329" s="2">
        <v>0</v>
      </c>
      <c r="U329" s="18"/>
      <c r="V329" s="2">
        <v>0</v>
      </c>
      <c r="W329" s="18"/>
      <c r="X329" s="2">
        <v>0</v>
      </c>
      <c r="Y329" s="18"/>
      <c r="Z329" s="2">
        <v>0</v>
      </c>
      <c r="AA329" s="18"/>
      <c r="AB329" s="2">
        <v>0</v>
      </c>
      <c r="AC329" s="18"/>
      <c r="AD329" s="2">
        <v>12524.020889420201</v>
      </c>
      <c r="AE329" s="18">
        <v>5.7988287768080573E-4</v>
      </c>
      <c r="AF329" s="2">
        <v>72209.4245442846</v>
      </c>
      <c r="AG329" s="18">
        <v>2.3404530065262753E-2</v>
      </c>
      <c r="AH329" s="2">
        <v>609230.76854721736</v>
      </c>
      <c r="AI329" s="18">
        <v>5.1680251777072896E-3</v>
      </c>
    </row>
    <row r="330" spans="1:35" x14ac:dyDescent="0.3">
      <c r="A330" s="16" t="s">
        <v>265</v>
      </c>
      <c r="B330" s="2">
        <v>0</v>
      </c>
      <c r="C330" s="18"/>
      <c r="D330" s="2">
        <v>0</v>
      </c>
      <c r="E330" s="18"/>
      <c r="F330" s="2">
        <v>0</v>
      </c>
      <c r="G330" s="18"/>
      <c r="H330" s="2">
        <v>0</v>
      </c>
      <c r="I330" s="18"/>
      <c r="J330" s="2">
        <v>0</v>
      </c>
      <c r="K330" s="18"/>
      <c r="L330" s="2">
        <v>0</v>
      </c>
      <c r="M330" s="18"/>
      <c r="N330" s="2">
        <v>196.0381316758</v>
      </c>
      <c r="O330" s="18">
        <v>7.4440712059962633E-6</v>
      </c>
      <c r="P330" s="2">
        <v>72.506243356699997</v>
      </c>
      <c r="Q330" s="18">
        <v>2.1227816637310494E-5</v>
      </c>
      <c r="R330" s="2">
        <v>0</v>
      </c>
      <c r="S330" s="18"/>
      <c r="T330" s="2">
        <v>0</v>
      </c>
      <c r="U330" s="18"/>
      <c r="V330" s="2">
        <v>0</v>
      </c>
      <c r="W330" s="18"/>
      <c r="X330" s="2">
        <v>0</v>
      </c>
      <c r="Y330" s="18"/>
      <c r="Z330" s="2">
        <v>0</v>
      </c>
      <c r="AA330" s="18"/>
      <c r="AB330" s="2">
        <v>0</v>
      </c>
      <c r="AC330" s="18"/>
      <c r="AD330" s="2">
        <v>0</v>
      </c>
      <c r="AE330" s="18"/>
      <c r="AF330" s="2">
        <v>0</v>
      </c>
      <c r="AG330" s="18"/>
      <c r="AH330" s="2">
        <v>268.5443750325</v>
      </c>
      <c r="AI330" s="18">
        <v>2.2780269204214796E-6</v>
      </c>
    </row>
    <row r="331" spans="1:35" x14ac:dyDescent="0.3">
      <c r="A331" s="71" t="s">
        <v>254</v>
      </c>
      <c r="B331" s="2">
        <v>0</v>
      </c>
      <c r="C331" s="18"/>
      <c r="D331" s="2">
        <v>0</v>
      </c>
      <c r="E331" s="18"/>
      <c r="F331" s="2">
        <v>0</v>
      </c>
      <c r="G331" s="18"/>
      <c r="H331" s="2">
        <v>0</v>
      </c>
      <c r="I331" s="18"/>
      <c r="J331" s="2">
        <v>0</v>
      </c>
      <c r="K331" s="18"/>
      <c r="L331" s="2">
        <v>0</v>
      </c>
      <c r="M331" s="18"/>
      <c r="N331" s="2">
        <v>196.0381316758</v>
      </c>
      <c r="O331" s="18">
        <v>7.4440712059962633E-6</v>
      </c>
      <c r="P331" s="2">
        <v>72.506243356699997</v>
      </c>
      <c r="Q331" s="18">
        <v>2.1227816637310494E-5</v>
      </c>
      <c r="R331" s="2">
        <v>0</v>
      </c>
      <c r="S331" s="18"/>
      <c r="T331" s="2">
        <v>0</v>
      </c>
      <c r="U331" s="18"/>
      <c r="V331" s="2">
        <v>0</v>
      </c>
      <c r="W331" s="18"/>
      <c r="X331" s="2">
        <v>0</v>
      </c>
      <c r="Y331" s="18"/>
      <c r="Z331" s="2">
        <v>0</v>
      </c>
      <c r="AA331" s="18"/>
      <c r="AB331" s="2">
        <v>0</v>
      </c>
      <c r="AC331" s="18"/>
      <c r="AD331" s="2">
        <v>0</v>
      </c>
      <c r="AE331" s="18"/>
      <c r="AF331" s="2">
        <v>0</v>
      </c>
      <c r="AG331" s="18"/>
      <c r="AH331" s="2">
        <v>268.5443750325</v>
      </c>
      <c r="AI331" s="18">
        <v>2.2780269204214796E-6</v>
      </c>
    </row>
    <row r="332" spans="1:35" x14ac:dyDescent="0.3">
      <c r="A332" s="16" t="s">
        <v>266</v>
      </c>
      <c r="B332" s="2">
        <v>0</v>
      </c>
      <c r="C332" s="18"/>
      <c r="D332" s="2">
        <v>0</v>
      </c>
      <c r="E332" s="18"/>
      <c r="F332" s="2">
        <v>0</v>
      </c>
      <c r="G332" s="18"/>
      <c r="H332" s="2">
        <v>0</v>
      </c>
      <c r="I332" s="18"/>
      <c r="J332" s="2">
        <v>0</v>
      </c>
      <c r="K332" s="18"/>
      <c r="L332" s="2">
        <v>0</v>
      </c>
      <c r="M332" s="18"/>
      <c r="N332" s="2">
        <v>0</v>
      </c>
      <c r="O332" s="18"/>
      <c r="P332" s="2">
        <v>0</v>
      </c>
      <c r="Q332" s="18"/>
      <c r="R332" s="2">
        <v>0</v>
      </c>
      <c r="S332" s="18"/>
      <c r="T332" s="2">
        <v>0</v>
      </c>
      <c r="U332" s="18"/>
      <c r="V332" s="2">
        <v>103544.637520733</v>
      </c>
      <c r="W332" s="18">
        <v>7.9394077388866228E-3</v>
      </c>
      <c r="X332" s="2">
        <v>12840.228521884999</v>
      </c>
      <c r="Y332" s="18">
        <v>3.4782827456015502E-3</v>
      </c>
      <c r="Z332" s="2">
        <v>0</v>
      </c>
      <c r="AA332" s="18"/>
      <c r="AB332" s="2">
        <v>0</v>
      </c>
      <c r="AC332" s="18"/>
      <c r="AD332" s="2">
        <v>0</v>
      </c>
      <c r="AE332" s="18"/>
      <c r="AF332" s="2">
        <v>0</v>
      </c>
      <c r="AG332" s="18"/>
      <c r="AH332" s="2">
        <v>116384.866042618</v>
      </c>
      <c r="AI332" s="18">
        <v>9.8727764430979058E-4</v>
      </c>
    </row>
    <row r="333" spans="1:35" x14ac:dyDescent="0.3">
      <c r="A333" s="71" t="s">
        <v>254</v>
      </c>
      <c r="B333" s="2">
        <v>0</v>
      </c>
      <c r="C333" s="18"/>
      <c r="D333" s="2">
        <v>0</v>
      </c>
      <c r="E333" s="18"/>
      <c r="F333" s="2">
        <v>0</v>
      </c>
      <c r="G333" s="18"/>
      <c r="H333" s="2">
        <v>0</v>
      </c>
      <c r="I333" s="18"/>
      <c r="J333" s="2">
        <v>0</v>
      </c>
      <c r="K333" s="18"/>
      <c r="L333" s="2">
        <v>0</v>
      </c>
      <c r="M333" s="18"/>
      <c r="N333" s="2">
        <v>0</v>
      </c>
      <c r="O333" s="18"/>
      <c r="P333" s="2">
        <v>0</v>
      </c>
      <c r="Q333" s="18"/>
      <c r="R333" s="2">
        <v>0</v>
      </c>
      <c r="S333" s="18"/>
      <c r="T333" s="2">
        <v>0</v>
      </c>
      <c r="U333" s="18"/>
      <c r="V333" s="2">
        <v>103544.637520733</v>
      </c>
      <c r="W333" s="18">
        <v>7.9394077388866228E-3</v>
      </c>
      <c r="X333" s="2">
        <v>12840.228521884999</v>
      </c>
      <c r="Y333" s="18">
        <v>3.4782827456015502E-3</v>
      </c>
      <c r="Z333" s="2">
        <v>0</v>
      </c>
      <c r="AA333" s="18"/>
      <c r="AB333" s="2">
        <v>0</v>
      </c>
      <c r="AC333" s="18"/>
      <c r="AD333" s="2">
        <v>0</v>
      </c>
      <c r="AE333" s="18"/>
      <c r="AF333" s="2">
        <v>0</v>
      </c>
      <c r="AG333" s="18"/>
      <c r="AH333" s="2">
        <v>116384.866042618</v>
      </c>
      <c r="AI333" s="18">
        <v>9.8727764430979058E-4</v>
      </c>
    </row>
    <row r="334" spans="1:35" x14ac:dyDescent="0.3">
      <c r="A334" s="16" t="s">
        <v>267</v>
      </c>
      <c r="B334" s="2">
        <v>0</v>
      </c>
      <c r="C334" s="18"/>
      <c r="D334" s="2">
        <v>0</v>
      </c>
      <c r="E334" s="18"/>
      <c r="F334" s="2">
        <v>0</v>
      </c>
      <c r="G334" s="18"/>
      <c r="H334" s="2">
        <v>0</v>
      </c>
      <c r="I334" s="18"/>
      <c r="J334" s="2">
        <v>0</v>
      </c>
      <c r="K334" s="18"/>
      <c r="L334" s="2">
        <v>0</v>
      </c>
      <c r="M334" s="18"/>
      <c r="N334" s="2">
        <v>0</v>
      </c>
      <c r="O334" s="18"/>
      <c r="P334" s="2">
        <v>0</v>
      </c>
      <c r="Q334" s="18"/>
      <c r="R334" s="2">
        <v>0</v>
      </c>
      <c r="S334" s="18"/>
      <c r="T334" s="2">
        <v>0</v>
      </c>
      <c r="U334" s="18"/>
      <c r="V334" s="2">
        <v>0</v>
      </c>
      <c r="W334" s="18"/>
      <c r="X334" s="2">
        <v>0</v>
      </c>
      <c r="Y334" s="18"/>
      <c r="Z334" s="2">
        <v>0</v>
      </c>
      <c r="AA334" s="18"/>
      <c r="AB334" s="2">
        <v>17349.661431383902</v>
      </c>
      <c r="AC334" s="18">
        <v>2.5631884126622365E-3</v>
      </c>
      <c r="AD334" s="2">
        <v>17349.661431383902</v>
      </c>
      <c r="AE334" s="18">
        <v>8.0331801475335503E-4</v>
      </c>
      <c r="AF334" s="2">
        <v>0</v>
      </c>
      <c r="AG334" s="18"/>
      <c r="AH334" s="2">
        <v>34699.322862767804</v>
      </c>
      <c r="AI334" s="18">
        <v>2.9434983172600508E-4</v>
      </c>
    </row>
    <row r="335" spans="1:35" x14ac:dyDescent="0.3">
      <c r="A335" s="71" t="s">
        <v>59</v>
      </c>
      <c r="B335" s="2">
        <v>0</v>
      </c>
      <c r="C335" s="18"/>
      <c r="D335" s="2">
        <v>0</v>
      </c>
      <c r="E335" s="18"/>
      <c r="F335" s="2">
        <v>0</v>
      </c>
      <c r="G335" s="18"/>
      <c r="H335" s="2">
        <v>0</v>
      </c>
      <c r="I335" s="18"/>
      <c r="J335" s="2">
        <v>0</v>
      </c>
      <c r="K335" s="18"/>
      <c r="L335" s="2">
        <v>0</v>
      </c>
      <c r="M335" s="18"/>
      <c r="N335" s="2">
        <v>0</v>
      </c>
      <c r="O335" s="18"/>
      <c r="P335" s="2">
        <v>0</v>
      </c>
      <c r="Q335" s="18"/>
      <c r="R335" s="2">
        <v>0</v>
      </c>
      <c r="S335" s="18"/>
      <c r="T335" s="2">
        <v>0</v>
      </c>
      <c r="U335" s="18"/>
      <c r="V335" s="2">
        <v>0</v>
      </c>
      <c r="W335" s="18"/>
      <c r="X335" s="2">
        <v>0</v>
      </c>
      <c r="Y335" s="18"/>
      <c r="Z335" s="2">
        <v>0</v>
      </c>
      <c r="AA335" s="18"/>
      <c r="AB335" s="2">
        <v>17349.661431383902</v>
      </c>
      <c r="AC335" s="18">
        <v>2.5631884126622365E-3</v>
      </c>
      <c r="AD335" s="2">
        <v>17349.661431383902</v>
      </c>
      <c r="AE335" s="18">
        <v>8.0331801475335503E-4</v>
      </c>
      <c r="AF335" s="2">
        <v>0</v>
      </c>
      <c r="AG335" s="18"/>
      <c r="AH335" s="2">
        <v>34699.322862767804</v>
      </c>
      <c r="AI335" s="18">
        <v>2.9434983172600508E-4</v>
      </c>
    </row>
    <row r="336" spans="1:35" x14ac:dyDescent="0.3">
      <c r="A336" s="16" t="s">
        <v>268</v>
      </c>
      <c r="B336" s="2">
        <v>0</v>
      </c>
      <c r="C336" s="18"/>
      <c r="D336" s="2">
        <v>0</v>
      </c>
      <c r="E336" s="18"/>
      <c r="F336" s="2">
        <v>0</v>
      </c>
      <c r="G336" s="18"/>
      <c r="H336" s="2">
        <v>0</v>
      </c>
      <c r="I336" s="18"/>
      <c r="J336" s="2">
        <v>0</v>
      </c>
      <c r="K336" s="18"/>
      <c r="L336" s="2">
        <v>103803.3450571619</v>
      </c>
      <c r="M336" s="18">
        <v>1.3505405092288019E-2</v>
      </c>
      <c r="N336" s="2">
        <v>0.73792903720000003</v>
      </c>
      <c r="O336" s="18">
        <v>2.802106024440946E-8</v>
      </c>
      <c r="P336" s="2">
        <v>0</v>
      </c>
      <c r="Q336" s="18"/>
      <c r="R336" s="2">
        <v>0</v>
      </c>
      <c r="S336" s="18"/>
      <c r="T336" s="2">
        <v>0</v>
      </c>
      <c r="U336" s="18"/>
      <c r="V336" s="2">
        <v>0</v>
      </c>
      <c r="W336" s="18"/>
      <c r="X336" s="2">
        <v>0</v>
      </c>
      <c r="Y336" s="18"/>
      <c r="Z336" s="2">
        <v>0</v>
      </c>
      <c r="AA336" s="18"/>
      <c r="AB336" s="2">
        <v>0</v>
      </c>
      <c r="AC336" s="18"/>
      <c r="AD336" s="2">
        <v>53488.717236180099</v>
      </c>
      <c r="AE336" s="18">
        <v>2.476616060308006E-3</v>
      </c>
      <c r="AF336" s="2">
        <v>0</v>
      </c>
      <c r="AG336" s="18"/>
      <c r="AH336" s="2">
        <v>157292.80022237921</v>
      </c>
      <c r="AI336" s="18">
        <v>1.3342943163553245E-3</v>
      </c>
    </row>
    <row r="337" spans="1:35" x14ac:dyDescent="0.3">
      <c r="A337" s="71" t="s">
        <v>59</v>
      </c>
      <c r="B337" s="2">
        <v>0</v>
      </c>
      <c r="C337" s="18"/>
      <c r="D337" s="2">
        <v>0</v>
      </c>
      <c r="E337" s="18"/>
      <c r="F337" s="2">
        <v>0</v>
      </c>
      <c r="G337" s="18"/>
      <c r="H337" s="2">
        <v>0</v>
      </c>
      <c r="I337" s="18"/>
      <c r="J337" s="2">
        <v>0</v>
      </c>
      <c r="K337" s="18"/>
      <c r="L337" s="2">
        <v>103803.3450571619</v>
      </c>
      <c r="M337" s="18">
        <v>1.3505405092288019E-2</v>
      </c>
      <c r="N337" s="2">
        <v>0.73792903720000003</v>
      </c>
      <c r="O337" s="18">
        <v>2.802106024440946E-8</v>
      </c>
      <c r="P337" s="2">
        <v>0</v>
      </c>
      <c r="Q337" s="18"/>
      <c r="R337" s="2">
        <v>0</v>
      </c>
      <c r="S337" s="18"/>
      <c r="T337" s="2">
        <v>0</v>
      </c>
      <c r="U337" s="18"/>
      <c r="V337" s="2">
        <v>0</v>
      </c>
      <c r="W337" s="18"/>
      <c r="X337" s="2">
        <v>0</v>
      </c>
      <c r="Y337" s="18"/>
      <c r="Z337" s="2">
        <v>0</v>
      </c>
      <c r="AA337" s="18"/>
      <c r="AB337" s="2">
        <v>0</v>
      </c>
      <c r="AC337" s="18"/>
      <c r="AD337" s="2">
        <v>53488.717236180099</v>
      </c>
      <c r="AE337" s="18">
        <v>2.476616060308006E-3</v>
      </c>
      <c r="AF337" s="2">
        <v>0</v>
      </c>
      <c r="AG337" s="18"/>
      <c r="AH337" s="2">
        <v>157292.80022237921</v>
      </c>
      <c r="AI337" s="18">
        <v>1.3342943163553245E-3</v>
      </c>
    </row>
    <row r="338" spans="1:35" x14ac:dyDescent="0.3">
      <c r="A338" s="16" t="s">
        <v>269</v>
      </c>
      <c r="B338" s="2">
        <v>0</v>
      </c>
      <c r="C338" s="18"/>
      <c r="D338" s="2">
        <v>0</v>
      </c>
      <c r="E338" s="18"/>
      <c r="F338" s="2">
        <v>0</v>
      </c>
      <c r="G338" s="18"/>
      <c r="H338" s="2">
        <v>0</v>
      </c>
      <c r="I338" s="18"/>
      <c r="J338" s="2">
        <v>0</v>
      </c>
      <c r="K338" s="18"/>
      <c r="L338" s="2">
        <v>0</v>
      </c>
      <c r="M338" s="18"/>
      <c r="N338" s="2">
        <v>36388.057911909105</v>
      </c>
      <c r="O338" s="18">
        <v>1.3817479886623781E-3</v>
      </c>
      <c r="P338" s="2">
        <v>16763.109524695301</v>
      </c>
      <c r="Q338" s="18">
        <v>4.9077734383614676E-3</v>
      </c>
      <c r="R338" s="2">
        <v>0</v>
      </c>
      <c r="S338" s="18"/>
      <c r="T338" s="2">
        <v>0</v>
      </c>
      <c r="U338" s="18"/>
      <c r="V338" s="2">
        <v>23713.592326251699</v>
      </c>
      <c r="W338" s="18">
        <v>1.8182677822803429E-3</v>
      </c>
      <c r="X338" s="2">
        <v>8994.7075237211993</v>
      </c>
      <c r="Y338" s="18">
        <v>2.4365715865700926E-3</v>
      </c>
      <c r="Z338" s="2">
        <v>0</v>
      </c>
      <c r="AA338" s="18"/>
      <c r="AB338" s="2">
        <v>0</v>
      </c>
      <c r="AC338" s="18"/>
      <c r="AD338" s="2">
        <v>16354.153249347999</v>
      </c>
      <c r="AE338" s="18">
        <v>7.5722433969078562E-4</v>
      </c>
      <c r="AF338" s="2">
        <v>16354.153249347999</v>
      </c>
      <c r="AG338" s="18">
        <v>5.3007107289927222E-3</v>
      </c>
      <c r="AH338" s="2">
        <v>118567.7737852733</v>
      </c>
      <c r="AI338" s="18">
        <v>1.0057949660818941E-3</v>
      </c>
    </row>
    <row r="339" spans="1:35" x14ac:dyDescent="0.3">
      <c r="A339" s="71" t="s">
        <v>254</v>
      </c>
      <c r="B339" s="2">
        <v>0</v>
      </c>
      <c r="C339" s="18"/>
      <c r="D339" s="2">
        <v>0</v>
      </c>
      <c r="E339" s="18"/>
      <c r="F339" s="2">
        <v>0</v>
      </c>
      <c r="G339" s="18"/>
      <c r="H339" s="2">
        <v>0</v>
      </c>
      <c r="I339" s="18"/>
      <c r="J339" s="2">
        <v>0</v>
      </c>
      <c r="K339" s="18"/>
      <c r="L339" s="2">
        <v>0</v>
      </c>
      <c r="M339" s="18"/>
      <c r="N339" s="2">
        <v>36388.057911909105</v>
      </c>
      <c r="O339" s="18">
        <v>1.3817479886623781E-3</v>
      </c>
      <c r="P339" s="2">
        <v>16763.109524695301</v>
      </c>
      <c r="Q339" s="18">
        <v>4.9077734383614676E-3</v>
      </c>
      <c r="R339" s="2">
        <v>0</v>
      </c>
      <c r="S339" s="18"/>
      <c r="T339" s="2">
        <v>0</v>
      </c>
      <c r="U339" s="18"/>
      <c r="V339" s="2">
        <v>23713.592326251699</v>
      </c>
      <c r="W339" s="18">
        <v>1.8182677822803429E-3</v>
      </c>
      <c r="X339" s="2">
        <v>8994.7075237211993</v>
      </c>
      <c r="Y339" s="18">
        <v>2.4365715865700926E-3</v>
      </c>
      <c r="Z339" s="2">
        <v>0</v>
      </c>
      <c r="AA339" s="18"/>
      <c r="AB339" s="2">
        <v>0</v>
      </c>
      <c r="AC339" s="18"/>
      <c r="AD339" s="2">
        <v>16354.153249347999</v>
      </c>
      <c r="AE339" s="18">
        <v>7.5722433969078562E-4</v>
      </c>
      <c r="AF339" s="2">
        <v>16354.153249347999</v>
      </c>
      <c r="AG339" s="18">
        <v>5.3007107289927222E-3</v>
      </c>
      <c r="AH339" s="2">
        <v>118567.7737852733</v>
      </c>
      <c r="AI339" s="18">
        <v>1.0057949660818941E-3</v>
      </c>
    </row>
    <row r="340" spans="1:35" x14ac:dyDescent="0.3">
      <c r="A340" s="16" t="s">
        <v>270</v>
      </c>
      <c r="B340" s="2">
        <v>0</v>
      </c>
      <c r="C340" s="18"/>
      <c r="D340" s="2">
        <v>0</v>
      </c>
      <c r="E340" s="18"/>
      <c r="F340" s="2">
        <v>0</v>
      </c>
      <c r="G340" s="18"/>
      <c r="H340" s="2">
        <v>0</v>
      </c>
      <c r="I340" s="18"/>
      <c r="J340" s="2">
        <v>0</v>
      </c>
      <c r="K340" s="18"/>
      <c r="L340" s="2">
        <v>0</v>
      </c>
      <c r="M340" s="18"/>
      <c r="N340" s="2">
        <v>89686.393885933692</v>
      </c>
      <c r="O340" s="18">
        <v>3.4056226540662062E-3</v>
      </c>
      <c r="P340" s="2">
        <v>0</v>
      </c>
      <c r="Q340" s="18"/>
      <c r="R340" s="2">
        <v>0</v>
      </c>
      <c r="S340" s="18"/>
      <c r="T340" s="2">
        <v>0</v>
      </c>
      <c r="U340" s="18"/>
      <c r="V340" s="2">
        <v>0</v>
      </c>
      <c r="W340" s="18"/>
      <c r="X340" s="2">
        <v>0</v>
      </c>
      <c r="Y340" s="18"/>
      <c r="Z340" s="2">
        <v>0</v>
      </c>
      <c r="AA340" s="18"/>
      <c r="AB340" s="2">
        <v>0</v>
      </c>
      <c r="AC340" s="18"/>
      <c r="AD340" s="2">
        <v>0</v>
      </c>
      <c r="AE340" s="18"/>
      <c r="AF340" s="2">
        <v>0</v>
      </c>
      <c r="AG340" s="18"/>
      <c r="AH340" s="2">
        <v>89686.393885933692</v>
      </c>
      <c r="AI340" s="18">
        <v>7.6079798596770246E-4</v>
      </c>
    </row>
    <row r="341" spans="1:35" x14ac:dyDescent="0.3">
      <c r="A341" s="71" t="s">
        <v>254</v>
      </c>
      <c r="B341" s="2">
        <v>0</v>
      </c>
      <c r="C341" s="18"/>
      <c r="D341" s="2">
        <v>0</v>
      </c>
      <c r="E341" s="18"/>
      <c r="F341" s="2">
        <v>0</v>
      </c>
      <c r="G341" s="18"/>
      <c r="H341" s="2">
        <v>0</v>
      </c>
      <c r="I341" s="18"/>
      <c r="J341" s="2">
        <v>0</v>
      </c>
      <c r="K341" s="18"/>
      <c r="L341" s="2">
        <v>0</v>
      </c>
      <c r="M341" s="18"/>
      <c r="N341" s="2">
        <v>89686.393885933692</v>
      </c>
      <c r="O341" s="18">
        <v>3.4056226540662062E-3</v>
      </c>
      <c r="P341" s="2">
        <v>0</v>
      </c>
      <c r="Q341" s="18"/>
      <c r="R341" s="2">
        <v>0</v>
      </c>
      <c r="S341" s="18"/>
      <c r="T341" s="2">
        <v>0</v>
      </c>
      <c r="U341" s="18"/>
      <c r="V341" s="2">
        <v>0</v>
      </c>
      <c r="W341" s="18"/>
      <c r="X341" s="2">
        <v>0</v>
      </c>
      <c r="Y341" s="18"/>
      <c r="Z341" s="2">
        <v>0</v>
      </c>
      <c r="AA341" s="18"/>
      <c r="AB341" s="2">
        <v>0</v>
      </c>
      <c r="AC341" s="18"/>
      <c r="AD341" s="2">
        <v>0</v>
      </c>
      <c r="AE341" s="18"/>
      <c r="AF341" s="2">
        <v>0</v>
      </c>
      <c r="AG341" s="18"/>
      <c r="AH341" s="2">
        <v>89686.393885933692</v>
      </c>
      <c r="AI341" s="18">
        <v>7.6079798596770246E-4</v>
      </c>
    </row>
    <row r="342" spans="1:35" x14ac:dyDescent="0.3">
      <c r="A342" s="16" t="s">
        <v>271</v>
      </c>
      <c r="B342" s="2">
        <v>0</v>
      </c>
      <c r="C342" s="18"/>
      <c r="D342" s="2">
        <v>0</v>
      </c>
      <c r="E342" s="18"/>
      <c r="F342" s="2">
        <v>0</v>
      </c>
      <c r="G342" s="18"/>
      <c r="H342" s="2">
        <v>0</v>
      </c>
      <c r="I342" s="18"/>
      <c r="J342" s="2">
        <v>0</v>
      </c>
      <c r="K342" s="18"/>
      <c r="L342" s="2">
        <v>0</v>
      </c>
      <c r="M342" s="18"/>
      <c r="N342" s="2">
        <v>0</v>
      </c>
      <c r="O342" s="18"/>
      <c r="P342" s="2">
        <v>0</v>
      </c>
      <c r="Q342" s="18"/>
      <c r="R342" s="2">
        <v>0</v>
      </c>
      <c r="S342" s="18"/>
      <c r="T342" s="2">
        <v>0</v>
      </c>
      <c r="U342" s="18"/>
      <c r="V342" s="2">
        <v>47186.367737485998</v>
      </c>
      <c r="W342" s="18">
        <v>3.6180706423346444E-3</v>
      </c>
      <c r="X342" s="2">
        <v>0</v>
      </c>
      <c r="Y342" s="18"/>
      <c r="Z342" s="2">
        <v>0</v>
      </c>
      <c r="AA342" s="18"/>
      <c r="AB342" s="2">
        <v>0</v>
      </c>
      <c r="AC342" s="18"/>
      <c r="AD342" s="2">
        <v>0</v>
      </c>
      <c r="AE342" s="18"/>
      <c r="AF342" s="2">
        <v>0</v>
      </c>
      <c r="AG342" s="18"/>
      <c r="AH342" s="2">
        <v>47186.367737485998</v>
      </c>
      <c r="AI342" s="18">
        <v>4.0027580532972149E-4</v>
      </c>
    </row>
    <row r="343" spans="1:35" x14ac:dyDescent="0.3">
      <c r="A343" s="71" t="s">
        <v>254</v>
      </c>
      <c r="B343" s="2">
        <v>0</v>
      </c>
      <c r="C343" s="18"/>
      <c r="D343" s="2">
        <v>0</v>
      </c>
      <c r="E343" s="18"/>
      <c r="F343" s="2">
        <v>0</v>
      </c>
      <c r="G343" s="18"/>
      <c r="H343" s="2">
        <v>0</v>
      </c>
      <c r="I343" s="18"/>
      <c r="J343" s="2">
        <v>0</v>
      </c>
      <c r="K343" s="18"/>
      <c r="L343" s="2">
        <v>0</v>
      </c>
      <c r="M343" s="18"/>
      <c r="N343" s="2">
        <v>0</v>
      </c>
      <c r="O343" s="18"/>
      <c r="P343" s="2">
        <v>0</v>
      </c>
      <c r="Q343" s="18"/>
      <c r="R343" s="2">
        <v>0</v>
      </c>
      <c r="S343" s="18"/>
      <c r="T343" s="2">
        <v>0</v>
      </c>
      <c r="U343" s="18"/>
      <c r="V343" s="2">
        <v>47186.367737485998</v>
      </c>
      <c r="W343" s="18">
        <v>3.6180706423346444E-3</v>
      </c>
      <c r="X343" s="2">
        <v>0</v>
      </c>
      <c r="Y343" s="18"/>
      <c r="Z343" s="2">
        <v>0</v>
      </c>
      <c r="AA343" s="18"/>
      <c r="AB343" s="2">
        <v>0</v>
      </c>
      <c r="AC343" s="18"/>
      <c r="AD343" s="2">
        <v>0</v>
      </c>
      <c r="AE343" s="18"/>
      <c r="AF343" s="2">
        <v>0</v>
      </c>
      <c r="AG343" s="18"/>
      <c r="AH343" s="2">
        <v>47186.367737485998</v>
      </c>
      <c r="AI343" s="18">
        <v>4.0027580532972149E-4</v>
      </c>
    </row>
    <row r="344" spans="1:35" x14ac:dyDescent="0.3">
      <c r="A344" s="16" t="s">
        <v>272</v>
      </c>
      <c r="B344" s="2">
        <v>0</v>
      </c>
      <c r="C344" s="18"/>
      <c r="D344" s="2">
        <v>0</v>
      </c>
      <c r="E344" s="18"/>
      <c r="F344" s="2">
        <v>36666.428192198502</v>
      </c>
      <c r="G344" s="18">
        <v>2.7193448772688464E-3</v>
      </c>
      <c r="H344" s="2">
        <v>12222.1477043877</v>
      </c>
      <c r="I344" s="18">
        <v>2.2981214997225283E-3</v>
      </c>
      <c r="J344" s="2">
        <v>0</v>
      </c>
      <c r="K344" s="18"/>
      <c r="L344" s="2">
        <v>0</v>
      </c>
      <c r="M344" s="18"/>
      <c r="N344" s="2">
        <v>305553.37926943396</v>
      </c>
      <c r="O344" s="18">
        <v>1.160264634778313E-2</v>
      </c>
      <c r="P344" s="2">
        <v>0</v>
      </c>
      <c r="Q344" s="18"/>
      <c r="R344" s="2">
        <v>0</v>
      </c>
      <c r="S344" s="18"/>
      <c r="T344" s="2">
        <v>0</v>
      </c>
      <c r="U344" s="18"/>
      <c r="V344" s="2">
        <v>0</v>
      </c>
      <c r="W344" s="18"/>
      <c r="X344" s="2">
        <v>0</v>
      </c>
      <c r="Y344" s="18"/>
      <c r="Z344" s="2">
        <v>0</v>
      </c>
      <c r="AA344" s="18"/>
      <c r="AB344" s="2">
        <v>0</v>
      </c>
      <c r="AC344" s="18"/>
      <c r="AD344" s="2">
        <v>0</v>
      </c>
      <c r="AE344" s="18"/>
      <c r="AF344" s="2">
        <v>0</v>
      </c>
      <c r="AG344" s="18"/>
      <c r="AH344" s="2">
        <v>354441.95516602014</v>
      </c>
      <c r="AI344" s="18">
        <v>3.0066848933153036E-3</v>
      </c>
    </row>
    <row r="345" spans="1:35" x14ac:dyDescent="0.3">
      <c r="A345" s="71" t="s">
        <v>254</v>
      </c>
      <c r="B345" s="2">
        <v>0</v>
      </c>
      <c r="C345" s="18"/>
      <c r="D345" s="2">
        <v>0</v>
      </c>
      <c r="E345" s="18"/>
      <c r="F345" s="2">
        <v>36666.428192198502</v>
      </c>
      <c r="G345" s="18">
        <v>2.7193448772688464E-3</v>
      </c>
      <c r="H345" s="2">
        <v>12222.1477043877</v>
      </c>
      <c r="I345" s="18">
        <v>2.2981214997225283E-3</v>
      </c>
      <c r="J345" s="2">
        <v>0</v>
      </c>
      <c r="K345" s="18"/>
      <c r="L345" s="2">
        <v>0</v>
      </c>
      <c r="M345" s="18"/>
      <c r="N345" s="2">
        <v>305553.37926943396</v>
      </c>
      <c r="O345" s="18">
        <v>1.160264634778313E-2</v>
      </c>
      <c r="P345" s="2">
        <v>0</v>
      </c>
      <c r="Q345" s="18"/>
      <c r="R345" s="2">
        <v>0</v>
      </c>
      <c r="S345" s="18"/>
      <c r="T345" s="2">
        <v>0</v>
      </c>
      <c r="U345" s="18"/>
      <c r="V345" s="2">
        <v>0</v>
      </c>
      <c r="W345" s="18"/>
      <c r="X345" s="2">
        <v>0</v>
      </c>
      <c r="Y345" s="18"/>
      <c r="Z345" s="2">
        <v>0</v>
      </c>
      <c r="AA345" s="18"/>
      <c r="AB345" s="2">
        <v>0</v>
      </c>
      <c r="AC345" s="18"/>
      <c r="AD345" s="2">
        <v>0</v>
      </c>
      <c r="AE345" s="18"/>
      <c r="AF345" s="2">
        <v>0</v>
      </c>
      <c r="AG345" s="18"/>
      <c r="AH345" s="2">
        <v>354441.95516602014</v>
      </c>
      <c r="AI345" s="18">
        <v>3.0066848933153036E-3</v>
      </c>
    </row>
    <row r="346" spans="1:35" x14ac:dyDescent="0.3">
      <c r="A346" s="16" t="s">
        <v>273</v>
      </c>
      <c r="B346" s="2">
        <v>0</v>
      </c>
      <c r="C346" s="18"/>
      <c r="D346" s="2">
        <v>7394.8053352502993</v>
      </c>
      <c r="E346" s="18">
        <v>4.3941728958047368E-3</v>
      </c>
      <c r="F346" s="2">
        <v>1.4428239831</v>
      </c>
      <c r="G346" s="18">
        <v>1.070062234226138E-7</v>
      </c>
      <c r="H346" s="2">
        <v>2.2832665437999999</v>
      </c>
      <c r="I346" s="18">
        <v>4.2932093939759848E-7</v>
      </c>
      <c r="J346" s="2">
        <v>0</v>
      </c>
      <c r="K346" s="18"/>
      <c r="L346" s="2">
        <v>0</v>
      </c>
      <c r="M346" s="18"/>
      <c r="N346" s="2">
        <v>0</v>
      </c>
      <c r="O346" s="18"/>
      <c r="P346" s="2">
        <v>0</v>
      </c>
      <c r="Q346" s="18"/>
      <c r="R346" s="2">
        <v>0</v>
      </c>
      <c r="S346" s="18"/>
      <c r="T346" s="2">
        <v>0</v>
      </c>
      <c r="U346" s="18"/>
      <c r="V346" s="2">
        <v>0</v>
      </c>
      <c r="W346" s="18"/>
      <c r="X346" s="2">
        <v>0</v>
      </c>
      <c r="Y346" s="18"/>
      <c r="Z346" s="2">
        <v>0</v>
      </c>
      <c r="AA346" s="18"/>
      <c r="AB346" s="2">
        <v>0</v>
      </c>
      <c r="AC346" s="18"/>
      <c r="AD346" s="2">
        <v>0</v>
      </c>
      <c r="AE346" s="18"/>
      <c r="AF346" s="2">
        <v>0</v>
      </c>
      <c r="AG346" s="18"/>
      <c r="AH346" s="2">
        <v>7398.5314257771997</v>
      </c>
      <c r="AI346" s="18">
        <v>6.2760777459833398E-5</v>
      </c>
    </row>
    <row r="347" spans="1:35" x14ac:dyDescent="0.3">
      <c r="A347" s="71" t="s">
        <v>59</v>
      </c>
      <c r="B347" s="2">
        <v>0</v>
      </c>
      <c r="C347" s="18"/>
      <c r="D347" s="2">
        <v>7394.8053352502993</v>
      </c>
      <c r="E347" s="18">
        <v>4.3941728958047368E-3</v>
      </c>
      <c r="F347" s="2">
        <v>1.4428239831</v>
      </c>
      <c r="G347" s="18">
        <v>1.070062234226138E-7</v>
      </c>
      <c r="H347" s="2">
        <v>2.2832665437999999</v>
      </c>
      <c r="I347" s="18">
        <v>4.2932093939759848E-7</v>
      </c>
      <c r="J347" s="2">
        <v>0</v>
      </c>
      <c r="K347" s="18"/>
      <c r="L347" s="2">
        <v>0</v>
      </c>
      <c r="M347" s="18"/>
      <c r="N347" s="2">
        <v>0</v>
      </c>
      <c r="O347" s="18"/>
      <c r="P347" s="2">
        <v>0</v>
      </c>
      <c r="Q347" s="18"/>
      <c r="R347" s="2">
        <v>0</v>
      </c>
      <c r="S347" s="18"/>
      <c r="T347" s="2">
        <v>0</v>
      </c>
      <c r="U347" s="18"/>
      <c r="V347" s="2">
        <v>0</v>
      </c>
      <c r="W347" s="18"/>
      <c r="X347" s="2">
        <v>0</v>
      </c>
      <c r="Y347" s="18"/>
      <c r="Z347" s="2">
        <v>0</v>
      </c>
      <c r="AA347" s="18"/>
      <c r="AB347" s="2">
        <v>0</v>
      </c>
      <c r="AC347" s="18"/>
      <c r="AD347" s="2">
        <v>0</v>
      </c>
      <c r="AE347" s="18"/>
      <c r="AF347" s="2">
        <v>0</v>
      </c>
      <c r="AG347" s="18"/>
      <c r="AH347" s="2">
        <v>7398.5314257771997</v>
      </c>
      <c r="AI347" s="18">
        <v>6.2760777459833398E-5</v>
      </c>
    </row>
    <row r="348" spans="1:35" x14ac:dyDescent="0.3">
      <c r="A348" s="16" t="s">
        <v>274</v>
      </c>
      <c r="B348" s="2">
        <v>0</v>
      </c>
      <c r="C348" s="18"/>
      <c r="D348" s="2">
        <v>0</v>
      </c>
      <c r="E348" s="18"/>
      <c r="F348" s="2">
        <v>0</v>
      </c>
      <c r="G348" s="18"/>
      <c r="H348" s="2">
        <v>0</v>
      </c>
      <c r="I348" s="18"/>
      <c r="J348" s="2">
        <v>0</v>
      </c>
      <c r="K348" s="18"/>
      <c r="L348" s="2">
        <v>0</v>
      </c>
      <c r="M348" s="18"/>
      <c r="N348" s="2">
        <v>149036.47808714301</v>
      </c>
      <c r="O348" s="18">
        <v>5.6592977380866836E-3</v>
      </c>
      <c r="P348" s="2">
        <v>10645.461211498699</v>
      </c>
      <c r="Q348" s="18">
        <v>3.1166957237816098E-3</v>
      </c>
      <c r="R348" s="2">
        <v>0</v>
      </c>
      <c r="S348" s="18"/>
      <c r="T348" s="2">
        <v>0</v>
      </c>
      <c r="U348" s="18"/>
      <c r="V348" s="2">
        <v>0</v>
      </c>
      <c r="W348" s="18"/>
      <c r="X348" s="2">
        <v>0</v>
      </c>
      <c r="Y348" s="18"/>
      <c r="Z348" s="2">
        <v>0</v>
      </c>
      <c r="AA348" s="18"/>
      <c r="AB348" s="2">
        <v>0</v>
      </c>
      <c r="AC348" s="18"/>
      <c r="AD348" s="2">
        <v>0</v>
      </c>
      <c r="AE348" s="18"/>
      <c r="AF348" s="2">
        <v>0</v>
      </c>
      <c r="AG348" s="18"/>
      <c r="AH348" s="2">
        <v>159681.93929864172</v>
      </c>
      <c r="AI348" s="18">
        <v>1.3545610716418513E-3</v>
      </c>
    </row>
    <row r="349" spans="1:35" x14ac:dyDescent="0.3">
      <c r="A349" s="71" t="s">
        <v>254</v>
      </c>
      <c r="B349" s="2">
        <v>0</v>
      </c>
      <c r="C349" s="18"/>
      <c r="D349" s="2">
        <v>0</v>
      </c>
      <c r="E349" s="18"/>
      <c r="F349" s="2">
        <v>0</v>
      </c>
      <c r="G349" s="18"/>
      <c r="H349" s="2">
        <v>0</v>
      </c>
      <c r="I349" s="18"/>
      <c r="J349" s="2">
        <v>0</v>
      </c>
      <c r="K349" s="18"/>
      <c r="L349" s="2">
        <v>0</v>
      </c>
      <c r="M349" s="18"/>
      <c r="N349" s="2">
        <v>149036.47808714301</v>
      </c>
      <c r="O349" s="18">
        <v>5.6592977380866836E-3</v>
      </c>
      <c r="P349" s="2">
        <v>10645.461211498699</v>
      </c>
      <c r="Q349" s="18">
        <v>3.1166957237816098E-3</v>
      </c>
      <c r="R349" s="2">
        <v>0</v>
      </c>
      <c r="S349" s="18"/>
      <c r="T349" s="2">
        <v>0</v>
      </c>
      <c r="U349" s="18"/>
      <c r="V349" s="2">
        <v>0</v>
      </c>
      <c r="W349" s="18"/>
      <c r="X349" s="2">
        <v>0</v>
      </c>
      <c r="Y349" s="18"/>
      <c r="Z349" s="2">
        <v>0</v>
      </c>
      <c r="AA349" s="18"/>
      <c r="AB349" s="2">
        <v>0</v>
      </c>
      <c r="AC349" s="18"/>
      <c r="AD349" s="2">
        <v>0</v>
      </c>
      <c r="AE349" s="18"/>
      <c r="AF349" s="2">
        <v>0</v>
      </c>
      <c r="AG349" s="18"/>
      <c r="AH349" s="2">
        <v>159681.93929864172</v>
      </c>
      <c r="AI349" s="18">
        <v>1.3545610716418513E-3</v>
      </c>
    </row>
    <row r="350" spans="1:35" x14ac:dyDescent="0.3">
      <c r="A350" s="16" t="s">
        <v>275</v>
      </c>
      <c r="B350" s="2">
        <v>0</v>
      </c>
      <c r="C350" s="18"/>
      <c r="D350" s="2">
        <v>0</v>
      </c>
      <c r="E350" s="18"/>
      <c r="F350" s="2">
        <v>0</v>
      </c>
      <c r="G350" s="18"/>
      <c r="H350" s="2">
        <v>0</v>
      </c>
      <c r="I350" s="18"/>
      <c r="J350" s="2">
        <v>0</v>
      </c>
      <c r="K350" s="18"/>
      <c r="L350" s="2">
        <v>0</v>
      </c>
      <c r="M350" s="18"/>
      <c r="N350" s="2">
        <v>70927.288790342602</v>
      </c>
      <c r="O350" s="18">
        <v>2.6932912678270977E-3</v>
      </c>
      <c r="P350" s="2">
        <v>7880.8583375925</v>
      </c>
      <c r="Q350" s="18">
        <v>2.3072966959827236E-3</v>
      </c>
      <c r="R350" s="2">
        <v>0</v>
      </c>
      <c r="S350" s="18"/>
      <c r="T350" s="2">
        <v>0</v>
      </c>
      <c r="U350" s="18"/>
      <c r="V350" s="2">
        <v>0</v>
      </c>
      <c r="W350" s="18"/>
      <c r="X350" s="2">
        <v>0</v>
      </c>
      <c r="Y350" s="18"/>
      <c r="Z350" s="2">
        <v>0</v>
      </c>
      <c r="AA350" s="18"/>
      <c r="AB350" s="2">
        <v>0</v>
      </c>
      <c r="AC350" s="18"/>
      <c r="AD350" s="2">
        <v>0</v>
      </c>
      <c r="AE350" s="18"/>
      <c r="AF350" s="2">
        <v>0</v>
      </c>
      <c r="AG350" s="18"/>
      <c r="AH350" s="2">
        <v>78808.147127935095</v>
      </c>
      <c r="AI350" s="18">
        <v>6.6851923703203984E-4</v>
      </c>
    </row>
    <row r="351" spans="1:35" x14ac:dyDescent="0.3">
      <c r="A351" s="71" t="s">
        <v>254</v>
      </c>
      <c r="B351" s="2">
        <v>0</v>
      </c>
      <c r="C351" s="18"/>
      <c r="D351" s="2">
        <v>0</v>
      </c>
      <c r="E351" s="18"/>
      <c r="F351" s="2">
        <v>0</v>
      </c>
      <c r="G351" s="18"/>
      <c r="H351" s="2">
        <v>0</v>
      </c>
      <c r="I351" s="18"/>
      <c r="J351" s="2">
        <v>0</v>
      </c>
      <c r="K351" s="18"/>
      <c r="L351" s="2">
        <v>0</v>
      </c>
      <c r="M351" s="18"/>
      <c r="N351" s="2">
        <v>70927.288790342602</v>
      </c>
      <c r="O351" s="18">
        <v>2.6932912678270977E-3</v>
      </c>
      <c r="P351" s="2">
        <v>7880.8583375925</v>
      </c>
      <c r="Q351" s="18">
        <v>2.3072966959827236E-3</v>
      </c>
      <c r="R351" s="2">
        <v>0</v>
      </c>
      <c r="S351" s="18"/>
      <c r="T351" s="2">
        <v>0</v>
      </c>
      <c r="U351" s="18"/>
      <c r="V351" s="2">
        <v>0</v>
      </c>
      <c r="W351" s="18"/>
      <c r="X351" s="2">
        <v>0</v>
      </c>
      <c r="Y351" s="18"/>
      <c r="Z351" s="2">
        <v>0</v>
      </c>
      <c r="AA351" s="18"/>
      <c r="AB351" s="2">
        <v>0</v>
      </c>
      <c r="AC351" s="18"/>
      <c r="AD351" s="2">
        <v>0</v>
      </c>
      <c r="AE351" s="18"/>
      <c r="AF351" s="2">
        <v>0</v>
      </c>
      <c r="AG351" s="18"/>
      <c r="AH351" s="2">
        <v>78808.147127935095</v>
      </c>
      <c r="AI351" s="18">
        <v>6.6851923703203984E-4</v>
      </c>
    </row>
    <row r="352" spans="1:35" x14ac:dyDescent="0.3">
      <c r="A352" s="16" t="s">
        <v>276</v>
      </c>
      <c r="B352" s="2">
        <v>0</v>
      </c>
      <c r="C352" s="18"/>
      <c r="D352" s="2">
        <v>3.6375122951000005</v>
      </c>
      <c r="E352" s="18">
        <v>2.1614981342499228E-6</v>
      </c>
      <c r="F352" s="2">
        <v>0.703903744</v>
      </c>
      <c r="G352" s="18">
        <v>5.2204622449263703E-8</v>
      </c>
      <c r="H352" s="2">
        <v>171.86373032750001</v>
      </c>
      <c r="I352" s="18">
        <v>3.2315411598761169E-5</v>
      </c>
      <c r="J352" s="2">
        <v>0</v>
      </c>
      <c r="K352" s="18"/>
      <c r="L352" s="2">
        <v>0.85169133949999998</v>
      </c>
      <c r="M352" s="18">
        <v>1.1080988331548276E-7</v>
      </c>
      <c r="N352" s="2">
        <v>1.2803998372999998</v>
      </c>
      <c r="O352" s="18">
        <v>4.8620069368799416E-8</v>
      </c>
      <c r="P352" s="2">
        <v>0</v>
      </c>
      <c r="Q352" s="18"/>
      <c r="R352" s="2">
        <v>0</v>
      </c>
      <c r="S352" s="18"/>
      <c r="T352" s="2">
        <v>0</v>
      </c>
      <c r="U352" s="18"/>
      <c r="V352" s="2">
        <v>0</v>
      </c>
      <c r="W352" s="18"/>
      <c r="X352" s="2">
        <v>0</v>
      </c>
      <c r="Y352" s="18"/>
      <c r="Z352" s="2">
        <v>0</v>
      </c>
      <c r="AA352" s="18"/>
      <c r="AB352" s="2">
        <v>0</v>
      </c>
      <c r="AC352" s="18"/>
      <c r="AD352" s="2">
        <v>0</v>
      </c>
      <c r="AE352" s="18"/>
      <c r="AF352" s="2">
        <v>0</v>
      </c>
      <c r="AG352" s="18"/>
      <c r="AH352" s="2">
        <v>178.33723754339999</v>
      </c>
      <c r="AI352" s="18">
        <v>1.5128115343629859E-6</v>
      </c>
    </row>
    <row r="353" spans="1:35" x14ac:dyDescent="0.3">
      <c r="A353" s="71" t="s">
        <v>59</v>
      </c>
      <c r="B353" s="2">
        <v>0</v>
      </c>
      <c r="C353" s="18"/>
      <c r="D353" s="2">
        <v>3.6375122951000005</v>
      </c>
      <c r="E353" s="18">
        <v>2.1614981342499228E-6</v>
      </c>
      <c r="F353" s="2">
        <v>0.703903744</v>
      </c>
      <c r="G353" s="18">
        <v>5.2204622449263703E-8</v>
      </c>
      <c r="H353" s="2">
        <v>171.86373032750001</v>
      </c>
      <c r="I353" s="18">
        <v>3.2315411598761169E-5</v>
      </c>
      <c r="J353" s="2">
        <v>0</v>
      </c>
      <c r="K353" s="18"/>
      <c r="L353" s="2">
        <v>0.85169133949999998</v>
      </c>
      <c r="M353" s="18">
        <v>1.1080988331548276E-7</v>
      </c>
      <c r="N353" s="2">
        <v>1.2803998372999998</v>
      </c>
      <c r="O353" s="18">
        <v>4.8620069368799416E-8</v>
      </c>
      <c r="P353" s="2">
        <v>0</v>
      </c>
      <c r="Q353" s="18"/>
      <c r="R353" s="2">
        <v>0</v>
      </c>
      <c r="S353" s="18"/>
      <c r="T353" s="2">
        <v>0</v>
      </c>
      <c r="U353" s="18"/>
      <c r="V353" s="2">
        <v>0</v>
      </c>
      <c r="W353" s="18"/>
      <c r="X353" s="2">
        <v>0</v>
      </c>
      <c r="Y353" s="18"/>
      <c r="Z353" s="2">
        <v>0</v>
      </c>
      <c r="AA353" s="18"/>
      <c r="AB353" s="2">
        <v>0</v>
      </c>
      <c r="AC353" s="18"/>
      <c r="AD353" s="2">
        <v>0</v>
      </c>
      <c r="AE353" s="18"/>
      <c r="AF353" s="2">
        <v>0</v>
      </c>
      <c r="AG353" s="18"/>
      <c r="AH353" s="2">
        <v>178.33723754339999</v>
      </c>
      <c r="AI353" s="18">
        <v>1.5128115343629859E-6</v>
      </c>
    </row>
    <row r="354" spans="1:35" x14ac:dyDescent="0.3">
      <c r="A354" s="16" t="s">
        <v>277</v>
      </c>
      <c r="B354" s="2">
        <v>0</v>
      </c>
      <c r="C354" s="18"/>
      <c r="D354" s="2">
        <v>0</v>
      </c>
      <c r="E354" s="18"/>
      <c r="F354" s="2">
        <v>0</v>
      </c>
      <c r="G354" s="18"/>
      <c r="H354" s="2">
        <v>0</v>
      </c>
      <c r="I354" s="18"/>
      <c r="J354" s="2">
        <v>0</v>
      </c>
      <c r="K354" s="18"/>
      <c r="L354" s="2">
        <v>0</v>
      </c>
      <c r="M354" s="18"/>
      <c r="N354" s="2">
        <v>0</v>
      </c>
      <c r="O354" s="18"/>
      <c r="P354" s="2">
        <v>0</v>
      </c>
      <c r="Q354" s="18"/>
      <c r="R354" s="2">
        <v>0</v>
      </c>
      <c r="S354" s="18"/>
      <c r="T354" s="2">
        <v>0</v>
      </c>
      <c r="U354" s="18"/>
      <c r="V354" s="2">
        <v>0</v>
      </c>
      <c r="W354" s="18"/>
      <c r="X354" s="2">
        <v>0</v>
      </c>
      <c r="Y354" s="18"/>
      <c r="Z354" s="2">
        <v>0</v>
      </c>
      <c r="AA354" s="18"/>
      <c r="AB354" s="2">
        <v>46505.943243600006</v>
      </c>
      <c r="AC354" s="18">
        <v>6.8706525088896133E-3</v>
      </c>
      <c r="AD354" s="2">
        <v>34999.058531999995</v>
      </c>
      <c r="AE354" s="18">
        <v>1.620514286653724E-3</v>
      </c>
      <c r="AF354" s="2">
        <v>0</v>
      </c>
      <c r="AG354" s="18"/>
      <c r="AH354" s="2">
        <v>81505.001775600002</v>
      </c>
      <c r="AI354" s="18">
        <v>6.9139630339062929E-4</v>
      </c>
    </row>
    <row r="355" spans="1:35" x14ac:dyDescent="0.3">
      <c r="A355" s="71" t="s">
        <v>59</v>
      </c>
      <c r="B355" s="2">
        <v>0</v>
      </c>
      <c r="C355" s="18"/>
      <c r="D355" s="2">
        <v>0</v>
      </c>
      <c r="E355" s="18"/>
      <c r="F355" s="2">
        <v>0</v>
      </c>
      <c r="G355" s="18"/>
      <c r="H355" s="2">
        <v>0</v>
      </c>
      <c r="I355" s="18"/>
      <c r="J355" s="2">
        <v>0</v>
      </c>
      <c r="K355" s="18"/>
      <c r="L355" s="2">
        <v>0</v>
      </c>
      <c r="M355" s="18"/>
      <c r="N355" s="2">
        <v>0</v>
      </c>
      <c r="O355" s="18"/>
      <c r="P355" s="2">
        <v>0</v>
      </c>
      <c r="Q355" s="18"/>
      <c r="R355" s="2">
        <v>0</v>
      </c>
      <c r="S355" s="18"/>
      <c r="T355" s="2">
        <v>0</v>
      </c>
      <c r="U355" s="18"/>
      <c r="V355" s="2">
        <v>0</v>
      </c>
      <c r="W355" s="18"/>
      <c r="X355" s="2">
        <v>0</v>
      </c>
      <c r="Y355" s="18"/>
      <c r="Z355" s="2">
        <v>0</v>
      </c>
      <c r="AA355" s="18"/>
      <c r="AB355" s="2">
        <v>46505.943243600006</v>
      </c>
      <c r="AC355" s="18">
        <v>6.8706525088896133E-3</v>
      </c>
      <c r="AD355" s="2">
        <v>34999.058531999995</v>
      </c>
      <c r="AE355" s="18">
        <v>1.620514286653724E-3</v>
      </c>
      <c r="AF355" s="2">
        <v>0</v>
      </c>
      <c r="AG355" s="18"/>
      <c r="AH355" s="2">
        <v>81505.001775600002</v>
      </c>
      <c r="AI355" s="18">
        <v>6.9139630339062929E-4</v>
      </c>
    </row>
    <row r="356" spans="1:35" x14ac:dyDescent="0.3">
      <c r="A356" s="16" t="s">
        <v>278</v>
      </c>
      <c r="B356" s="2">
        <v>0</v>
      </c>
      <c r="C356" s="18"/>
      <c r="D356" s="2">
        <v>0</v>
      </c>
      <c r="E356" s="18"/>
      <c r="F356" s="2">
        <v>0</v>
      </c>
      <c r="G356" s="18"/>
      <c r="H356" s="2">
        <v>0</v>
      </c>
      <c r="I356" s="18"/>
      <c r="J356" s="2">
        <v>0</v>
      </c>
      <c r="K356" s="18"/>
      <c r="L356" s="2">
        <v>0</v>
      </c>
      <c r="M356" s="18"/>
      <c r="N356" s="2">
        <v>158463.833533122</v>
      </c>
      <c r="O356" s="18">
        <v>6.0172786299886819E-3</v>
      </c>
      <c r="P356" s="2">
        <v>31325.596101482803</v>
      </c>
      <c r="Q356" s="18">
        <v>9.171265525719419E-3</v>
      </c>
      <c r="R356" s="2">
        <v>0</v>
      </c>
      <c r="S356" s="18"/>
      <c r="T356" s="2">
        <v>0</v>
      </c>
      <c r="U356" s="18"/>
      <c r="V356" s="2">
        <v>80646.977789965706</v>
      </c>
      <c r="W356" s="18">
        <v>6.1837025549030923E-3</v>
      </c>
      <c r="X356" s="2">
        <v>0</v>
      </c>
      <c r="Y356" s="18"/>
      <c r="Z356" s="2">
        <v>0</v>
      </c>
      <c r="AA356" s="18"/>
      <c r="AB356" s="2">
        <v>0</v>
      </c>
      <c r="AC356" s="18"/>
      <c r="AD356" s="2">
        <v>0</v>
      </c>
      <c r="AE356" s="18"/>
      <c r="AF356" s="2">
        <v>0</v>
      </c>
      <c r="AG356" s="18"/>
      <c r="AH356" s="2">
        <v>270436.40742457053</v>
      </c>
      <c r="AI356" s="18">
        <v>2.2940767845190777E-3</v>
      </c>
    </row>
    <row r="357" spans="1:35" x14ac:dyDescent="0.3">
      <c r="A357" s="71" t="s">
        <v>59</v>
      </c>
      <c r="B357" s="2">
        <v>0</v>
      </c>
      <c r="C357" s="18"/>
      <c r="D357" s="2">
        <v>0</v>
      </c>
      <c r="E357" s="18"/>
      <c r="F357" s="2">
        <v>0</v>
      </c>
      <c r="G357" s="18"/>
      <c r="H357" s="2">
        <v>0</v>
      </c>
      <c r="I357" s="18"/>
      <c r="J357" s="2">
        <v>0</v>
      </c>
      <c r="K357" s="18"/>
      <c r="L357" s="2">
        <v>0</v>
      </c>
      <c r="M357" s="18"/>
      <c r="N357" s="2">
        <v>158463.833533122</v>
      </c>
      <c r="O357" s="18">
        <v>6.0172786299886819E-3</v>
      </c>
      <c r="P357" s="2">
        <v>31325.596101482803</v>
      </c>
      <c r="Q357" s="18">
        <v>9.171265525719419E-3</v>
      </c>
      <c r="R357" s="2">
        <v>0</v>
      </c>
      <c r="S357" s="18"/>
      <c r="T357" s="2">
        <v>0</v>
      </c>
      <c r="U357" s="18"/>
      <c r="V357" s="2">
        <v>80646.977789965706</v>
      </c>
      <c r="W357" s="18">
        <v>6.1837025549030923E-3</v>
      </c>
      <c r="X357" s="2">
        <v>0</v>
      </c>
      <c r="Y357" s="18"/>
      <c r="Z357" s="2">
        <v>0</v>
      </c>
      <c r="AA357" s="18"/>
      <c r="AB357" s="2">
        <v>0</v>
      </c>
      <c r="AC357" s="18"/>
      <c r="AD357" s="2">
        <v>0</v>
      </c>
      <c r="AE357" s="18"/>
      <c r="AF357" s="2">
        <v>0</v>
      </c>
      <c r="AG357" s="18"/>
      <c r="AH357" s="2">
        <v>270436.40742457053</v>
      </c>
      <c r="AI357" s="18">
        <v>2.2940767845190777E-3</v>
      </c>
    </row>
    <row r="358" spans="1:35" x14ac:dyDescent="0.3">
      <c r="A358" s="16" t="s">
        <v>279</v>
      </c>
      <c r="B358" s="2">
        <v>0</v>
      </c>
      <c r="C358" s="18"/>
      <c r="D358" s="2">
        <v>0</v>
      </c>
      <c r="E358" s="18"/>
      <c r="F358" s="2">
        <v>0</v>
      </c>
      <c r="G358" s="18"/>
      <c r="H358" s="2">
        <v>0</v>
      </c>
      <c r="I358" s="18"/>
      <c r="J358" s="2">
        <v>0</v>
      </c>
      <c r="K358" s="18"/>
      <c r="L358" s="2">
        <v>0</v>
      </c>
      <c r="M358" s="18"/>
      <c r="N358" s="2">
        <v>0</v>
      </c>
      <c r="O358" s="18"/>
      <c r="P358" s="2">
        <v>0</v>
      </c>
      <c r="Q358" s="18"/>
      <c r="R358" s="2">
        <v>0</v>
      </c>
      <c r="S358" s="18"/>
      <c r="T358" s="2">
        <v>0</v>
      </c>
      <c r="U358" s="18"/>
      <c r="V358" s="2">
        <v>0</v>
      </c>
      <c r="W358" s="18"/>
      <c r="X358" s="2">
        <v>0</v>
      </c>
      <c r="Y358" s="18"/>
      <c r="Z358" s="2">
        <v>0</v>
      </c>
      <c r="AA358" s="18"/>
      <c r="AB358" s="2">
        <v>0</v>
      </c>
      <c r="AC358" s="18"/>
      <c r="AD358" s="2">
        <v>1.8750822037000001</v>
      </c>
      <c r="AE358" s="18">
        <v>8.6819406783978989E-8</v>
      </c>
      <c r="AF358" s="2">
        <v>1.8750822037000001</v>
      </c>
      <c r="AG358" s="18">
        <v>6.0775193942200353E-7</v>
      </c>
      <c r="AH358" s="2">
        <v>3.7501644074000002</v>
      </c>
      <c r="AI358" s="18">
        <v>3.181215571925411E-8</v>
      </c>
    </row>
    <row r="359" spans="1:35" x14ac:dyDescent="0.3">
      <c r="A359" s="71" t="s">
        <v>59</v>
      </c>
      <c r="B359" s="2">
        <v>0</v>
      </c>
      <c r="C359" s="18"/>
      <c r="D359" s="2">
        <v>0</v>
      </c>
      <c r="E359" s="18"/>
      <c r="F359" s="2">
        <v>0</v>
      </c>
      <c r="G359" s="18"/>
      <c r="H359" s="2">
        <v>0</v>
      </c>
      <c r="I359" s="18"/>
      <c r="J359" s="2">
        <v>0</v>
      </c>
      <c r="K359" s="18"/>
      <c r="L359" s="2">
        <v>0</v>
      </c>
      <c r="M359" s="18"/>
      <c r="N359" s="2">
        <v>0</v>
      </c>
      <c r="O359" s="18"/>
      <c r="P359" s="2">
        <v>0</v>
      </c>
      <c r="Q359" s="18"/>
      <c r="R359" s="2">
        <v>0</v>
      </c>
      <c r="S359" s="18"/>
      <c r="T359" s="2">
        <v>0</v>
      </c>
      <c r="U359" s="18"/>
      <c r="V359" s="2">
        <v>0</v>
      </c>
      <c r="W359" s="18"/>
      <c r="X359" s="2">
        <v>0</v>
      </c>
      <c r="Y359" s="18"/>
      <c r="Z359" s="2">
        <v>0</v>
      </c>
      <c r="AA359" s="18"/>
      <c r="AB359" s="2">
        <v>0</v>
      </c>
      <c r="AC359" s="18"/>
      <c r="AD359" s="2">
        <v>1.8750822037000001</v>
      </c>
      <c r="AE359" s="18">
        <v>8.6819406783978989E-8</v>
      </c>
      <c r="AF359" s="2">
        <v>1.8750822037000001</v>
      </c>
      <c r="AG359" s="18">
        <v>6.0775193942200353E-7</v>
      </c>
      <c r="AH359" s="2">
        <v>3.7501644074000002</v>
      </c>
      <c r="AI359" s="18">
        <v>3.181215571925411E-8</v>
      </c>
    </row>
    <row r="360" spans="1:35" x14ac:dyDescent="0.3">
      <c r="A360" s="16" t="s">
        <v>280</v>
      </c>
      <c r="B360" s="2">
        <v>0</v>
      </c>
      <c r="C360" s="18"/>
      <c r="D360" s="2">
        <v>0</v>
      </c>
      <c r="E360" s="18"/>
      <c r="F360" s="2">
        <v>69682.2348271316</v>
      </c>
      <c r="G360" s="18">
        <v>5.1679434746284567E-3</v>
      </c>
      <c r="H360" s="2">
        <v>2402.8386687037</v>
      </c>
      <c r="I360" s="18">
        <v>4.5180399864831034E-4</v>
      </c>
      <c r="J360" s="2">
        <v>0</v>
      </c>
      <c r="K360" s="18"/>
      <c r="L360" s="2">
        <v>0</v>
      </c>
      <c r="M360" s="18"/>
      <c r="N360" s="2">
        <v>0</v>
      </c>
      <c r="O360" s="18"/>
      <c r="P360" s="2">
        <v>0</v>
      </c>
      <c r="Q360" s="18"/>
      <c r="R360" s="2">
        <v>0</v>
      </c>
      <c r="S360" s="18"/>
      <c r="T360" s="2">
        <v>0</v>
      </c>
      <c r="U360" s="18"/>
      <c r="V360" s="2">
        <v>0</v>
      </c>
      <c r="W360" s="18"/>
      <c r="X360" s="2">
        <v>0</v>
      </c>
      <c r="Y360" s="18"/>
      <c r="Z360" s="2">
        <v>0</v>
      </c>
      <c r="AA360" s="18"/>
      <c r="AB360" s="2">
        <v>0</v>
      </c>
      <c r="AC360" s="18"/>
      <c r="AD360" s="2">
        <v>0</v>
      </c>
      <c r="AE360" s="18"/>
      <c r="AF360" s="2">
        <v>0</v>
      </c>
      <c r="AG360" s="18"/>
      <c r="AH360" s="2">
        <v>72085.073495835299</v>
      </c>
      <c r="AI360" s="18">
        <v>6.1148827996937319E-4</v>
      </c>
    </row>
    <row r="361" spans="1:35" x14ac:dyDescent="0.3">
      <c r="A361" s="71" t="s">
        <v>254</v>
      </c>
      <c r="B361" s="2">
        <v>0</v>
      </c>
      <c r="C361" s="18"/>
      <c r="D361" s="2">
        <v>0</v>
      </c>
      <c r="E361" s="18"/>
      <c r="F361" s="2">
        <v>69682.2348271316</v>
      </c>
      <c r="G361" s="18">
        <v>5.1679434746284567E-3</v>
      </c>
      <c r="H361" s="2">
        <v>2402.8386687037</v>
      </c>
      <c r="I361" s="18">
        <v>4.5180399864831034E-4</v>
      </c>
      <c r="J361" s="2">
        <v>0</v>
      </c>
      <c r="K361" s="18"/>
      <c r="L361" s="2">
        <v>0</v>
      </c>
      <c r="M361" s="18"/>
      <c r="N361" s="2">
        <v>0</v>
      </c>
      <c r="O361" s="18"/>
      <c r="P361" s="2">
        <v>0</v>
      </c>
      <c r="Q361" s="18"/>
      <c r="R361" s="2">
        <v>0</v>
      </c>
      <c r="S361" s="18"/>
      <c r="T361" s="2">
        <v>0</v>
      </c>
      <c r="U361" s="18"/>
      <c r="V361" s="2">
        <v>0</v>
      </c>
      <c r="W361" s="18"/>
      <c r="X361" s="2">
        <v>0</v>
      </c>
      <c r="Y361" s="18"/>
      <c r="Z361" s="2">
        <v>0</v>
      </c>
      <c r="AA361" s="18"/>
      <c r="AB361" s="2">
        <v>0</v>
      </c>
      <c r="AC361" s="18"/>
      <c r="AD361" s="2">
        <v>0</v>
      </c>
      <c r="AE361" s="18"/>
      <c r="AF361" s="2">
        <v>0</v>
      </c>
      <c r="AG361" s="18"/>
      <c r="AH361" s="2">
        <v>72085.073495835299</v>
      </c>
      <c r="AI361" s="18">
        <v>6.1148827996937319E-4</v>
      </c>
    </row>
    <row r="362" spans="1:35" x14ac:dyDescent="0.3">
      <c r="A362" s="16" t="s">
        <v>281</v>
      </c>
      <c r="B362" s="2">
        <v>0</v>
      </c>
      <c r="C362" s="18"/>
      <c r="D362" s="2">
        <v>0.50543065259999997</v>
      </c>
      <c r="E362" s="18">
        <v>3.0033916697938941E-7</v>
      </c>
      <c r="F362" s="2">
        <v>1201.6285849846001</v>
      </c>
      <c r="G362" s="18">
        <v>8.9118103345908663E-5</v>
      </c>
      <c r="H362" s="2">
        <v>0</v>
      </c>
      <c r="I362" s="18"/>
      <c r="J362" s="2">
        <v>0</v>
      </c>
      <c r="K362" s="18"/>
      <c r="L362" s="2">
        <v>1.1276411563000002</v>
      </c>
      <c r="M362" s="18">
        <v>1.4671252266659811E-7</v>
      </c>
      <c r="N362" s="2">
        <v>0.43722374800000002</v>
      </c>
      <c r="O362" s="18">
        <v>1.6602508324488113E-8</v>
      </c>
      <c r="P362" s="2">
        <v>0</v>
      </c>
      <c r="Q362" s="18"/>
      <c r="R362" s="2">
        <v>0</v>
      </c>
      <c r="S362" s="18"/>
      <c r="T362" s="2">
        <v>0</v>
      </c>
      <c r="U362" s="18"/>
      <c r="V362" s="2">
        <v>0</v>
      </c>
      <c r="W362" s="18"/>
      <c r="X362" s="2">
        <v>0</v>
      </c>
      <c r="Y362" s="18"/>
      <c r="Z362" s="2">
        <v>0</v>
      </c>
      <c r="AA362" s="18"/>
      <c r="AB362" s="2">
        <v>0</v>
      </c>
      <c r="AC362" s="18"/>
      <c r="AD362" s="2">
        <v>0</v>
      </c>
      <c r="AE362" s="18"/>
      <c r="AF362" s="2">
        <v>0</v>
      </c>
      <c r="AG362" s="18"/>
      <c r="AH362" s="2">
        <v>1203.6988805415001</v>
      </c>
      <c r="AI362" s="18">
        <v>1.0210820664640189E-5</v>
      </c>
    </row>
    <row r="363" spans="1:35" x14ac:dyDescent="0.3">
      <c r="A363" s="71" t="s">
        <v>59</v>
      </c>
      <c r="B363" s="2">
        <v>0</v>
      </c>
      <c r="C363" s="18"/>
      <c r="D363" s="2">
        <v>0.50543065259999997</v>
      </c>
      <c r="E363" s="18">
        <v>3.0033916697938941E-7</v>
      </c>
      <c r="F363" s="2">
        <v>1201.6285849846001</v>
      </c>
      <c r="G363" s="18">
        <v>8.9118103345908663E-5</v>
      </c>
      <c r="H363" s="2">
        <v>0</v>
      </c>
      <c r="I363" s="18"/>
      <c r="J363" s="2">
        <v>0</v>
      </c>
      <c r="K363" s="18"/>
      <c r="L363" s="2">
        <v>1.1276411563000002</v>
      </c>
      <c r="M363" s="18">
        <v>1.4671252266659811E-7</v>
      </c>
      <c r="N363" s="2">
        <v>0.43722374800000002</v>
      </c>
      <c r="O363" s="18">
        <v>1.6602508324488113E-8</v>
      </c>
      <c r="P363" s="2">
        <v>0</v>
      </c>
      <c r="Q363" s="18"/>
      <c r="R363" s="2">
        <v>0</v>
      </c>
      <c r="S363" s="18"/>
      <c r="T363" s="2">
        <v>0</v>
      </c>
      <c r="U363" s="18"/>
      <c r="V363" s="2">
        <v>0</v>
      </c>
      <c r="W363" s="18"/>
      <c r="X363" s="2">
        <v>0</v>
      </c>
      <c r="Y363" s="18"/>
      <c r="Z363" s="2">
        <v>0</v>
      </c>
      <c r="AA363" s="18"/>
      <c r="AB363" s="2">
        <v>0</v>
      </c>
      <c r="AC363" s="18"/>
      <c r="AD363" s="2">
        <v>0</v>
      </c>
      <c r="AE363" s="18"/>
      <c r="AF363" s="2">
        <v>0</v>
      </c>
      <c r="AG363" s="18"/>
      <c r="AH363" s="2">
        <v>1203.6988805415001</v>
      </c>
      <c r="AI363" s="18">
        <v>1.0210820664640189E-5</v>
      </c>
    </row>
    <row r="364" spans="1:35" x14ac:dyDescent="0.3">
      <c r="A364" s="16" t="s">
        <v>282</v>
      </c>
      <c r="B364" s="2">
        <v>0</v>
      </c>
      <c r="C364" s="18"/>
      <c r="D364" s="2">
        <v>0</v>
      </c>
      <c r="E364" s="18"/>
      <c r="F364" s="2">
        <v>0</v>
      </c>
      <c r="G364" s="18"/>
      <c r="H364" s="2">
        <v>0</v>
      </c>
      <c r="I364" s="18"/>
      <c r="J364" s="2">
        <v>0</v>
      </c>
      <c r="K364" s="18"/>
      <c r="L364" s="2">
        <v>23548.13906741</v>
      </c>
      <c r="M364" s="18">
        <v>3.063746713555097E-3</v>
      </c>
      <c r="N364" s="2">
        <v>702991.09255157399</v>
      </c>
      <c r="O364" s="18">
        <v>2.669437677966317E-2</v>
      </c>
      <c r="P364" s="2">
        <v>177198.38520469001</v>
      </c>
      <c r="Q364" s="18">
        <v>5.1878771474168292E-2</v>
      </c>
      <c r="R364" s="2">
        <v>0</v>
      </c>
      <c r="S364" s="18"/>
      <c r="T364" s="2">
        <v>0</v>
      </c>
      <c r="U364" s="18"/>
      <c r="V364" s="2">
        <v>8074.7326748470005</v>
      </c>
      <c r="W364" s="18">
        <v>6.1913969301678545E-4</v>
      </c>
      <c r="X364" s="2">
        <v>0</v>
      </c>
      <c r="Y364" s="18"/>
      <c r="Z364" s="2">
        <v>0</v>
      </c>
      <c r="AA364" s="18"/>
      <c r="AB364" s="2">
        <v>0</v>
      </c>
      <c r="AC364" s="18"/>
      <c r="AD364" s="2">
        <v>15674.481074703001</v>
      </c>
      <c r="AE364" s="18">
        <v>7.2575439405649989E-4</v>
      </c>
      <c r="AF364" s="2">
        <v>8575.5313126091987</v>
      </c>
      <c r="AG364" s="18">
        <v>2.7795025607561105E-3</v>
      </c>
      <c r="AH364" s="2">
        <v>936062.36188583309</v>
      </c>
      <c r="AI364" s="18">
        <v>7.940494971496518E-3</v>
      </c>
    </row>
    <row r="365" spans="1:35" x14ac:dyDescent="0.3">
      <c r="A365" s="71" t="s">
        <v>59</v>
      </c>
      <c r="B365" s="2">
        <v>0</v>
      </c>
      <c r="C365" s="18"/>
      <c r="D365" s="2">
        <v>0</v>
      </c>
      <c r="E365" s="18"/>
      <c r="F365" s="2">
        <v>0</v>
      </c>
      <c r="G365" s="18"/>
      <c r="H365" s="2">
        <v>0</v>
      </c>
      <c r="I365" s="18"/>
      <c r="J365" s="2">
        <v>0</v>
      </c>
      <c r="K365" s="18"/>
      <c r="L365" s="2">
        <v>23548.13906741</v>
      </c>
      <c r="M365" s="18">
        <v>3.063746713555097E-3</v>
      </c>
      <c r="N365" s="2">
        <v>702991.09255157399</v>
      </c>
      <c r="O365" s="18">
        <v>2.669437677966317E-2</v>
      </c>
      <c r="P365" s="2">
        <v>177198.38520469001</v>
      </c>
      <c r="Q365" s="18">
        <v>5.1878771474168292E-2</v>
      </c>
      <c r="R365" s="2">
        <v>0</v>
      </c>
      <c r="S365" s="18"/>
      <c r="T365" s="2">
        <v>0</v>
      </c>
      <c r="U365" s="18"/>
      <c r="V365" s="2">
        <v>8074.7326748470005</v>
      </c>
      <c r="W365" s="18">
        <v>6.1913969301678545E-4</v>
      </c>
      <c r="X365" s="2">
        <v>0</v>
      </c>
      <c r="Y365" s="18"/>
      <c r="Z365" s="2">
        <v>0</v>
      </c>
      <c r="AA365" s="18"/>
      <c r="AB365" s="2">
        <v>0</v>
      </c>
      <c r="AC365" s="18"/>
      <c r="AD365" s="2">
        <v>15674.481074703001</v>
      </c>
      <c r="AE365" s="18">
        <v>7.2575439405649989E-4</v>
      </c>
      <c r="AF365" s="2">
        <v>8575.5313126091987</v>
      </c>
      <c r="AG365" s="18">
        <v>2.7795025607561105E-3</v>
      </c>
      <c r="AH365" s="2">
        <v>936062.36188583309</v>
      </c>
      <c r="AI365" s="18">
        <v>7.940494971496518E-3</v>
      </c>
    </row>
    <row r="366" spans="1:35" x14ac:dyDescent="0.3">
      <c r="A366" s="16" t="s">
        <v>283</v>
      </c>
      <c r="B366" s="2">
        <v>0</v>
      </c>
      <c r="C366" s="18"/>
      <c r="D366" s="2">
        <v>0</v>
      </c>
      <c r="E366" s="18"/>
      <c r="F366" s="2">
        <v>0</v>
      </c>
      <c r="G366" s="18"/>
      <c r="H366" s="2">
        <v>0</v>
      </c>
      <c r="I366" s="18"/>
      <c r="J366" s="2">
        <v>0</v>
      </c>
      <c r="K366" s="18"/>
      <c r="L366" s="2">
        <v>0</v>
      </c>
      <c r="M366" s="18"/>
      <c r="N366" s="2">
        <v>0</v>
      </c>
      <c r="O366" s="18"/>
      <c r="P366" s="2">
        <v>0</v>
      </c>
      <c r="Q366" s="18"/>
      <c r="R366" s="2">
        <v>0</v>
      </c>
      <c r="S366" s="18"/>
      <c r="T366" s="2">
        <v>0.16075240800000001</v>
      </c>
      <c r="U366" s="18">
        <v>3.3433072188347367E-8</v>
      </c>
      <c r="V366" s="2">
        <v>0</v>
      </c>
      <c r="W366" s="18"/>
      <c r="X366" s="2">
        <v>0</v>
      </c>
      <c r="Y366" s="18"/>
      <c r="Z366" s="2">
        <v>0</v>
      </c>
      <c r="AA366" s="18"/>
      <c r="AB366" s="2">
        <v>0</v>
      </c>
      <c r="AC366" s="18"/>
      <c r="AD366" s="2">
        <v>0</v>
      </c>
      <c r="AE366" s="18"/>
      <c r="AF366" s="2">
        <v>0</v>
      </c>
      <c r="AG366" s="18"/>
      <c r="AH366" s="2">
        <v>0.16075240800000001</v>
      </c>
      <c r="AI366" s="18">
        <v>1.3636417180671122E-9</v>
      </c>
    </row>
    <row r="367" spans="1:35" x14ac:dyDescent="0.3">
      <c r="A367" s="71" t="s">
        <v>59</v>
      </c>
      <c r="B367" s="2">
        <v>0</v>
      </c>
      <c r="C367" s="18"/>
      <c r="D367" s="2">
        <v>0</v>
      </c>
      <c r="E367" s="18"/>
      <c r="F367" s="2">
        <v>0</v>
      </c>
      <c r="G367" s="18"/>
      <c r="H367" s="2">
        <v>0</v>
      </c>
      <c r="I367" s="18"/>
      <c r="J367" s="2">
        <v>0</v>
      </c>
      <c r="K367" s="18"/>
      <c r="L367" s="2">
        <v>0</v>
      </c>
      <c r="M367" s="18"/>
      <c r="N367" s="2">
        <v>0</v>
      </c>
      <c r="O367" s="18"/>
      <c r="P367" s="2">
        <v>0</v>
      </c>
      <c r="Q367" s="18"/>
      <c r="R367" s="2">
        <v>0</v>
      </c>
      <c r="S367" s="18"/>
      <c r="T367" s="2">
        <v>0.16075240800000001</v>
      </c>
      <c r="U367" s="18">
        <v>3.3433072188347367E-8</v>
      </c>
      <c r="V367" s="2">
        <v>0</v>
      </c>
      <c r="W367" s="18"/>
      <c r="X367" s="2">
        <v>0</v>
      </c>
      <c r="Y367" s="18"/>
      <c r="Z367" s="2">
        <v>0</v>
      </c>
      <c r="AA367" s="18"/>
      <c r="AB367" s="2">
        <v>0</v>
      </c>
      <c r="AC367" s="18"/>
      <c r="AD367" s="2">
        <v>0</v>
      </c>
      <c r="AE367" s="18"/>
      <c r="AF367" s="2">
        <v>0</v>
      </c>
      <c r="AG367" s="18"/>
      <c r="AH367" s="2">
        <v>0.16075240800000001</v>
      </c>
      <c r="AI367" s="18">
        <v>1.3636417180671122E-9</v>
      </c>
    </row>
    <row r="368" spans="1:35" x14ac:dyDescent="0.3">
      <c r="A368" s="16" t="s">
        <v>284</v>
      </c>
      <c r="B368" s="2">
        <v>0</v>
      </c>
      <c r="C368" s="18"/>
      <c r="D368" s="2">
        <v>79435.963518364602</v>
      </c>
      <c r="E368" s="18">
        <v>4.7202778439700027E-2</v>
      </c>
      <c r="F368" s="2">
        <v>1339134.3415251491</v>
      </c>
      <c r="G368" s="18">
        <v>9.9316139889950306E-2</v>
      </c>
      <c r="H368" s="2">
        <v>758599.89245982678</v>
      </c>
      <c r="I368" s="18">
        <v>0.14263898332068664</v>
      </c>
      <c r="J368" s="2">
        <v>0</v>
      </c>
      <c r="K368" s="18"/>
      <c r="L368" s="2">
        <v>99445.895991600002</v>
      </c>
      <c r="M368" s="18">
        <v>1.2938476206065532E-2</v>
      </c>
      <c r="N368" s="2">
        <v>1251724.0220288001</v>
      </c>
      <c r="O368" s="18">
        <v>4.7531175035110153E-2</v>
      </c>
      <c r="P368" s="2">
        <v>301152.4814168</v>
      </c>
      <c r="Q368" s="18">
        <v>8.8169092197163929E-2</v>
      </c>
      <c r="R368" s="2">
        <v>0</v>
      </c>
      <c r="S368" s="18"/>
      <c r="T368" s="2">
        <v>155549.90814039999</v>
      </c>
      <c r="U368" s="18">
        <v>3.2351063181266904E-2</v>
      </c>
      <c r="V368" s="2">
        <v>1518829.4284532</v>
      </c>
      <c r="W368" s="18">
        <v>0.11645804560275326</v>
      </c>
      <c r="X368" s="2">
        <v>737763.396371688</v>
      </c>
      <c r="Y368" s="18">
        <v>0.19985233810771133</v>
      </c>
      <c r="Z368" s="2">
        <v>0</v>
      </c>
      <c r="AA368" s="18"/>
      <c r="AB368" s="2">
        <v>145015.41015090799</v>
      </c>
      <c r="AC368" s="18">
        <v>2.142415403472344E-2</v>
      </c>
      <c r="AD368" s="2">
        <v>2239000.942998704</v>
      </c>
      <c r="AE368" s="18">
        <v>0.10366944621219276</v>
      </c>
      <c r="AF368" s="2">
        <v>631283.46447261202</v>
      </c>
      <c r="AG368" s="18">
        <v>0.2046116960105579</v>
      </c>
      <c r="AH368" s="2">
        <v>9256935.1475280542</v>
      </c>
      <c r="AI368" s="18">
        <v>7.8525373931636486E-2</v>
      </c>
    </row>
    <row r="369" spans="1:35" x14ac:dyDescent="0.3">
      <c r="A369" s="71" t="s">
        <v>59</v>
      </c>
      <c r="B369" s="2">
        <v>0</v>
      </c>
      <c r="C369" s="18"/>
      <c r="D369" s="2">
        <v>79435.963518364602</v>
      </c>
      <c r="E369" s="18">
        <v>4.7202778439700027E-2</v>
      </c>
      <c r="F369" s="2">
        <v>1339134.3415251491</v>
      </c>
      <c r="G369" s="18">
        <v>9.9316139889950306E-2</v>
      </c>
      <c r="H369" s="2">
        <v>758599.89245982678</v>
      </c>
      <c r="I369" s="18">
        <v>0.14263898332068664</v>
      </c>
      <c r="J369" s="2">
        <v>0</v>
      </c>
      <c r="K369" s="18"/>
      <c r="L369" s="2">
        <v>99445.895991600002</v>
      </c>
      <c r="M369" s="18">
        <v>1.2938476206065532E-2</v>
      </c>
      <c r="N369" s="2">
        <v>1251724.0220288001</v>
      </c>
      <c r="O369" s="18">
        <v>4.7531175035110153E-2</v>
      </c>
      <c r="P369" s="2">
        <v>301152.4814168</v>
      </c>
      <c r="Q369" s="18">
        <v>8.8169092197163929E-2</v>
      </c>
      <c r="R369" s="2">
        <v>0</v>
      </c>
      <c r="S369" s="18"/>
      <c r="T369" s="2">
        <v>155549.90814039999</v>
      </c>
      <c r="U369" s="18">
        <v>3.2351063181266904E-2</v>
      </c>
      <c r="V369" s="2">
        <v>1518829.4284532</v>
      </c>
      <c r="W369" s="18">
        <v>0.11645804560275326</v>
      </c>
      <c r="X369" s="2">
        <v>737763.396371688</v>
      </c>
      <c r="Y369" s="18">
        <v>0.19985233810771133</v>
      </c>
      <c r="Z369" s="2">
        <v>0</v>
      </c>
      <c r="AA369" s="18"/>
      <c r="AB369" s="2">
        <v>145015.41015090799</v>
      </c>
      <c r="AC369" s="18">
        <v>2.142415403472344E-2</v>
      </c>
      <c r="AD369" s="2">
        <v>2239000.942998704</v>
      </c>
      <c r="AE369" s="18">
        <v>0.10366944621219276</v>
      </c>
      <c r="AF369" s="2">
        <v>631283.46447261202</v>
      </c>
      <c r="AG369" s="18">
        <v>0.2046116960105579</v>
      </c>
      <c r="AH369" s="2">
        <v>9256935.1475280542</v>
      </c>
      <c r="AI369" s="18">
        <v>7.8525373931636486E-2</v>
      </c>
    </row>
    <row r="370" spans="1:35" x14ac:dyDescent="0.3">
      <c r="A370" s="16" t="s">
        <v>285</v>
      </c>
      <c r="B370" s="2">
        <v>0</v>
      </c>
      <c r="C370" s="18"/>
      <c r="D370" s="2">
        <v>0</v>
      </c>
      <c r="E370" s="18"/>
      <c r="F370" s="2">
        <v>30521.770680903799</v>
      </c>
      <c r="G370" s="18">
        <v>2.2636298335693885E-3</v>
      </c>
      <c r="H370" s="2">
        <v>38869.030425343401</v>
      </c>
      <c r="I370" s="18">
        <v>7.3085153816119554E-3</v>
      </c>
      <c r="J370" s="2">
        <v>0</v>
      </c>
      <c r="K370" s="18"/>
      <c r="L370" s="2">
        <v>0</v>
      </c>
      <c r="M370" s="18"/>
      <c r="N370" s="2">
        <v>0</v>
      </c>
      <c r="O370" s="18"/>
      <c r="P370" s="2">
        <v>0</v>
      </c>
      <c r="Q370" s="18"/>
      <c r="R370" s="2">
        <v>0</v>
      </c>
      <c r="S370" s="18"/>
      <c r="T370" s="2">
        <v>0</v>
      </c>
      <c r="U370" s="18"/>
      <c r="V370" s="2">
        <v>0</v>
      </c>
      <c r="W370" s="18"/>
      <c r="X370" s="2">
        <v>0</v>
      </c>
      <c r="Y370" s="18"/>
      <c r="Z370" s="2">
        <v>0</v>
      </c>
      <c r="AA370" s="18"/>
      <c r="AB370" s="2">
        <v>0</v>
      </c>
      <c r="AC370" s="18"/>
      <c r="AD370" s="2">
        <v>0</v>
      </c>
      <c r="AE370" s="18"/>
      <c r="AF370" s="2">
        <v>0</v>
      </c>
      <c r="AG370" s="18"/>
      <c r="AH370" s="2">
        <v>69390.801106247207</v>
      </c>
      <c r="AI370" s="18">
        <v>5.8863311856937293E-4</v>
      </c>
    </row>
    <row r="371" spans="1:35" x14ac:dyDescent="0.3">
      <c r="A371" s="71" t="s">
        <v>59</v>
      </c>
      <c r="B371" s="2">
        <v>0</v>
      </c>
      <c r="C371" s="18"/>
      <c r="D371" s="2">
        <v>0</v>
      </c>
      <c r="E371" s="18"/>
      <c r="F371" s="2">
        <v>30521.770680903799</v>
      </c>
      <c r="G371" s="18">
        <v>2.2636298335693885E-3</v>
      </c>
      <c r="H371" s="2">
        <v>38869.030425343401</v>
      </c>
      <c r="I371" s="18">
        <v>7.3085153816119554E-3</v>
      </c>
      <c r="J371" s="2">
        <v>0</v>
      </c>
      <c r="K371" s="18"/>
      <c r="L371" s="2">
        <v>0</v>
      </c>
      <c r="M371" s="18"/>
      <c r="N371" s="2">
        <v>0</v>
      </c>
      <c r="O371" s="18"/>
      <c r="P371" s="2">
        <v>0</v>
      </c>
      <c r="Q371" s="18"/>
      <c r="R371" s="2">
        <v>0</v>
      </c>
      <c r="S371" s="18"/>
      <c r="T371" s="2">
        <v>0</v>
      </c>
      <c r="U371" s="18"/>
      <c r="V371" s="2">
        <v>0</v>
      </c>
      <c r="W371" s="18"/>
      <c r="X371" s="2">
        <v>0</v>
      </c>
      <c r="Y371" s="18"/>
      <c r="Z371" s="2">
        <v>0</v>
      </c>
      <c r="AA371" s="18"/>
      <c r="AB371" s="2">
        <v>0</v>
      </c>
      <c r="AC371" s="18"/>
      <c r="AD371" s="2">
        <v>0</v>
      </c>
      <c r="AE371" s="18"/>
      <c r="AF371" s="2">
        <v>0</v>
      </c>
      <c r="AG371" s="18"/>
      <c r="AH371" s="2">
        <v>69390.801106247207</v>
      </c>
      <c r="AI371" s="18">
        <v>5.8863311856937293E-4</v>
      </c>
    </row>
    <row r="372" spans="1:35" x14ac:dyDescent="0.3">
      <c r="A372" s="16" t="s">
        <v>286</v>
      </c>
      <c r="B372" s="2">
        <v>0</v>
      </c>
      <c r="C372" s="18"/>
      <c r="D372" s="2">
        <v>0</v>
      </c>
      <c r="E372" s="18"/>
      <c r="F372" s="2">
        <v>0</v>
      </c>
      <c r="G372" s="18"/>
      <c r="H372" s="2">
        <v>0</v>
      </c>
      <c r="I372" s="18"/>
      <c r="J372" s="2">
        <v>0</v>
      </c>
      <c r="K372" s="18"/>
      <c r="L372" s="2">
        <v>0</v>
      </c>
      <c r="M372" s="18"/>
      <c r="N372" s="2">
        <v>0</v>
      </c>
      <c r="O372" s="18"/>
      <c r="P372" s="2">
        <v>0</v>
      </c>
      <c r="Q372" s="18"/>
      <c r="R372" s="2">
        <v>0</v>
      </c>
      <c r="S372" s="18"/>
      <c r="T372" s="2">
        <v>0</v>
      </c>
      <c r="U372" s="18"/>
      <c r="V372" s="2">
        <v>0</v>
      </c>
      <c r="W372" s="18"/>
      <c r="X372" s="2">
        <v>0</v>
      </c>
      <c r="Y372" s="18"/>
      <c r="Z372" s="2">
        <v>0</v>
      </c>
      <c r="AA372" s="18"/>
      <c r="AB372" s="2">
        <v>0</v>
      </c>
      <c r="AC372" s="18"/>
      <c r="AD372" s="2">
        <v>85962.409524301009</v>
      </c>
      <c r="AE372" s="18">
        <v>3.9802017137672858E-3</v>
      </c>
      <c r="AF372" s="2">
        <v>57308.273450361499</v>
      </c>
      <c r="AG372" s="18">
        <v>1.8574766623914982E-2</v>
      </c>
      <c r="AH372" s="2">
        <v>143270.68297466252</v>
      </c>
      <c r="AI372" s="18">
        <v>1.2153465239551331E-3</v>
      </c>
    </row>
    <row r="373" spans="1:35" x14ac:dyDescent="0.3">
      <c r="A373" s="71" t="s">
        <v>254</v>
      </c>
      <c r="B373" s="2">
        <v>0</v>
      </c>
      <c r="C373" s="18"/>
      <c r="D373" s="2">
        <v>0</v>
      </c>
      <c r="E373" s="18"/>
      <c r="F373" s="2">
        <v>0</v>
      </c>
      <c r="G373" s="18"/>
      <c r="H373" s="2">
        <v>0</v>
      </c>
      <c r="I373" s="18"/>
      <c r="J373" s="2">
        <v>0</v>
      </c>
      <c r="K373" s="18"/>
      <c r="L373" s="2">
        <v>0</v>
      </c>
      <c r="M373" s="18"/>
      <c r="N373" s="2">
        <v>0</v>
      </c>
      <c r="O373" s="18"/>
      <c r="P373" s="2">
        <v>0</v>
      </c>
      <c r="Q373" s="18"/>
      <c r="R373" s="2">
        <v>0</v>
      </c>
      <c r="S373" s="18"/>
      <c r="T373" s="2">
        <v>0</v>
      </c>
      <c r="U373" s="18"/>
      <c r="V373" s="2">
        <v>0</v>
      </c>
      <c r="W373" s="18"/>
      <c r="X373" s="2">
        <v>0</v>
      </c>
      <c r="Y373" s="18"/>
      <c r="Z373" s="2">
        <v>0</v>
      </c>
      <c r="AA373" s="18"/>
      <c r="AB373" s="2">
        <v>0</v>
      </c>
      <c r="AC373" s="18"/>
      <c r="AD373" s="2">
        <v>85962.409524301009</v>
      </c>
      <c r="AE373" s="18">
        <v>3.9802017137672858E-3</v>
      </c>
      <c r="AF373" s="2">
        <v>57308.273450361499</v>
      </c>
      <c r="AG373" s="18">
        <v>1.8574766623914982E-2</v>
      </c>
      <c r="AH373" s="2">
        <v>143270.68297466252</v>
      </c>
      <c r="AI373" s="18">
        <v>1.2153465239551331E-3</v>
      </c>
    </row>
    <row r="374" spans="1:35" x14ac:dyDescent="0.3">
      <c r="A374" s="16" t="s">
        <v>287</v>
      </c>
      <c r="B374" s="2">
        <v>0</v>
      </c>
      <c r="C374" s="18"/>
      <c r="D374" s="2">
        <v>0</v>
      </c>
      <c r="E374" s="18"/>
      <c r="F374" s="2">
        <v>0</v>
      </c>
      <c r="G374" s="18"/>
      <c r="H374" s="2">
        <v>0</v>
      </c>
      <c r="I374" s="18"/>
      <c r="J374" s="2">
        <v>0</v>
      </c>
      <c r="K374" s="18"/>
      <c r="L374" s="2">
        <v>0</v>
      </c>
      <c r="M374" s="18"/>
      <c r="N374" s="2">
        <v>240620.38160217699</v>
      </c>
      <c r="O374" s="18">
        <v>9.1369737048035415E-3</v>
      </c>
      <c r="P374" s="2">
        <v>0</v>
      </c>
      <c r="Q374" s="18"/>
      <c r="R374" s="2">
        <v>0</v>
      </c>
      <c r="S374" s="18"/>
      <c r="T374" s="2">
        <v>0</v>
      </c>
      <c r="U374" s="18"/>
      <c r="V374" s="2">
        <v>0</v>
      </c>
      <c r="W374" s="18"/>
      <c r="X374" s="2">
        <v>0</v>
      </c>
      <c r="Y374" s="18"/>
      <c r="Z374" s="2">
        <v>0</v>
      </c>
      <c r="AA374" s="18"/>
      <c r="AB374" s="2">
        <v>0</v>
      </c>
      <c r="AC374" s="18"/>
      <c r="AD374" s="2">
        <v>0</v>
      </c>
      <c r="AE374" s="18"/>
      <c r="AF374" s="2">
        <v>0</v>
      </c>
      <c r="AG374" s="18"/>
      <c r="AH374" s="2">
        <v>240620.38160217699</v>
      </c>
      <c r="AI374" s="18">
        <v>2.0411513248993246E-3</v>
      </c>
    </row>
    <row r="375" spans="1:35" x14ac:dyDescent="0.3">
      <c r="A375" s="71" t="s">
        <v>254</v>
      </c>
      <c r="B375" s="2">
        <v>0</v>
      </c>
      <c r="C375" s="18"/>
      <c r="D375" s="2">
        <v>0</v>
      </c>
      <c r="E375" s="18"/>
      <c r="F375" s="2">
        <v>0</v>
      </c>
      <c r="G375" s="18"/>
      <c r="H375" s="2">
        <v>0</v>
      </c>
      <c r="I375" s="18"/>
      <c r="J375" s="2">
        <v>0</v>
      </c>
      <c r="K375" s="18"/>
      <c r="L375" s="2">
        <v>0</v>
      </c>
      <c r="M375" s="18"/>
      <c r="N375" s="2">
        <v>240620.38160217699</v>
      </c>
      <c r="O375" s="18">
        <v>9.1369737048035415E-3</v>
      </c>
      <c r="P375" s="2">
        <v>0</v>
      </c>
      <c r="Q375" s="18"/>
      <c r="R375" s="2">
        <v>0</v>
      </c>
      <c r="S375" s="18"/>
      <c r="T375" s="2">
        <v>0</v>
      </c>
      <c r="U375" s="18"/>
      <c r="V375" s="2">
        <v>0</v>
      </c>
      <c r="W375" s="18"/>
      <c r="X375" s="2">
        <v>0</v>
      </c>
      <c r="Y375" s="18"/>
      <c r="Z375" s="2">
        <v>0</v>
      </c>
      <c r="AA375" s="18"/>
      <c r="AB375" s="2">
        <v>0</v>
      </c>
      <c r="AC375" s="18"/>
      <c r="AD375" s="2">
        <v>0</v>
      </c>
      <c r="AE375" s="18"/>
      <c r="AF375" s="2">
        <v>0</v>
      </c>
      <c r="AG375" s="18"/>
      <c r="AH375" s="2">
        <v>240620.38160217699</v>
      </c>
      <c r="AI375" s="18">
        <v>2.0411513248993246E-3</v>
      </c>
    </row>
    <row r="376" spans="1:35" x14ac:dyDescent="0.3">
      <c r="A376" s="16" t="s">
        <v>288</v>
      </c>
      <c r="B376" s="2">
        <v>0</v>
      </c>
      <c r="C376" s="18"/>
      <c r="D376" s="2">
        <v>42708.342877168703</v>
      </c>
      <c r="E376" s="18">
        <v>2.5378334410102191E-2</v>
      </c>
      <c r="F376" s="2">
        <v>0</v>
      </c>
      <c r="G376" s="18"/>
      <c r="H376" s="2">
        <v>0.71472351440000004</v>
      </c>
      <c r="I376" s="18">
        <v>1.3438894002321913E-7</v>
      </c>
      <c r="J376" s="2">
        <v>0</v>
      </c>
      <c r="K376" s="18"/>
      <c r="L376" s="2">
        <v>1.0594328639000001</v>
      </c>
      <c r="M376" s="18">
        <v>1.3783823620687025E-7</v>
      </c>
      <c r="N376" s="2">
        <v>2628.4828086358002</v>
      </c>
      <c r="O376" s="18">
        <v>9.981024111972474E-5</v>
      </c>
      <c r="P376" s="2">
        <v>0</v>
      </c>
      <c r="Q376" s="18"/>
      <c r="R376" s="2">
        <v>0</v>
      </c>
      <c r="S376" s="18"/>
      <c r="T376" s="2">
        <v>62459.887577378402</v>
      </c>
      <c r="U376" s="18">
        <v>1.2990324413992933E-2</v>
      </c>
      <c r="V376" s="2">
        <v>0.67517889149999999</v>
      </c>
      <c r="W376" s="18">
        <v>5.1770141309680475E-8</v>
      </c>
      <c r="X376" s="2">
        <v>0</v>
      </c>
      <c r="Y376" s="18"/>
      <c r="Z376" s="2">
        <v>0</v>
      </c>
      <c r="AA376" s="18"/>
      <c r="AB376" s="2">
        <v>0</v>
      </c>
      <c r="AC376" s="18"/>
      <c r="AD376" s="2">
        <v>0</v>
      </c>
      <c r="AE376" s="18"/>
      <c r="AF376" s="2">
        <v>0</v>
      </c>
      <c r="AG376" s="18"/>
      <c r="AH376" s="2">
        <v>107799.16259845271</v>
      </c>
      <c r="AI376" s="18">
        <v>9.1444624140218196E-4</v>
      </c>
    </row>
    <row r="377" spans="1:35" x14ac:dyDescent="0.3">
      <c r="A377" s="71" t="s">
        <v>59</v>
      </c>
      <c r="B377" s="2">
        <v>0</v>
      </c>
      <c r="C377" s="18"/>
      <c r="D377" s="2">
        <v>42708.342877168703</v>
      </c>
      <c r="E377" s="18">
        <v>2.5378334410102191E-2</v>
      </c>
      <c r="F377" s="2">
        <v>0</v>
      </c>
      <c r="G377" s="18"/>
      <c r="H377" s="2">
        <v>0.71472351440000004</v>
      </c>
      <c r="I377" s="18">
        <v>1.3438894002321913E-7</v>
      </c>
      <c r="J377" s="2">
        <v>0</v>
      </c>
      <c r="K377" s="18"/>
      <c r="L377" s="2">
        <v>1.0594328639000001</v>
      </c>
      <c r="M377" s="18">
        <v>1.3783823620687025E-7</v>
      </c>
      <c r="N377" s="2">
        <v>2628.4828086358002</v>
      </c>
      <c r="O377" s="18">
        <v>9.981024111972474E-5</v>
      </c>
      <c r="P377" s="2">
        <v>0</v>
      </c>
      <c r="Q377" s="18"/>
      <c r="R377" s="2">
        <v>0</v>
      </c>
      <c r="S377" s="18"/>
      <c r="T377" s="2">
        <v>62459.887577378402</v>
      </c>
      <c r="U377" s="18">
        <v>1.2990324413992933E-2</v>
      </c>
      <c r="V377" s="2">
        <v>0.67517889149999999</v>
      </c>
      <c r="W377" s="18">
        <v>5.1770141309680475E-8</v>
      </c>
      <c r="X377" s="2">
        <v>0</v>
      </c>
      <c r="Y377" s="18"/>
      <c r="Z377" s="2">
        <v>0</v>
      </c>
      <c r="AA377" s="18"/>
      <c r="AB377" s="2">
        <v>0</v>
      </c>
      <c r="AC377" s="18"/>
      <c r="AD377" s="2">
        <v>0</v>
      </c>
      <c r="AE377" s="18"/>
      <c r="AF377" s="2">
        <v>0</v>
      </c>
      <c r="AG377" s="18"/>
      <c r="AH377" s="2">
        <v>107799.16259845271</v>
      </c>
      <c r="AI377" s="18">
        <v>9.1444624140218196E-4</v>
      </c>
    </row>
    <row r="378" spans="1:35" x14ac:dyDescent="0.3">
      <c r="A378" s="16" t="s">
        <v>289</v>
      </c>
      <c r="B378" s="2">
        <v>0</v>
      </c>
      <c r="C378" s="18"/>
      <c r="D378" s="2">
        <v>0</v>
      </c>
      <c r="E378" s="18"/>
      <c r="F378" s="2">
        <v>0</v>
      </c>
      <c r="G378" s="18"/>
      <c r="H378" s="2">
        <v>0</v>
      </c>
      <c r="I378" s="18"/>
      <c r="J378" s="2">
        <v>0</v>
      </c>
      <c r="K378" s="18"/>
      <c r="L378" s="2">
        <v>0</v>
      </c>
      <c r="M378" s="18"/>
      <c r="N378" s="2">
        <v>3.9180329594999996</v>
      </c>
      <c r="O378" s="18">
        <v>1.4877777138884403E-7</v>
      </c>
      <c r="P378" s="2">
        <v>2.8387257669000001</v>
      </c>
      <c r="Q378" s="18">
        <v>8.311001546019753E-7</v>
      </c>
      <c r="R378" s="2">
        <v>0</v>
      </c>
      <c r="S378" s="18"/>
      <c r="T378" s="2">
        <v>0</v>
      </c>
      <c r="U378" s="18"/>
      <c r="V378" s="2">
        <v>0</v>
      </c>
      <c r="W378" s="18"/>
      <c r="X378" s="2">
        <v>0</v>
      </c>
      <c r="Y378" s="18"/>
      <c r="Z378" s="2">
        <v>0</v>
      </c>
      <c r="AA378" s="18"/>
      <c r="AB378" s="2">
        <v>0</v>
      </c>
      <c r="AC378" s="18"/>
      <c r="AD378" s="2">
        <v>0</v>
      </c>
      <c r="AE378" s="18"/>
      <c r="AF378" s="2">
        <v>0</v>
      </c>
      <c r="AG378" s="18"/>
      <c r="AH378" s="2">
        <v>6.7567587263999993</v>
      </c>
      <c r="AI378" s="18">
        <v>5.7316703325732136E-8</v>
      </c>
    </row>
    <row r="379" spans="1:35" x14ac:dyDescent="0.3">
      <c r="A379" s="71" t="s">
        <v>59</v>
      </c>
      <c r="B379" s="2">
        <v>0</v>
      </c>
      <c r="C379" s="18"/>
      <c r="D379" s="2">
        <v>0</v>
      </c>
      <c r="E379" s="18"/>
      <c r="F379" s="2">
        <v>0</v>
      </c>
      <c r="G379" s="18"/>
      <c r="H379" s="2">
        <v>0</v>
      </c>
      <c r="I379" s="18"/>
      <c r="J379" s="2">
        <v>0</v>
      </c>
      <c r="K379" s="18"/>
      <c r="L379" s="2">
        <v>0</v>
      </c>
      <c r="M379" s="18"/>
      <c r="N379" s="2">
        <v>3.9180329594999996</v>
      </c>
      <c r="O379" s="18">
        <v>1.4877777138884403E-7</v>
      </c>
      <c r="P379" s="2">
        <v>2.8387257669000001</v>
      </c>
      <c r="Q379" s="18">
        <v>8.311001546019753E-7</v>
      </c>
      <c r="R379" s="2">
        <v>0</v>
      </c>
      <c r="S379" s="18"/>
      <c r="T379" s="2">
        <v>0</v>
      </c>
      <c r="U379" s="18"/>
      <c r="V379" s="2">
        <v>0</v>
      </c>
      <c r="W379" s="18"/>
      <c r="X379" s="2">
        <v>0</v>
      </c>
      <c r="Y379" s="18"/>
      <c r="Z379" s="2">
        <v>0</v>
      </c>
      <c r="AA379" s="18"/>
      <c r="AB379" s="2">
        <v>0</v>
      </c>
      <c r="AC379" s="18"/>
      <c r="AD379" s="2">
        <v>0</v>
      </c>
      <c r="AE379" s="18"/>
      <c r="AF379" s="2">
        <v>0</v>
      </c>
      <c r="AG379" s="18"/>
      <c r="AH379" s="2">
        <v>6.7567587263999993</v>
      </c>
      <c r="AI379" s="18">
        <v>5.7316703325732136E-8</v>
      </c>
    </row>
    <row r="380" spans="1:35" x14ac:dyDescent="0.3">
      <c r="A380" s="16" t="s">
        <v>290</v>
      </c>
      <c r="B380" s="2">
        <v>0</v>
      </c>
      <c r="C380" s="18"/>
      <c r="D380" s="2">
        <v>3267.9440996480002</v>
      </c>
      <c r="E380" s="18">
        <v>1.9418917384107445E-3</v>
      </c>
      <c r="F380" s="2">
        <v>149424.53645841501</v>
      </c>
      <c r="G380" s="18">
        <v>1.1081986105287423E-2</v>
      </c>
      <c r="H380" s="2">
        <v>92171.381202325705</v>
      </c>
      <c r="I380" s="18">
        <v>1.7330917439669191E-2</v>
      </c>
      <c r="J380" s="2">
        <v>0</v>
      </c>
      <c r="K380" s="18"/>
      <c r="L380" s="2">
        <v>28566.8226344094</v>
      </c>
      <c r="M380" s="18">
        <v>3.7167059661207202E-3</v>
      </c>
      <c r="N380" s="2">
        <v>289466.63473987399</v>
      </c>
      <c r="O380" s="18">
        <v>1.0991791353772299E-2</v>
      </c>
      <c r="P380" s="2">
        <v>51883.270526183398</v>
      </c>
      <c r="Q380" s="18">
        <v>1.5189982300634864E-2</v>
      </c>
      <c r="R380" s="2">
        <v>0</v>
      </c>
      <c r="S380" s="18"/>
      <c r="T380" s="2">
        <v>0</v>
      </c>
      <c r="U380" s="18"/>
      <c r="V380" s="2">
        <v>0</v>
      </c>
      <c r="W380" s="18"/>
      <c r="X380" s="2">
        <v>0</v>
      </c>
      <c r="Y380" s="18"/>
      <c r="Z380" s="2">
        <v>0</v>
      </c>
      <c r="AA380" s="18"/>
      <c r="AB380" s="2">
        <v>0</v>
      </c>
      <c r="AC380" s="18"/>
      <c r="AD380" s="2">
        <v>0</v>
      </c>
      <c r="AE380" s="18"/>
      <c r="AF380" s="2">
        <v>0</v>
      </c>
      <c r="AG380" s="18"/>
      <c r="AH380" s="2">
        <v>614780.58966085548</v>
      </c>
      <c r="AI380" s="18">
        <v>5.2151035866252245E-3</v>
      </c>
    </row>
    <row r="381" spans="1:35" x14ac:dyDescent="0.3">
      <c r="A381" s="71" t="s">
        <v>59</v>
      </c>
      <c r="B381" s="2">
        <v>0</v>
      </c>
      <c r="C381" s="18"/>
      <c r="D381" s="2">
        <v>3267.9440996480002</v>
      </c>
      <c r="E381" s="18">
        <v>1.9418917384107445E-3</v>
      </c>
      <c r="F381" s="2">
        <v>149424.53645841501</v>
      </c>
      <c r="G381" s="18">
        <v>1.1081986105287423E-2</v>
      </c>
      <c r="H381" s="2">
        <v>92171.381202325705</v>
      </c>
      <c r="I381" s="18">
        <v>1.7330917439669191E-2</v>
      </c>
      <c r="J381" s="2">
        <v>0</v>
      </c>
      <c r="K381" s="18"/>
      <c r="L381" s="2">
        <v>28566.8226344094</v>
      </c>
      <c r="M381" s="18">
        <v>3.7167059661207202E-3</v>
      </c>
      <c r="N381" s="2">
        <v>289466.63473987399</v>
      </c>
      <c r="O381" s="18">
        <v>1.0991791353772299E-2</v>
      </c>
      <c r="P381" s="2">
        <v>51883.270526183398</v>
      </c>
      <c r="Q381" s="18">
        <v>1.5189982300634864E-2</v>
      </c>
      <c r="R381" s="2">
        <v>0</v>
      </c>
      <c r="S381" s="18"/>
      <c r="T381" s="2">
        <v>0</v>
      </c>
      <c r="U381" s="18"/>
      <c r="V381" s="2">
        <v>0</v>
      </c>
      <c r="W381" s="18"/>
      <c r="X381" s="2">
        <v>0</v>
      </c>
      <c r="Y381" s="18"/>
      <c r="Z381" s="2">
        <v>0</v>
      </c>
      <c r="AA381" s="18"/>
      <c r="AB381" s="2">
        <v>0</v>
      </c>
      <c r="AC381" s="18"/>
      <c r="AD381" s="2">
        <v>0</v>
      </c>
      <c r="AE381" s="18"/>
      <c r="AF381" s="2">
        <v>0</v>
      </c>
      <c r="AG381" s="18"/>
      <c r="AH381" s="2">
        <v>614780.58966085548</v>
      </c>
      <c r="AI381" s="18">
        <v>5.2151035866252245E-3</v>
      </c>
    </row>
    <row r="382" spans="1:35" x14ac:dyDescent="0.3">
      <c r="A382" s="16" t="s">
        <v>291</v>
      </c>
      <c r="B382" s="2">
        <v>0</v>
      </c>
      <c r="C382" s="18"/>
      <c r="D382" s="2">
        <v>0</v>
      </c>
      <c r="E382" s="18"/>
      <c r="F382" s="2">
        <v>0</v>
      </c>
      <c r="G382" s="18"/>
      <c r="H382" s="2">
        <v>0</v>
      </c>
      <c r="I382" s="18"/>
      <c r="J382" s="2">
        <v>0</v>
      </c>
      <c r="K382" s="18"/>
      <c r="L382" s="2">
        <v>0</v>
      </c>
      <c r="M382" s="18"/>
      <c r="N382" s="2">
        <v>0</v>
      </c>
      <c r="O382" s="18"/>
      <c r="P382" s="2">
        <v>0</v>
      </c>
      <c r="Q382" s="18"/>
      <c r="R382" s="2">
        <v>0</v>
      </c>
      <c r="S382" s="18"/>
      <c r="T382" s="2">
        <v>0</v>
      </c>
      <c r="U382" s="18"/>
      <c r="V382" s="2">
        <v>174611.7982861278</v>
      </c>
      <c r="W382" s="18">
        <v>1.33885664753639E-2</v>
      </c>
      <c r="X382" s="2">
        <v>47569.681086182805</v>
      </c>
      <c r="Y382" s="18">
        <v>1.2886125870254192E-2</v>
      </c>
      <c r="Z382" s="2">
        <v>0</v>
      </c>
      <c r="AA382" s="18"/>
      <c r="AB382" s="2">
        <v>0</v>
      </c>
      <c r="AC382" s="18"/>
      <c r="AD382" s="2">
        <v>0</v>
      </c>
      <c r="AE382" s="18"/>
      <c r="AF382" s="2">
        <v>0</v>
      </c>
      <c r="AG382" s="18"/>
      <c r="AH382" s="2">
        <v>222181.4793723106</v>
      </c>
      <c r="AI382" s="18">
        <v>1.884736521358674E-3</v>
      </c>
    </row>
    <row r="383" spans="1:35" x14ac:dyDescent="0.3">
      <c r="A383" s="71" t="s">
        <v>254</v>
      </c>
      <c r="B383" s="2">
        <v>0</v>
      </c>
      <c r="C383" s="18"/>
      <c r="D383" s="2">
        <v>0</v>
      </c>
      <c r="E383" s="18"/>
      <c r="F383" s="2">
        <v>0</v>
      </c>
      <c r="G383" s="18"/>
      <c r="H383" s="2">
        <v>0</v>
      </c>
      <c r="I383" s="18"/>
      <c r="J383" s="2">
        <v>0</v>
      </c>
      <c r="K383" s="18"/>
      <c r="L383" s="2">
        <v>0</v>
      </c>
      <c r="M383" s="18"/>
      <c r="N383" s="2">
        <v>0</v>
      </c>
      <c r="O383" s="18"/>
      <c r="P383" s="2">
        <v>0</v>
      </c>
      <c r="Q383" s="18"/>
      <c r="R383" s="2">
        <v>0</v>
      </c>
      <c r="S383" s="18"/>
      <c r="T383" s="2">
        <v>0</v>
      </c>
      <c r="U383" s="18"/>
      <c r="V383" s="2">
        <v>174611.7982861278</v>
      </c>
      <c r="W383" s="18">
        <v>1.33885664753639E-2</v>
      </c>
      <c r="X383" s="2">
        <v>47569.681086182805</v>
      </c>
      <c r="Y383" s="18">
        <v>1.2886125870254192E-2</v>
      </c>
      <c r="Z383" s="2">
        <v>0</v>
      </c>
      <c r="AA383" s="18"/>
      <c r="AB383" s="2">
        <v>0</v>
      </c>
      <c r="AC383" s="18"/>
      <c r="AD383" s="2">
        <v>0</v>
      </c>
      <c r="AE383" s="18"/>
      <c r="AF383" s="2">
        <v>0</v>
      </c>
      <c r="AG383" s="18"/>
      <c r="AH383" s="2">
        <v>222181.4793723106</v>
      </c>
      <c r="AI383" s="18">
        <v>1.884736521358674E-3</v>
      </c>
    </row>
    <row r="384" spans="1:35" x14ac:dyDescent="0.3">
      <c r="A384" s="16" t="s">
        <v>292</v>
      </c>
      <c r="B384" s="2">
        <v>0</v>
      </c>
      <c r="C384" s="18"/>
      <c r="D384" s="2">
        <v>0</v>
      </c>
      <c r="E384" s="18"/>
      <c r="F384" s="2">
        <v>93324.436584961702</v>
      </c>
      <c r="G384" s="18">
        <v>6.9213539759325092E-3</v>
      </c>
      <c r="H384" s="2">
        <v>0</v>
      </c>
      <c r="I384" s="18"/>
      <c r="J384" s="2">
        <v>0</v>
      </c>
      <c r="K384" s="18"/>
      <c r="L384" s="2">
        <v>0</v>
      </c>
      <c r="M384" s="18"/>
      <c r="N384" s="2">
        <v>0</v>
      </c>
      <c r="O384" s="18"/>
      <c r="P384" s="2">
        <v>0</v>
      </c>
      <c r="Q384" s="18"/>
      <c r="R384" s="2">
        <v>0</v>
      </c>
      <c r="S384" s="18"/>
      <c r="T384" s="2">
        <v>0</v>
      </c>
      <c r="U384" s="18"/>
      <c r="V384" s="2">
        <v>0</v>
      </c>
      <c r="W384" s="18"/>
      <c r="X384" s="2">
        <v>0</v>
      </c>
      <c r="Y384" s="18"/>
      <c r="Z384" s="2">
        <v>0</v>
      </c>
      <c r="AA384" s="18"/>
      <c r="AB384" s="2">
        <v>0</v>
      </c>
      <c r="AC384" s="18"/>
      <c r="AD384" s="2">
        <v>0</v>
      </c>
      <c r="AE384" s="18"/>
      <c r="AF384" s="2">
        <v>0</v>
      </c>
      <c r="AG384" s="18"/>
      <c r="AH384" s="2">
        <v>93324.436584961702</v>
      </c>
      <c r="AI384" s="18">
        <v>7.9165902785333358E-4</v>
      </c>
    </row>
    <row r="385" spans="1:35" x14ac:dyDescent="0.3">
      <c r="A385" s="71" t="s">
        <v>254</v>
      </c>
      <c r="B385" s="2">
        <v>0</v>
      </c>
      <c r="C385" s="18"/>
      <c r="D385" s="2">
        <v>0</v>
      </c>
      <c r="E385" s="18"/>
      <c r="F385" s="2">
        <v>93324.436584961702</v>
      </c>
      <c r="G385" s="18">
        <v>6.9213539759325092E-3</v>
      </c>
      <c r="H385" s="2">
        <v>0</v>
      </c>
      <c r="I385" s="18"/>
      <c r="J385" s="2">
        <v>0</v>
      </c>
      <c r="K385" s="18"/>
      <c r="L385" s="2">
        <v>0</v>
      </c>
      <c r="M385" s="18"/>
      <c r="N385" s="2">
        <v>0</v>
      </c>
      <c r="O385" s="18"/>
      <c r="P385" s="2">
        <v>0</v>
      </c>
      <c r="Q385" s="18"/>
      <c r="R385" s="2">
        <v>0</v>
      </c>
      <c r="S385" s="18"/>
      <c r="T385" s="2">
        <v>0</v>
      </c>
      <c r="U385" s="18"/>
      <c r="V385" s="2">
        <v>0</v>
      </c>
      <c r="W385" s="18"/>
      <c r="X385" s="2">
        <v>0</v>
      </c>
      <c r="Y385" s="18"/>
      <c r="Z385" s="2">
        <v>0</v>
      </c>
      <c r="AA385" s="18"/>
      <c r="AB385" s="2">
        <v>0</v>
      </c>
      <c r="AC385" s="18"/>
      <c r="AD385" s="2">
        <v>0</v>
      </c>
      <c r="AE385" s="18"/>
      <c r="AF385" s="2">
        <v>0</v>
      </c>
      <c r="AG385" s="18"/>
      <c r="AH385" s="2">
        <v>93324.436584961702</v>
      </c>
      <c r="AI385" s="18">
        <v>7.9165902785333358E-4</v>
      </c>
    </row>
    <row r="386" spans="1:35" x14ac:dyDescent="0.3">
      <c r="A386" s="16" t="s">
        <v>293</v>
      </c>
      <c r="B386" s="2">
        <v>0</v>
      </c>
      <c r="C386" s="18"/>
      <c r="D386" s="2">
        <v>10.971125739700001</v>
      </c>
      <c r="E386" s="18">
        <v>6.5193093227279182E-6</v>
      </c>
      <c r="F386" s="2">
        <v>9.3060418691999995</v>
      </c>
      <c r="G386" s="18">
        <v>6.9017732384532732E-7</v>
      </c>
      <c r="H386" s="2">
        <v>0</v>
      </c>
      <c r="I386" s="18"/>
      <c r="J386" s="2">
        <v>0</v>
      </c>
      <c r="K386" s="18"/>
      <c r="L386" s="2">
        <v>0</v>
      </c>
      <c r="M386" s="18"/>
      <c r="N386" s="2">
        <v>0</v>
      </c>
      <c r="O386" s="18"/>
      <c r="P386" s="2">
        <v>0</v>
      </c>
      <c r="Q386" s="18"/>
      <c r="R386" s="2">
        <v>0</v>
      </c>
      <c r="S386" s="18"/>
      <c r="T386" s="2">
        <v>0</v>
      </c>
      <c r="U386" s="18"/>
      <c r="V386" s="2">
        <v>0</v>
      </c>
      <c r="W386" s="18"/>
      <c r="X386" s="2">
        <v>0</v>
      </c>
      <c r="Y386" s="18"/>
      <c r="Z386" s="2">
        <v>0</v>
      </c>
      <c r="AA386" s="18"/>
      <c r="AB386" s="2">
        <v>62461.383405185101</v>
      </c>
      <c r="AC386" s="18">
        <v>9.2278627347400239E-3</v>
      </c>
      <c r="AD386" s="2">
        <v>63191.923795515002</v>
      </c>
      <c r="AE386" s="18">
        <v>2.925890569831671E-3</v>
      </c>
      <c r="AF386" s="2">
        <v>0</v>
      </c>
      <c r="AG386" s="18"/>
      <c r="AH386" s="2">
        <v>125673.58436830901</v>
      </c>
      <c r="AI386" s="18">
        <v>1.0660726307978731E-3</v>
      </c>
    </row>
    <row r="387" spans="1:35" x14ac:dyDescent="0.3">
      <c r="A387" s="71" t="s">
        <v>59</v>
      </c>
      <c r="B387" s="2">
        <v>0</v>
      </c>
      <c r="C387" s="18"/>
      <c r="D387" s="2">
        <v>10.971125739700001</v>
      </c>
      <c r="E387" s="18">
        <v>6.5193093227279182E-6</v>
      </c>
      <c r="F387" s="2">
        <v>9.3060418691999995</v>
      </c>
      <c r="G387" s="18">
        <v>6.9017732384532732E-7</v>
      </c>
      <c r="H387" s="2">
        <v>0</v>
      </c>
      <c r="I387" s="18"/>
      <c r="J387" s="2">
        <v>0</v>
      </c>
      <c r="K387" s="18"/>
      <c r="L387" s="2">
        <v>0</v>
      </c>
      <c r="M387" s="18"/>
      <c r="N387" s="2">
        <v>0</v>
      </c>
      <c r="O387" s="18"/>
      <c r="P387" s="2">
        <v>0</v>
      </c>
      <c r="Q387" s="18"/>
      <c r="R387" s="2">
        <v>0</v>
      </c>
      <c r="S387" s="18"/>
      <c r="T387" s="2">
        <v>0</v>
      </c>
      <c r="U387" s="18"/>
      <c r="V387" s="2">
        <v>0</v>
      </c>
      <c r="W387" s="18"/>
      <c r="X387" s="2">
        <v>0</v>
      </c>
      <c r="Y387" s="18"/>
      <c r="Z387" s="2">
        <v>0</v>
      </c>
      <c r="AA387" s="18"/>
      <c r="AB387" s="2">
        <v>62461.383405185101</v>
      </c>
      <c r="AC387" s="18">
        <v>9.2278627347400239E-3</v>
      </c>
      <c r="AD387" s="2">
        <v>63191.923795515002</v>
      </c>
      <c r="AE387" s="18">
        <v>2.925890569831671E-3</v>
      </c>
      <c r="AF387" s="2">
        <v>0</v>
      </c>
      <c r="AG387" s="18"/>
      <c r="AH387" s="2">
        <v>125673.58436830901</v>
      </c>
      <c r="AI387" s="18">
        <v>1.0660726307978731E-3</v>
      </c>
    </row>
    <row r="388" spans="1:35" x14ac:dyDescent="0.3">
      <c r="A388" s="16" t="s">
        <v>294</v>
      </c>
      <c r="B388" s="2">
        <v>0</v>
      </c>
      <c r="C388" s="18"/>
      <c r="D388" s="2">
        <v>0</v>
      </c>
      <c r="E388" s="18"/>
      <c r="F388" s="2">
        <v>0</v>
      </c>
      <c r="G388" s="18"/>
      <c r="H388" s="2">
        <v>0</v>
      </c>
      <c r="I388" s="18">
        <v>0</v>
      </c>
      <c r="J388" s="2">
        <v>0</v>
      </c>
      <c r="K388" s="18"/>
      <c r="L388" s="2">
        <v>0</v>
      </c>
      <c r="M388" s="18"/>
      <c r="N388" s="2">
        <v>0</v>
      </c>
      <c r="O388" s="18"/>
      <c r="P388" s="2">
        <v>0</v>
      </c>
      <c r="Q388" s="18"/>
      <c r="R388" s="2">
        <v>0</v>
      </c>
      <c r="S388" s="18"/>
      <c r="T388" s="2">
        <v>0</v>
      </c>
      <c r="U388" s="18"/>
      <c r="V388" s="2">
        <v>0</v>
      </c>
      <c r="W388" s="18"/>
      <c r="X388" s="2">
        <v>0</v>
      </c>
      <c r="Y388" s="18"/>
      <c r="Z388" s="2">
        <v>0</v>
      </c>
      <c r="AA388" s="18"/>
      <c r="AB388" s="2">
        <v>0</v>
      </c>
      <c r="AC388" s="18"/>
      <c r="AD388" s="2">
        <v>0</v>
      </c>
      <c r="AE388" s="18"/>
      <c r="AF388" s="2">
        <v>0</v>
      </c>
      <c r="AG388" s="18"/>
      <c r="AH388" s="2">
        <v>0</v>
      </c>
      <c r="AI388" s="18">
        <v>0</v>
      </c>
    </row>
    <row r="389" spans="1:35" x14ac:dyDescent="0.3">
      <c r="A389" s="71" t="s">
        <v>254</v>
      </c>
      <c r="B389" s="2">
        <v>0</v>
      </c>
      <c r="C389" s="18"/>
      <c r="D389" s="2">
        <v>0</v>
      </c>
      <c r="E389" s="18"/>
      <c r="F389" s="2">
        <v>0</v>
      </c>
      <c r="G389" s="18"/>
      <c r="H389" s="2">
        <v>0</v>
      </c>
      <c r="I389" s="18">
        <v>0</v>
      </c>
      <c r="J389" s="2">
        <v>0</v>
      </c>
      <c r="K389" s="18"/>
      <c r="L389" s="2">
        <v>0</v>
      </c>
      <c r="M389" s="18"/>
      <c r="N389" s="2">
        <v>0</v>
      </c>
      <c r="O389" s="18"/>
      <c r="P389" s="2">
        <v>0</v>
      </c>
      <c r="Q389" s="18"/>
      <c r="R389" s="2">
        <v>0</v>
      </c>
      <c r="S389" s="18"/>
      <c r="T389" s="2">
        <v>0</v>
      </c>
      <c r="U389" s="18"/>
      <c r="V389" s="2">
        <v>0</v>
      </c>
      <c r="W389" s="18"/>
      <c r="X389" s="2">
        <v>0</v>
      </c>
      <c r="Y389" s="18"/>
      <c r="Z389" s="2">
        <v>0</v>
      </c>
      <c r="AA389" s="18"/>
      <c r="AB389" s="2">
        <v>0</v>
      </c>
      <c r="AC389" s="18"/>
      <c r="AD389" s="2">
        <v>0</v>
      </c>
      <c r="AE389" s="18"/>
      <c r="AF389" s="2">
        <v>0</v>
      </c>
      <c r="AG389" s="18"/>
      <c r="AH389" s="2">
        <v>0</v>
      </c>
      <c r="AI389" s="18">
        <v>0</v>
      </c>
    </row>
    <row r="390" spans="1:35" x14ac:dyDescent="0.3">
      <c r="A390" s="16" t="s">
        <v>295</v>
      </c>
      <c r="B390" s="2">
        <v>0</v>
      </c>
      <c r="C390" s="18"/>
      <c r="D390" s="2">
        <v>0</v>
      </c>
      <c r="E390" s="18"/>
      <c r="F390" s="2">
        <v>0</v>
      </c>
      <c r="G390" s="18"/>
      <c r="H390" s="2">
        <v>0</v>
      </c>
      <c r="I390" s="18"/>
      <c r="J390" s="2">
        <v>0</v>
      </c>
      <c r="K390" s="18"/>
      <c r="L390" s="2">
        <v>0</v>
      </c>
      <c r="M390" s="18"/>
      <c r="N390" s="2">
        <v>259622.42072123502</v>
      </c>
      <c r="O390" s="18">
        <v>9.8585299196695501E-3</v>
      </c>
      <c r="P390" s="2">
        <v>0</v>
      </c>
      <c r="Q390" s="18"/>
      <c r="R390" s="2">
        <v>0</v>
      </c>
      <c r="S390" s="18"/>
      <c r="T390" s="2">
        <v>0</v>
      </c>
      <c r="U390" s="18"/>
      <c r="V390" s="2">
        <v>0</v>
      </c>
      <c r="W390" s="18"/>
      <c r="X390" s="2">
        <v>0</v>
      </c>
      <c r="Y390" s="18"/>
      <c r="Z390" s="2">
        <v>0</v>
      </c>
      <c r="AA390" s="18"/>
      <c r="AB390" s="2">
        <v>0</v>
      </c>
      <c r="AC390" s="18"/>
      <c r="AD390" s="2">
        <v>0</v>
      </c>
      <c r="AE390" s="18"/>
      <c r="AF390" s="2">
        <v>0</v>
      </c>
      <c r="AG390" s="18"/>
      <c r="AH390" s="2">
        <v>259622.42072123502</v>
      </c>
      <c r="AI390" s="18">
        <v>2.202343145248857E-3</v>
      </c>
    </row>
    <row r="391" spans="1:35" x14ac:dyDescent="0.3">
      <c r="A391" s="71" t="s">
        <v>254</v>
      </c>
      <c r="B391" s="2">
        <v>0</v>
      </c>
      <c r="C391" s="18"/>
      <c r="D391" s="2">
        <v>0</v>
      </c>
      <c r="E391" s="18"/>
      <c r="F391" s="2">
        <v>0</v>
      </c>
      <c r="G391" s="18"/>
      <c r="H391" s="2">
        <v>0</v>
      </c>
      <c r="I391" s="18"/>
      <c r="J391" s="2">
        <v>0</v>
      </c>
      <c r="K391" s="18"/>
      <c r="L391" s="2">
        <v>0</v>
      </c>
      <c r="M391" s="18"/>
      <c r="N391" s="2">
        <v>259622.42072123502</v>
      </c>
      <c r="O391" s="18">
        <v>9.8585299196695501E-3</v>
      </c>
      <c r="P391" s="2">
        <v>0</v>
      </c>
      <c r="Q391" s="18"/>
      <c r="R391" s="2">
        <v>0</v>
      </c>
      <c r="S391" s="18"/>
      <c r="T391" s="2">
        <v>0</v>
      </c>
      <c r="U391" s="18"/>
      <c r="V391" s="2">
        <v>0</v>
      </c>
      <c r="W391" s="18"/>
      <c r="X391" s="2">
        <v>0</v>
      </c>
      <c r="Y391" s="18"/>
      <c r="Z391" s="2">
        <v>0</v>
      </c>
      <c r="AA391" s="18"/>
      <c r="AB391" s="2">
        <v>0</v>
      </c>
      <c r="AC391" s="18"/>
      <c r="AD391" s="2">
        <v>0</v>
      </c>
      <c r="AE391" s="18"/>
      <c r="AF391" s="2">
        <v>0</v>
      </c>
      <c r="AG391" s="18"/>
      <c r="AH391" s="2">
        <v>259622.42072123502</v>
      </c>
      <c r="AI391" s="18">
        <v>2.202343145248857E-3</v>
      </c>
    </row>
    <row r="392" spans="1:35" x14ac:dyDescent="0.3">
      <c r="A392" s="16" t="s">
        <v>296</v>
      </c>
      <c r="B392" s="2">
        <v>0</v>
      </c>
      <c r="C392" s="18"/>
      <c r="D392" s="2">
        <v>0</v>
      </c>
      <c r="E392" s="18"/>
      <c r="F392" s="2">
        <v>0</v>
      </c>
      <c r="G392" s="18"/>
      <c r="H392" s="2">
        <v>0</v>
      </c>
      <c r="I392" s="18"/>
      <c r="J392" s="2">
        <v>0</v>
      </c>
      <c r="K392" s="18"/>
      <c r="L392" s="2">
        <v>0</v>
      </c>
      <c r="M392" s="18"/>
      <c r="N392" s="2">
        <v>89608.170753334998</v>
      </c>
      <c r="O392" s="18">
        <v>3.4026523208762136E-3</v>
      </c>
      <c r="P392" s="2">
        <v>22402.032058415101</v>
      </c>
      <c r="Q392" s="18">
        <v>6.5586935251865297E-3</v>
      </c>
      <c r="R392" s="2">
        <v>0</v>
      </c>
      <c r="S392" s="18"/>
      <c r="T392" s="2">
        <v>0</v>
      </c>
      <c r="U392" s="18"/>
      <c r="V392" s="2">
        <v>0</v>
      </c>
      <c r="W392" s="18"/>
      <c r="X392" s="2">
        <v>0</v>
      </c>
      <c r="Y392" s="18"/>
      <c r="Z392" s="2">
        <v>0</v>
      </c>
      <c r="AA392" s="18"/>
      <c r="AB392" s="2">
        <v>0</v>
      </c>
      <c r="AC392" s="18"/>
      <c r="AD392" s="2">
        <v>0</v>
      </c>
      <c r="AE392" s="18"/>
      <c r="AF392" s="2">
        <v>0</v>
      </c>
      <c r="AG392" s="18"/>
      <c r="AH392" s="2">
        <v>112010.2028117501</v>
      </c>
      <c r="AI392" s="18">
        <v>9.5016794649359522E-4</v>
      </c>
    </row>
    <row r="393" spans="1:35" x14ac:dyDescent="0.3">
      <c r="A393" s="71" t="s">
        <v>254</v>
      </c>
      <c r="B393" s="2">
        <v>0</v>
      </c>
      <c r="C393" s="18"/>
      <c r="D393" s="2">
        <v>0</v>
      </c>
      <c r="E393" s="18"/>
      <c r="F393" s="2">
        <v>0</v>
      </c>
      <c r="G393" s="18"/>
      <c r="H393" s="2">
        <v>0</v>
      </c>
      <c r="I393" s="18"/>
      <c r="J393" s="2">
        <v>0</v>
      </c>
      <c r="K393" s="18"/>
      <c r="L393" s="2">
        <v>0</v>
      </c>
      <c r="M393" s="18"/>
      <c r="N393" s="2">
        <v>89608.170753334998</v>
      </c>
      <c r="O393" s="18">
        <v>3.4026523208762136E-3</v>
      </c>
      <c r="P393" s="2">
        <v>22402.032058415101</v>
      </c>
      <c r="Q393" s="18">
        <v>6.5586935251865297E-3</v>
      </c>
      <c r="R393" s="2">
        <v>0</v>
      </c>
      <c r="S393" s="18"/>
      <c r="T393" s="2">
        <v>0</v>
      </c>
      <c r="U393" s="18"/>
      <c r="V393" s="2">
        <v>0</v>
      </c>
      <c r="W393" s="18"/>
      <c r="X393" s="2">
        <v>0</v>
      </c>
      <c r="Y393" s="18"/>
      <c r="Z393" s="2">
        <v>0</v>
      </c>
      <c r="AA393" s="18"/>
      <c r="AB393" s="2">
        <v>0</v>
      </c>
      <c r="AC393" s="18"/>
      <c r="AD393" s="2">
        <v>0</v>
      </c>
      <c r="AE393" s="18"/>
      <c r="AF393" s="2">
        <v>0</v>
      </c>
      <c r="AG393" s="18"/>
      <c r="AH393" s="2">
        <v>112010.2028117501</v>
      </c>
      <c r="AI393" s="18">
        <v>9.5016794649359522E-4</v>
      </c>
    </row>
    <row r="394" spans="1:35" x14ac:dyDescent="0.3">
      <c r="A394" s="16" t="s">
        <v>297</v>
      </c>
      <c r="B394" s="2">
        <v>0</v>
      </c>
      <c r="C394" s="18"/>
      <c r="D394" s="2">
        <v>0</v>
      </c>
      <c r="E394" s="18"/>
      <c r="F394" s="2">
        <v>0</v>
      </c>
      <c r="G394" s="18"/>
      <c r="H394" s="2">
        <v>0</v>
      </c>
      <c r="I394" s="18"/>
      <c r="J394" s="2">
        <v>0</v>
      </c>
      <c r="K394" s="18"/>
      <c r="L394" s="2">
        <v>0</v>
      </c>
      <c r="M394" s="18"/>
      <c r="N394" s="2">
        <v>0</v>
      </c>
      <c r="O394" s="18"/>
      <c r="P394" s="2">
        <v>0</v>
      </c>
      <c r="Q394" s="18"/>
      <c r="R394" s="2">
        <v>0</v>
      </c>
      <c r="S394" s="18"/>
      <c r="T394" s="2">
        <v>0</v>
      </c>
      <c r="U394" s="18"/>
      <c r="V394" s="2">
        <v>189.71064363279999</v>
      </c>
      <c r="W394" s="18">
        <v>1.4546288328121543E-5</v>
      </c>
      <c r="X394" s="2">
        <v>53.507012201099997</v>
      </c>
      <c r="Y394" s="18">
        <v>1.4494486370750014E-5</v>
      </c>
      <c r="Z394" s="2">
        <v>0</v>
      </c>
      <c r="AA394" s="18"/>
      <c r="AB394" s="2">
        <v>0</v>
      </c>
      <c r="AC394" s="18"/>
      <c r="AD394" s="2">
        <v>145.93126337160001</v>
      </c>
      <c r="AE394" s="18">
        <v>6.7568588151274309E-6</v>
      </c>
      <c r="AF394" s="2">
        <v>97.286391569599999</v>
      </c>
      <c r="AG394" s="18">
        <v>3.1532480570250561E-5</v>
      </c>
      <c r="AH394" s="2">
        <v>486.43531077509999</v>
      </c>
      <c r="AI394" s="18">
        <v>4.1263673195730116E-6</v>
      </c>
    </row>
    <row r="395" spans="1:35" x14ac:dyDescent="0.3">
      <c r="A395" s="71" t="s">
        <v>254</v>
      </c>
      <c r="B395" s="2">
        <v>0</v>
      </c>
      <c r="C395" s="18"/>
      <c r="D395" s="2">
        <v>0</v>
      </c>
      <c r="E395" s="18"/>
      <c r="F395" s="2">
        <v>0</v>
      </c>
      <c r="G395" s="18"/>
      <c r="H395" s="2">
        <v>0</v>
      </c>
      <c r="I395" s="18"/>
      <c r="J395" s="2">
        <v>0</v>
      </c>
      <c r="K395" s="18"/>
      <c r="L395" s="2">
        <v>0</v>
      </c>
      <c r="M395" s="18"/>
      <c r="N395" s="2">
        <v>0</v>
      </c>
      <c r="O395" s="18"/>
      <c r="P395" s="2">
        <v>0</v>
      </c>
      <c r="Q395" s="18"/>
      <c r="R395" s="2">
        <v>0</v>
      </c>
      <c r="S395" s="18"/>
      <c r="T395" s="2">
        <v>0</v>
      </c>
      <c r="U395" s="18"/>
      <c r="V395" s="2">
        <v>189.71064363279999</v>
      </c>
      <c r="W395" s="18">
        <v>1.4546288328121543E-5</v>
      </c>
      <c r="X395" s="2">
        <v>53.507012201099997</v>
      </c>
      <c r="Y395" s="18">
        <v>1.4494486370750014E-5</v>
      </c>
      <c r="Z395" s="2">
        <v>0</v>
      </c>
      <c r="AA395" s="18"/>
      <c r="AB395" s="2">
        <v>0</v>
      </c>
      <c r="AC395" s="18"/>
      <c r="AD395" s="2">
        <v>145.93126337160001</v>
      </c>
      <c r="AE395" s="18">
        <v>6.7568588151274309E-6</v>
      </c>
      <c r="AF395" s="2">
        <v>97.286391569599999</v>
      </c>
      <c r="AG395" s="18">
        <v>3.1532480570250561E-5</v>
      </c>
      <c r="AH395" s="2">
        <v>486.43531077509999</v>
      </c>
      <c r="AI395" s="18">
        <v>4.1263673195730116E-6</v>
      </c>
    </row>
    <row r="396" spans="1:35" x14ac:dyDescent="0.3">
      <c r="A396" s="16" t="s">
        <v>298</v>
      </c>
      <c r="B396" s="2">
        <v>0</v>
      </c>
      <c r="C396" s="18"/>
      <c r="D396" s="2">
        <v>33778.789898024799</v>
      </c>
      <c r="E396" s="18">
        <v>2.0072177196529182E-2</v>
      </c>
      <c r="F396" s="2">
        <v>69508.549005580804</v>
      </c>
      <c r="G396" s="18">
        <v>5.1550621640570364E-3</v>
      </c>
      <c r="H396" s="2">
        <v>0</v>
      </c>
      <c r="I396" s="18"/>
      <c r="J396" s="2">
        <v>0</v>
      </c>
      <c r="K396" s="18"/>
      <c r="L396" s="2">
        <v>306908.22217557603</v>
      </c>
      <c r="M396" s="18">
        <v>3.9930503822902662E-2</v>
      </c>
      <c r="N396" s="2">
        <v>135360.44090620699</v>
      </c>
      <c r="O396" s="18">
        <v>5.1399834918200351E-3</v>
      </c>
      <c r="P396" s="2">
        <v>5.81221959E-2</v>
      </c>
      <c r="Q396" s="18">
        <v>1.7016566574180798E-8</v>
      </c>
      <c r="R396" s="2">
        <v>0</v>
      </c>
      <c r="S396" s="18"/>
      <c r="T396" s="2">
        <v>213704.72713604098</v>
      </c>
      <c r="U396" s="18">
        <v>4.4446025152732611E-2</v>
      </c>
      <c r="V396" s="2">
        <v>236170.72371590202</v>
      </c>
      <c r="W396" s="18">
        <v>1.8108670004209921E-2</v>
      </c>
      <c r="X396" s="2">
        <v>0</v>
      </c>
      <c r="Y396" s="18"/>
      <c r="Z396" s="2">
        <v>0</v>
      </c>
      <c r="AA396" s="18"/>
      <c r="AB396" s="2">
        <v>0</v>
      </c>
      <c r="AC396" s="18"/>
      <c r="AD396" s="2">
        <v>0</v>
      </c>
      <c r="AE396" s="18"/>
      <c r="AF396" s="2">
        <v>0</v>
      </c>
      <c r="AG396" s="18"/>
      <c r="AH396" s="2">
        <v>995431.51095952757</v>
      </c>
      <c r="AI396" s="18">
        <v>8.4441157225028426E-3</v>
      </c>
    </row>
    <row r="397" spans="1:35" x14ac:dyDescent="0.3">
      <c r="A397" s="71" t="s">
        <v>59</v>
      </c>
      <c r="B397" s="2">
        <v>0</v>
      </c>
      <c r="C397" s="18"/>
      <c r="D397" s="2">
        <v>33778.789898024799</v>
      </c>
      <c r="E397" s="18">
        <v>2.0072177196529182E-2</v>
      </c>
      <c r="F397" s="2">
        <v>69508.549005580804</v>
      </c>
      <c r="G397" s="18">
        <v>5.1550621640570364E-3</v>
      </c>
      <c r="H397" s="2">
        <v>0</v>
      </c>
      <c r="I397" s="18"/>
      <c r="J397" s="2">
        <v>0</v>
      </c>
      <c r="K397" s="18"/>
      <c r="L397" s="2">
        <v>306908.22217557603</v>
      </c>
      <c r="M397" s="18">
        <v>3.9930503822902662E-2</v>
      </c>
      <c r="N397" s="2">
        <v>135360.44090620699</v>
      </c>
      <c r="O397" s="18">
        <v>5.1399834918200351E-3</v>
      </c>
      <c r="P397" s="2">
        <v>5.81221959E-2</v>
      </c>
      <c r="Q397" s="18">
        <v>1.7016566574180798E-8</v>
      </c>
      <c r="R397" s="2">
        <v>0</v>
      </c>
      <c r="S397" s="18"/>
      <c r="T397" s="2">
        <v>213704.72713604098</v>
      </c>
      <c r="U397" s="18">
        <v>4.4446025152732611E-2</v>
      </c>
      <c r="V397" s="2">
        <v>236170.72371590202</v>
      </c>
      <c r="W397" s="18">
        <v>1.8108670004209921E-2</v>
      </c>
      <c r="X397" s="2">
        <v>0</v>
      </c>
      <c r="Y397" s="18"/>
      <c r="Z397" s="2">
        <v>0</v>
      </c>
      <c r="AA397" s="18"/>
      <c r="AB397" s="2">
        <v>0</v>
      </c>
      <c r="AC397" s="18"/>
      <c r="AD397" s="2">
        <v>0</v>
      </c>
      <c r="AE397" s="18"/>
      <c r="AF397" s="2">
        <v>0</v>
      </c>
      <c r="AG397" s="18"/>
      <c r="AH397" s="2">
        <v>995431.51095952757</v>
      </c>
      <c r="AI397" s="18">
        <v>8.4441157225028426E-3</v>
      </c>
    </row>
    <row r="398" spans="1:35" x14ac:dyDescent="0.3">
      <c r="A398" s="16" t="s">
        <v>299</v>
      </c>
      <c r="B398" s="2">
        <v>0</v>
      </c>
      <c r="C398" s="18"/>
      <c r="D398" s="2">
        <v>4934.9272761303</v>
      </c>
      <c r="E398" s="18">
        <v>2.9324536206746903E-3</v>
      </c>
      <c r="F398" s="2">
        <v>62307.080779043506</v>
      </c>
      <c r="G398" s="18">
        <v>4.6209693522893686E-3</v>
      </c>
      <c r="H398" s="2">
        <v>49168.118135510602</v>
      </c>
      <c r="I398" s="18">
        <v>9.2450453161803618E-3</v>
      </c>
      <c r="J398" s="2">
        <v>0</v>
      </c>
      <c r="K398" s="18"/>
      <c r="L398" s="2">
        <v>0</v>
      </c>
      <c r="M398" s="18"/>
      <c r="N398" s="2">
        <v>0</v>
      </c>
      <c r="O398" s="18"/>
      <c r="P398" s="2">
        <v>0</v>
      </c>
      <c r="Q398" s="18"/>
      <c r="R398" s="2">
        <v>0</v>
      </c>
      <c r="S398" s="18"/>
      <c r="T398" s="2">
        <v>0</v>
      </c>
      <c r="U398" s="18"/>
      <c r="V398" s="2">
        <v>0</v>
      </c>
      <c r="W398" s="18"/>
      <c r="X398" s="2">
        <v>0</v>
      </c>
      <c r="Y398" s="18"/>
      <c r="Z398" s="2">
        <v>0</v>
      </c>
      <c r="AA398" s="18"/>
      <c r="AB398" s="2">
        <v>0</v>
      </c>
      <c r="AC398" s="18"/>
      <c r="AD398" s="2">
        <v>0</v>
      </c>
      <c r="AE398" s="18"/>
      <c r="AF398" s="2">
        <v>0</v>
      </c>
      <c r="AG398" s="18"/>
      <c r="AH398" s="2">
        <v>116410.1261906844</v>
      </c>
      <c r="AI398" s="18">
        <v>9.8749192285240437E-4</v>
      </c>
    </row>
    <row r="399" spans="1:35" x14ac:dyDescent="0.3">
      <c r="A399" s="71" t="s">
        <v>59</v>
      </c>
      <c r="B399" s="2">
        <v>0</v>
      </c>
      <c r="C399" s="18"/>
      <c r="D399" s="2">
        <v>4934.9272761303</v>
      </c>
      <c r="E399" s="18">
        <v>2.9324536206746903E-3</v>
      </c>
      <c r="F399" s="2">
        <v>62307.080779043506</v>
      </c>
      <c r="G399" s="18">
        <v>4.6209693522893686E-3</v>
      </c>
      <c r="H399" s="2">
        <v>49168.118135510602</v>
      </c>
      <c r="I399" s="18">
        <v>9.2450453161803618E-3</v>
      </c>
      <c r="J399" s="2">
        <v>0</v>
      </c>
      <c r="K399" s="18"/>
      <c r="L399" s="2">
        <v>0</v>
      </c>
      <c r="M399" s="18"/>
      <c r="N399" s="2">
        <v>0</v>
      </c>
      <c r="O399" s="18"/>
      <c r="P399" s="2">
        <v>0</v>
      </c>
      <c r="Q399" s="18"/>
      <c r="R399" s="2">
        <v>0</v>
      </c>
      <c r="S399" s="18"/>
      <c r="T399" s="2">
        <v>0</v>
      </c>
      <c r="U399" s="18"/>
      <c r="V399" s="2">
        <v>0</v>
      </c>
      <c r="W399" s="18"/>
      <c r="X399" s="2">
        <v>0</v>
      </c>
      <c r="Y399" s="18"/>
      <c r="Z399" s="2">
        <v>0</v>
      </c>
      <c r="AA399" s="18"/>
      <c r="AB399" s="2">
        <v>0</v>
      </c>
      <c r="AC399" s="18"/>
      <c r="AD399" s="2">
        <v>0</v>
      </c>
      <c r="AE399" s="18"/>
      <c r="AF399" s="2">
        <v>0</v>
      </c>
      <c r="AG399" s="18"/>
      <c r="AH399" s="2">
        <v>116410.1261906844</v>
      </c>
      <c r="AI399" s="18">
        <v>9.8749192285240437E-4</v>
      </c>
    </row>
    <row r="400" spans="1:35" x14ac:dyDescent="0.3">
      <c r="A400" s="16" t="s">
        <v>300</v>
      </c>
      <c r="B400" s="2">
        <v>0</v>
      </c>
      <c r="C400" s="18"/>
      <c r="D400" s="2">
        <v>0</v>
      </c>
      <c r="E400" s="18"/>
      <c r="F400" s="2">
        <v>0</v>
      </c>
      <c r="G400" s="18"/>
      <c r="H400" s="2">
        <v>0</v>
      </c>
      <c r="I400" s="18"/>
      <c r="J400" s="2">
        <v>0</v>
      </c>
      <c r="K400" s="18"/>
      <c r="L400" s="2">
        <v>0</v>
      </c>
      <c r="M400" s="18"/>
      <c r="N400" s="2">
        <v>0</v>
      </c>
      <c r="O400" s="18"/>
      <c r="P400" s="2">
        <v>0</v>
      </c>
      <c r="Q400" s="18"/>
      <c r="R400" s="2">
        <v>0</v>
      </c>
      <c r="S400" s="18"/>
      <c r="T400" s="2">
        <v>0</v>
      </c>
      <c r="U400" s="18"/>
      <c r="V400" s="2">
        <v>71925.467233962598</v>
      </c>
      <c r="W400" s="18">
        <v>5.5149704016880345E-3</v>
      </c>
      <c r="X400" s="2">
        <v>0</v>
      </c>
      <c r="Y400" s="18"/>
      <c r="Z400" s="2">
        <v>0</v>
      </c>
      <c r="AA400" s="18"/>
      <c r="AB400" s="2">
        <v>0</v>
      </c>
      <c r="AC400" s="18"/>
      <c r="AD400" s="2">
        <v>14385.2397603014</v>
      </c>
      <c r="AE400" s="18">
        <v>6.6606038923000402E-4</v>
      </c>
      <c r="AF400" s="2">
        <v>50347.8007091666</v>
      </c>
      <c r="AG400" s="18">
        <v>1.6318737101898358E-2</v>
      </c>
      <c r="AH400" s="2">
        <v>136658.5077034306</v>
      </c>
      <c r="AI400" s="18">
        <v>1.1592563032287132E-3</v>
      </c>
    </row>
    <row r="401" spans="1:35" x14ac:dyDescent="0.3">
      <c r="A401" s="71" t="s">
        <v>254</v>
      </c>
      <c r="B401" s="2">
        <v>0</v>
      </c>
      <c r="C401" s="18"/>
      <c r="D401" s="2">
        <v>0</v>
      </c>
      <c r="E401" s="18"/>
      <c r="F401" s="2">
        <v>0</v>
      </c>
      <c r="G401" s="18"/>
      <c r="H401" s="2">
        <v>0</v>
      </c>
      <c r="I401" s="18"/>
      <c r="J401" s="2">
        <v>0</v>
      </c>
      <c r="K401" s="18"/>
      <c r="L401" s="2">
        <v>0</v>
      </c>
      <c r="M401" s="18"/>
      <c r="N401" s="2">
        <v>0</v>
      </c>
      <c r="O401" s="18"/>
      <c r="P401" s="2">
        <v>0</v>
      </c>
      <c r="Q401" s="18"/>
      <c r="R401" s="2">
        <v>0</v>
      </c>
      <c r="S401" s="18"/>
      <c r="T401" s="2">
        <v>0</v>
      </c>
      <c r="U401" s="18"/>
      <c r="V401" s="2">
        <v>71925.467233962598</v>
      </c>
      <c r="W401" s="18">
        <v>5.5149704016880345E-3</v>
      </c>
      <c r="X401" s="2">
        <v>0</v>
      </c>
      <c r="Y401" s="18"/>
      <c r="Z401" s="2">
        <v>0</v>
      </c>
      <c r="AA401" s="18"/>
      <c r="AB401" s="2">
        <v>0</v>
      </c>
      <c r="AC401" s="18"/>
      <c r="AD401" s="2">
        <v>14385.2397603014</v>
      </c>
      <c r="AE401" s="18">
        <v>6.6606038923000402E-4</v>
      </c>
      <c r="AF401" s="2">
        <v>50347.8007091666</v>
      </c>
      <c r="AG401" s="18">
        <v>1.6318737101898358E-2</v>
      </c>
      <c r="AH401" s="2">
        <v>136658.5077034306</v>
      </c>
      <c r="AI401" s="18">
        <v>1.1592563032287132E-3</v>
      </c>
    </row>
    <row r="402" spans="1:35" x14ac:dyDescent="0.3">
      <c r="A402" s="16" t="s">
        <v>301</v>
      </c>
      <c r="B402" s="2">
        <v>0</v>
      </c>
      <c r="C402" s="18"/>
      <c r="D402" s="2">
        <v>0</v>
      </c>
      <c r="E402" s="18"/>
      <c r="F402" s="2">
        <v>0</v>
      </c>
      <c r="G402" s="18"/>
      <c r="H402" s="2">
        <v>0</v>
      </c>
      <c r="I402" s="18"/>
      <c r="J402" s="2">
        <v>0</v>
      </c>
      <c r="K402" s="18"/>
      <c r="L402" s="2">
        <v>0</v>
      </c>
      <c r="M402" s="18"/>
      <c r="N402" s="2">
        <v>122266.56469767701</v>
      </c>
      <c r="O402" s="18">
        <v>4.6427753924284708E-3</v>
      </c>
      <c r="P402" s="2">
        <v>0</v>
      </c>
      <c r="Q402" s="18"/>
      <c r="R402" s="2">
        <v>0</v>
      </c>
      <c r="S402" s="18"/>
      <c r="T402" s="2">
        <v>0</v>
      </c>
      <c r="U402" s="18"/>
      <c r="V402" s="2">
        <v>0</v>
      </c>
      <c r="W402" s="18"/>
      <c r="X402" s="2">
        <v>0</v>
      </c>
      <c r="Y402" s="18"/>
      <c r="Z402" s="2">
        <v>0</v>
      </c>
      <c r="AA402" s="18"/>
      <c r="AB402" s="2">
        <v>0</v>
      </c>
      <c r="AC402" s="18"/>
      <c r="AD402" s="2">
        <v>0</v>
      </c>
      <c r="AE402" s="18"/>
      <c r="AF402" s="2">
        <v>0</v>
      </c>
      <c r="AG402" s="18"/>
      <c r="AH402" s="2">
        <v>122266.56469767701</v>
      </c>
      <c r="AI402" s="18">
        <v>1.0371713271412021E-3</v>
      </c>
    </row>
    <row r="403" spans="1:35" x14ac:dyDescent="0.3">
      <c r="A403" s="71" t="s">
        <v>254</v>
      </c>
      <c r="B403" s="2">
        <v>0</v>
      </c>
      <c r="C403" s="18"/>
      <c r="D403" s="2">
        <v>0</v>
      </c>
      <c r="E403" s="18"/>
      <c r="F403" s="2">
        <v>0</v>
      </c>
      <c r="G403" s="18"/>
      <c r="H403" s="2">
        <v>0</v>
      </c>
      <c r="I403" s="18"/>
      <c r="J403" s="2">
        <v>0</v>
      </c>
      <c r="K403" s="18"/>
      <c r="L403" s="2">
        <v>0</v>
      </c>
      <c r="M403" s="18"/>
      <c r="N403" s="2">
        <v>122266.56469767701</v>
      </c>
      <c r="O403" s="18">
        <v>4.6427753924284708E-3</v>
      </c>
      <c r="P403" s="2">
        <v>0</v>
      </c>
      <c r="Q403" s="18"/>
      <c r="R403" s="2">
        <v>0</v>
      </c>
      <c r="S403" s="18"/>
      <c r="T403" s="2">
        <v>0</v>
      </c>
      <c r="U403" s="18"/>
      <c r="V403" s="2">
        <v>0</v>
      </c>
      <c r="W403" s="18"/>
      <c r="X403" s="2">
        <v>0</v>
      </c>
      <c r="Y403" s="18"/>
      <c r="Z403" s="2">
        <v>0</v>
      </c>
      <c r="AA403" s="18"/>
      <c r="AB403" s="2">
        <v>0</v>
      </c>
      <c r="AC403" s="18"/>
      <c r="AD403" s="2">
        <v>0</v>
      </c>
      <c r="AE403" s="18"/>
      <c r="AF403" s="2">
        <v>0</v>
      </c>
      <c r="AG403" s="18"/>
      <c r="AH403" s="2">
        <v>122266.56469767701</v>
      </c>
      <c r="AI403" s="18">
        <v>1.0371713271412021E-3</v>
      </c>
    </row>
    <row r="404" spans="1:35" x14ac:dyDescent="0.3">
      <c r="A404" s="16" t="s">
        <v>302</v>
      </c>
      <c r="B404" s="2">
        <v>0</v>
      </c>
      <c r="C404" s="18"/>
      <c r="D404" s="2">
        <v>0</v>
      </c>
      <c r="E404" s="18"/>
      <c r="F404" s="2">
        <v>108803.04573125801</v>
      </c>
      <c r="G404" s="18">
        <v>8.0693162554485547E-3</v>
      </c>
      <c r="H404" s="2">
        <v>27200.761432814401</v>
      </c>
      <c r="I404" s="18">
        <v>5.1145392912518208E-3</v>
      </c>
      <c r="J404" s="2">
        <v>0</v>
      </c>
      <c r="K404" s="18"/>
      <c r="L404" s="2">
        <v>0</v>
      </c>
      <c r="M404" s="18"/>
      <c r="N404" s="2">
        <v>0</v>
      </c>
      <c r="O404" s="18"/>
      <c r="P404" s="2">
        <v>0</v>
      </c>
      <c r="Q404" s="18"/>
      <c r="R404" s="2">
        <v>0</v>
      </c>
      <c r="S404" s="18"/>
      <c r="T404" s="2">
        <v>0</v>
      </c>
      <c r="U404" s="18"/>
      <c r="V404" s="2">
        <v>0</v>
      </c>
      <c r="W404" s="18"/>
      <c r="X404" s="2">
        <v>0</v>
      </c>
      <c r="Y404" s="18"/>
      <c r="Z404" s="2">
        <v>0</v>
      </c>
      <c r="AA404" s="18"/>
      <c r="AB404" s="2">
        <v>0</v>
      </c>
      <c r="AC404" s="18"/>
      <c r="AD404" s="2">
        <v>0</v>
      </c>
      <c r="AE404" s="18"/>
      <c r="AF404" s="2">
        <v>0</v>
      </c>
      <c r="AG404" s="18"/>
      <c r="AH404" s="2">
        <v>136003.80716407241</v>
      </c>
      <c r="AI404" s="18">
        <v>1.1537025639135926E-3</v>
      </c>
    </row>
    <row r="405" spans="1:35" x14ac:dyDescent="0.3">
      <c r="A405" s="71" t="s">
        <v>254</v>
      </c>
      <c r="B405" s="2">
        <v>0</v>
      </c>
      <c r="C405" s="18"/>
      <c r="D405" s="2">
        <v>0</v>
      </c>
      <c r="E405" s="18"/>
      <c r="F405" s="2">
        <v>108803.04573125801</v>
      </c>
      <c r="G405" s="18">
        <v>8.0693162554485547E-3</v>
      </c>
      <c r="H405" s="2">
        <v>27200.761432814401</v>
      </c>
      <c r="I405" s="18">
        <v>5.1145392912518208E-3</v>
      </c>
      <c r="J405" s="2">
        <v>0</v>
      </c>
      <c r="K405" s="18"/>
      <c r="L405" s="2">
        <v>0</v>
      </c>
      <c r="M405" s="18"/>
      <c r="N405" s="2">
        <v>0</v>
      </c>
      <c r="O405" s="18"/>
      <c r="P405" s="2">
        <v>0</v>
      </c>
      <c r="Q405" s="18"/>
      <c r="R405" s="2">
        <v>0</v>
      </c>
      <c r="S405" s="18"/>
      <c r="T405" s="2">
        <v>0</v>
      </c>
      <c r="U405" s="18"/>
      <c r="V405" s="2">
        <v>0</v>
      </c>
      <c r="W405" s="18"/>
      <c r="X405" s="2">
        <v>0</v>
      </c>
      <c r="Y405" s="18"/>
      <c r="Z405" s="2">
        <v>0</v>
      </c>
      <c r="AA405" s="18"/>
      <c r="AB405" s="2">
        <v>0</v>
      </c>
      <c r="AC405" s="18"/>
      <c r="AD405" s="2">
        <v>0</v>
      </c>
      <c r="AE405" s="18"/>
      <c r="AF405" s="2">
        <v>0</v>
      </c>
      <c r="AG405" s="18"/>
      <c r="AH405" s="2">
        <v>136003.80716407241</v>
      </c>
      <c r="AI405" s="18">
        <v>1.1537025639135926E-3</v>
      </c>
    </row>
    <row r="406" spans="1:35" x14ac:dyDescent="0.3">
      <c r="A406" s="16" t="s">
        <v>303</v>
      </c>
      <c r="B406" s="2">
        <v>0</v>
      </c>
      <c r="C406" s="18"/>
      <c r="D406" s="2">
        <v>0</v>
      </c>
      <c r="E406" s="18"/>
      <c r="F406" s="2">
        <v>0</v>
      </c>
      <c r="G406" s="18"/>
      <c r="H406" s="2">
        <v>0</v>
      </c>
      <c r="I406" s="18"/>
      <c r="J406" s="2">
        <v>0</v>
      </c>
      <c r="K406" s="18"/>
      <c r="L406" s="2">
        <v>0</v>
      </c>
      <c r="M406" s="18"/>
      <c r="N406" s="2">
        <v>0</v>
      </c>
      <c r="O406" s="18"/>
      <c r="P406" s="2">
        <v>0</v>
      </c>
      <c r="Q406" s="18"/>
      <c r="R406" s="2">
        <v>0</v>
      </c>
      <c r="S406" s="18"/>
      <c r="T406" s="2">
        <v>0</v>
      </c>
      <c r="U406" s="18"/>
      <c r="V406" s="2">
        <v>0</v>
      </c>
      <c r="W406" s="18"/>
      <c r="X406" s="2">
        <v>0</v>
      </c>
      <c r="Y406" s="18"/>
      <c r="Z406" s="2">
        <v>0</v>
      </c>
      <c r="AA406" s="18"/>
      <c r="AB406" s="2">
        <v>0</v>
      </c>
      <c r="AC406" s="18"/>
      <c r="AD406" s="2">
        <v>122985.50736972</v>
      </c>
      <c r="AE406" s="18">
        <v>5.6944323677097283E-3</v>
      </c>
      <c r="AF406" s="2">
        <v>0</v>
      </c>
      <c r="AG406" s="18"/>
      <c r="AH406" s="2">
        <v>122985.50736972</v>
      </c>
      <c r="AI406" s="18">
        <v>1.0432700240919593E-3</v>
      </c>
    </row>
    <row r="407" spans="1:35" x14ac:dyDescent="0.3">
      <c r="A407" s="71" t="s">
        <v>254</v>
      </c>
      <c r="B407" s="2">
        <v>0</v>
      </c>
      <c r="C407" s="18"/>
      <c r="D407" s="2">
        <v>0</v>
      </c>
      <c r="E407" s="18"/>
      <c r="F407" s="2">
        <v>0</v>
      </c>
      <c r="G407" s="18"/>
      <c r="H407" s="2">
        <v>0</v>
      </c>
      <c r="I407" s="18"/>
      <c r="J407" s="2">
        <v>0</v>
      </c>
      <c r="K407" s="18"/>
      <c r="L407" s="2">
        <v>0</v>
      </c>
      <c r="M407" s="18"/>
      <c r="N407" s="2">
        <v>0</v>
      </c>
      <c r="O407" s="18"/>
      <c r="P407" s="2">
        <v>0</v>
      </c>
      <c r="Q407" s="18"/>
      <c r="R407" s="2">
        <v>0</v>
      </c>
      <c r="S407" s="18"/>
      <c r="T407" s="2">
        <v>0</v>
      </c>
      <c r="U407" s="18"/>
      <c r="V407" s="2">
        <v>0</v>
      </c>
      <c r="W407" s="18"/>
      <c r="X407" s="2">
        <v>0</v>
      </c>
      <c r="Y407" s="18"/>
      <c r="Z407" s="2">
        <v>0</v>
      </c>
      <c r="AA407" s="18"/>
      <c r="AB407" s="2">
        <v>0</v>
      </c>
      <c r="AC407" s="18"/>
      <c r="AD407" s="2">
        <v>122985.50736972</v>
      </c>
      <c r="AE407" s="18">
        <v>5.6944323677097283E-3</v>
      </c>
      <c r="AF407" s="2">
        <v>0</v>
      </c>
      <c r="AG407" s="18"/>
      <c r="AH407" s="2">
        <v>122985.50736972</v>
      </c>
      <c r="AI407" s="18">
        <v>1.0432700240919593E-3</v>
      </c>
    </row>
    <row r="408" spans="1:35" x14ac:dyDescent="0.3">
      <c r="A408" s="16" t="s">
        <v>304</v>
      </c>
      <c r="B408" s="2">
        <v>0</v>
      </c>
      <c r="C408" s="18"/>
      <c r="D408" s="2">
        <v>0</v>
      </c>
      <c r="E408" s="18"/>
      <c r="F408" s="2">
        <v>0</v>
      </c>
      <c r="G408" s="18"/>
      <c r="H408" s="2">
        <v>0</v>
      </c>
      <c r="I408" s="18"/>
      <c r="J408" s="2">
        <v>0</v>
      </c>
      <c r="K408" s="18"/>
      <c r="L408" s="2">
        <v>0</v>
      </c>
      <c r="M408" s="18"/>
      <c r="N408" s="2">
        <v>0</v>
      </c>
      <c r="O408" s="18"/>
      <c r="P408" s="2">
        <v>0</v>
      </c>
      <c r="Q408" s="18"/>
      <c r="R408" s="2">
        <v>0</v>
      </c>
      <c r="S408" s="18"/>
      <c r="T408" s="2">
        <v>0</v>
      </c>
      <c r="U408" s="18"/>
      <c r="V408" s="2">
        <v>0</v>
      </c>
      <c r="W408" s="18"/>
      <c r="X408" s="2">
        <v>0</v>
      </c>
      <c r="Y408" s="18"/>
      <c r="Z408" s="2">
        <v>0</v>
      </c>
      <c r="AA408" s="18"/>
      <c r="AB408" s="2">
        <v>68087.986803200009</v>
      </c>
      <c r="AC408" s="18">
        <v>1.005912072150106E-2</v>
      </c>
      <c r="AD408" s="2">
        <v>0</v>
      </c>
      <c r="AE408" s="18"/>
      <c r="AF408" s="2">
        <v>0</v>
      </c>
      <c r="AG408" s="18"/>
      <c r="AH408" s="2">
        <v>68087.986803200009</v>
      </c>
      <c r="AI408" s="18">
        <v>5.7758151469834609E-4</v>
      </c>
    </row>
    <row r="409" spans="1:35" x14ac:dyDescent="0.3">
      <c r="A409" s="71" t="s">
        <v>59</v>
      </c>
      <c r="B409" s="2">
        <v>0</v>
      </c>
      <c r="C409" s="18"/>
      <c r="D409" s="2">
        <v>0</v>
      </c>
      <c r="E409" s="18"/>
      <c r="F409" s="2">
        <v>0</v>
      </c>
      <c r="G409" s="18"/>
      <c r="H409" s="2">
        <v>0</v>
      </c>
      <c r="I409" s="18"/>
      <c r="J409" s="2">
        <v>0</v>
      </c>
      <c r="K409" s="18"/>
      <c r="L409" s="2">
        <v>0</v>
      </c>
      <c r="M409" s="18"/>
      <c r="N409" s="2">
        <v>0</v>
      </c>
      <c r="O409" s="18"/>
      <c r="P409" s="2">
        <v>0</v>
      </c>
      <c r="Q409" s="18"/>
      <c r="R409" s="2">
        <v>0</v>
      </c>
      <c r="S409" s="18"/>
      <c r="T409" s="2">
        <v>0</v>
      </c>
      <c r="U409" s="18"/>
      <c r="V409" s="2">
        <v>0</v>
      </c>
      <c r="W409" s="18"/>
      <c r="X409" s="2">
        <v>0</v>
      </c>
      <c r="Y409" s="18"/>
      <c r="Z409" s="2">
        <v>0</v>
      </c>
      <c r="AA409" s="18"/>
      <c r="AB409" s="2">
        <v>68087.986803200009</v>
      </c>
      <c r="AC409" s="18">
        <v>1.005912072150106E-2</v>
      </c>
      <c r="AD409" s="2">
        <v>0</v>
      </c>
      <c r="AE409" s="18"/>
      <c r="AF409" s="2">
        <v>0</v>
      </c>
      <c r="AG409" s="18"/>
      <c r="AH409" s="2">
        <v>68087.986803200009</v>
      </c>
      <c r="AI409" s="18">
        <v>5.7758151469834609E-4</v>
      </c>
    </row>
    <row r="410" spans="1:35" x14ac:dyDescent="0.3">
      <c r="A410" s="16" t="s">
        <v>305</v>
      </c>
      <c r="B410" s="2">
        <v>0</v>
      </c>
      <c r="C410" s="18"/>
      <c r="D410" s="2">
        <v>0</v>
      </c>
      <c r="E410" s="18"/>
      <c r="F410" s="2">
        <v>0</v>
      </c>
      <c r="G410" s="18"/>
      <c r="H410" s="2">
        <v>0</v>
      </c>
      <c r="I410" s="18"/>
      <c r="J410" s="2">
        <v>0</v>
      </c>
      <c r="K410" s="18"/>
      <c r="L410" s="2">
        <v>0</v>
      </c>
      <c r="M410" s="18"/>
      <c r="N410" s="2">
        <v>1135.6315972509001</v>
      </c>
      <c r="O410" s="18">
        <v>4.3122847588118199E-5</v>
      </c>
      <c r="P410" s="2">
        <v>126.20774158889999</v>
      </c>
      <c r="Q410" s="18">
        <v>3.6950125570264693E-5</v>
      </c>
      <c r="R410" s="2">
        <v>0</v>
      </c>
      <c r="S410" s="18"/>
      <c r="T410" s="2">
        <v>0</v>
      </c>
      <c r="U410" s="18"/>
      <c r="V410" s="2">
        <v>1135.6315972509001</v>
      </c>
      <c r="W410" s="18">
        <v>8.7075897966542462E-5</v>
      </c>
      <c r="X410" s="2">
        <v>126.20774158889999</v>
      </c>
      <c r="Y410" s="18">
        <v>3.4188348687236987E-5</v>
      </c>
      <c r="Z410" s="2">
        <v>0</v>
      </c>
      <c r="AA410" s="18"/>
      <c r="AB410" s="2">
        <v>0</v>
      </c>
      <c r="AC410" s="18"/>
      <c r="AD410" s="2">
        <v>0</v>
      </c>
      <c r="AE410" s="18"/>
      <c r="AF410" s="2">
        <v>0</v>
      </c>
      <c r="AG410" s="18"/>
      <c r="AH410" s="2">
        <v>2523.6786776796002</v>
      </c>
      <c r="AI410" s="18">
        <v>2.1408037183992592E-5</v>
      </c>
    </row>
    <row r="411" spans="1:35" x14ac:dyDescent="0.3">
      <c r="A411" s="71" t="s">
        <v>254</v>
      </c>
      <c r="B411" s="2">
        <v>0</v>
      </c>
      <c r="C411" s="18"/>
      <c r="D411" s="2">
        <v>0</v>
      </c>
      <c r="E411" s="18"/>
      <c r="F411" s="2">
        <v>0</v>
      </c>
      <c r="G411" s="18"/>
      <c r="H411" s="2">
        <v>0</v>
      </c>
      <c r="I411" s="18"/>
      <c r="J411" s="2">
        <v>0</v>
      </c>
      <c r="K411" s="18"/>
      <c r="L411" s="2">
        <v>0</v>
      </c>
      <c r="M411" s="18"/>
      <c r="N411" s="2">
        <v>1135.6315972509001</v>
      </c>
      <c r="O411" s="18">
        <v>4.3122847588118199E-5</v>
      </c>
      <c r="P411" s="2">
        <v>126.20774158889999</v>
      </c>
      <c r="Q411" s="18">
        <v>3.6950125570264693E-5</v>
      </c>
      <c r="R411" s="2">
        <v>0</v>
      </c>
      <c r="S411" s="18"/>
      <c r="T411" s="2">
        <v>0</v>
      </c>
      <c r="U411" s="18"/>
      <c r="V411" s="2">
        <v>1135.6315972509001</v>
      </c>
      <c r="W411" s="18">
        <v>8.7075897966542462E-5</v>
      </c>
      <c r="X411" s="2">
        <v>126.20774158889999</v>
      </c>
      <c r="Y411" s="18">
        <v>3.4188348687236987E-5</v>
      </c>
      <c r="Z411" s="2">
        <v>0</v>
      </c>
      <c r="AA411" s="18"/>
      <c r="AB411" s="2">
        <v>0</v>
      </c>
      <c r="AC411" s="18"/>
      <c r="AD411" s="2">
        <v>0</v>
      </c>
      <c r="AE411" s="18"/>
      <c r="AF411" s="2">
        <v>0</v>
      </c>
      <c r="AG411" s="18"/>
      <c r="AH411" s="2">
        <v>2523.6786776796002</v>
      </c>
      <c r="AI411" s="18">
        <v>2.1408037183992592E-5</v>
      </c>
    </row>
    <row r="412" spans="1:35" x14ac:dyDescent="0.3">
      <c r="A412" s="16" t="s">
        <v>306</v>
      </c>
      <c r="B412" s="2">
        <v>0</v>
      </c>
      <c r="C412" s="18"/>
      <c r="D412" s="2">
        <v>0</v>
      </c>
      <c r="E412" s="18"/>
      <c r="F412" s="2">
        <v>0</v>
      </c>
      <c r="G412" s="18"/>
      <c r="H412" s="2">
        <v>0</v>
      </c>
      <c r="I412" s="18"/>
      <c r="J412" s="2">
        <v>0</v>
      </c>
      <c r="K412" s="18"/>
      <c r="L412" s="2">
        <v>0</v>
      </c>
      <c r="M412" s="18"/>
      <c r="N412" s="2">
        <v>80332.454733034509</v>
      </c>
      <c r="O412" s="18">
        <v>3.0504295673156575E-3</v>
      </c>
      <c r="P412" s="2">
        <v>53554.969707135999</v>
      </c>
      <c r="Q412" s="18">
        <v>1.5679409445707396E-2</v>
      </c>
      <c r="R412" s="2">
        <v>0</v>
      </c>
      <c r="S412" s="18"/>
      <c r="T412" s="2">
        <v>0</v>
      </c>
      <c r="U412" s="18"/>
      <c r="V412" s="2">
        <v>0</v>
      </c>
      <c r="W412" s="18"/>
      <c r="X412" s="2">
        <v>0</v>
      </c>
      <c r="Y412" s="18"/>
      <c r="Z412" s="2">
        <v>0</v>
      </c>
      <c r="AA412" s="18"/>
      <c r="AB412" s="2">
        <v>0</v>
      </c>
      <c r="AC412" s="18"/>
      <c r="AD412" s="2">
        <v>86070.480714647201</v>
      </c>
      <c r="AE412" s="18">
        <v>3.9852055885935631E-3</v>
      </c>
      <c r="AF412" s="2">
        <v>0</v>
      </c>
      <c r="AG412" s="18"/>
      <c r="AH412" s="2">
        <v>219957.90515481771</v>
      </c>
      <c r="AI412" s="18">
        <v>1.8658742311826429E-3</v>
      </c>
    </row>
    <row r="413" spans="1:35" x14ac:dyDescent="0.3">
      <c r="A413" s="71" t="s">
        <v>254</v>
      </c>
      <c r="B413" s="2">
        <v>0</v>
      </c>
      <c r="C413" s="18"/>
      <c r="D413" s="2">
        <v>0</v>
      </c>
      <c r="E413" s="18"/>
      <c r="F413" s="2">
        <v>0</v>
      </c>
      <c r="G413" s="18"/>
      <c r="H413" s="2">
        <v>0</v>
      </c>
      <c r="I413" s="18"/>
      <c r="J413" s="2">
        <v>0</v>
      </c>
      <c r="K413" s="18"/>
      <c r="L413" s="2">
        <v>0</v>
      </c>
      <c r="M413" s="18"/>
      <c r="N413" s="2">
        <v>80332.454733034509</v>
      </c>
      <c r="O413" s="18">
        <v>3.0504295673156575E-3</v>
      </c>
      <c r="P413" s="2">
        <v>53554.969707135999</v>
      </c>
      <c r="Q413" s="18">
        <v>1.5679409445707396E-2</v>
      </c>
      <c r="R413" s="2">
        <v>0</v>
      </c>
      <c r="S413" s="18"/>
      <c r="T413" s="2">
        <v>0</v>
      </c>
      <c r="U413" s="18"/>
      <c r="V413" s="2">
        <v>0</v>
      </c>
      <c r="W413" s="18"/>
      <c r="X413" s="2">
        <v>0</v>
      </c>
      <c r="Y413" s="18"/>
      <c r="Z413" s="2">
        <v>0</v>
      </c>
      <c r="AA413" s="18"/>
      <c r="AB413" s="2">
        <v>0</v>
      </c>
      <c r="AC413" s="18"/>
      <c r="AD413" s="2">
        <v>86070.480714647201</v>
      </c>
      <c r="AE413" s="18">
        <v>3.9852055885935631E-3</v>
      </c>
      <c r="AF413" s="2">
        <v>0</v>
      </c>
      <c r="AG413" s="18"/>
      <c r="AH413" s="2">
        <v>219957.90515481771</v>
      </c>
      <c r="AI413" s="18">
        <v>1.8658742311826429E-3</v>
      </c>
    </row>
    <row r="414" spans="1:35" x14ac:dyDescent="0.3">
      <c r="A414" s="16" t="s">
        <v>307</v>
      </c>
      <c r="B414" s="2">
        <v>0</v>
      </c>
      <c r="C414" s="18"/>
      <c r="D414" s="2">
        <v>0</v>
      </c>
      <c r="E414" s="18"/>
      <c r="F414" s="2">
        <v>46145.410040099399</v>
      </c>
      <c r="G414" s="18">
        <v>3.4223481966731122E-3</v>
      </c>
      <c r="H414" s="2">
        <v>11536.3455155636</v>
      </c>
      <c r="I414" s="18">
        <v>2.1691706154088296E-3</v>
      </c>
      <c r="J414" s="2">
        <v>0</v>
      </c>
      <c r="K414" s="18"/>
      <c r="L414" s="2">
        <v>0</v>
      </c>
      <c r="M414" s="18"/>
      <c r="N414" s="2">
        <v>288408.84305995295</v>
      </c>
      <c r="O414" s="18">
        <v>1.0951624287706475E-2</v>
      </c>
      <c r="P414" s="2">
        <v>0</v>
      </c>
      <c r="Q414" s="18"/>
      <c r="R414" s="2">
        <v>0</v>
      </c>
      <c r="S414" s="18"/>
      <c r="T414" s="2">
        <v>0</v>
      </c>
      <c r="U414" s="18"/>
      <c r="V414" s="2">
        <v>0</v>
      </c>
      <c r="W414" s="18"/>
      <c r="X414" s="2">
        <v>0</v>
      </c>
      <c r="Y414" s="18"/>
      <c r="Z414" s="2">
        <v>0</v>
      </c>
      <c r="AA414" s="18"/>
      <c r="AB414" s="2">
        <v>0</v>
      </c>
      <c r="AC414" s="18"/>
      <c r="AD414" s="2">
        <v>0</v>
      </c>
      <c r="AE414" s="18"/>
      <c r="AF414" s="2">
        <v>0</v>
      </c>
      <c r="AG414" s="18"/>
      <c r="AH414" s="2">
        <v>346090.59861561598</v>
      </c>
      <c r="AI414" s="18">
        <v>2.9358414245531793E-3</v>
      </c>
    </row>
    <row r="415" spans="1:35" x14ac:dyDescent="0.3">
      <c r="A415" s="71" t="s">
        <v>254</v>
      </c>
      <c r="B415" s="2">
        <v>0</v>
      </c>
      <c r="C415" s="18"/>
      <c r="D415" s="2">
        <v>0</v>
      </c>
      <c r="E415" s="18"/>
      <c r="F415" s="2">
        <v>46145.410040099399</v>
      </c>
      <c r="G415" s="18">
        <v>3.4223481966731122E-3</v>
      </c>
      <c r="H415" s="2">
        <v>11536.3455155636</v>
      </c>
      <c r="I415" s="18">
        <v>2.1691706154088296E-3</v>
      </c>
      <c r="J415" s="2">
        <v>0</v>
      </c>
      <c r="K415" s="18"/>
      <c r="L415" s="2">
        <v>0</v>
      </c>
      <c r="M415" s="18"/>
      <c r="N415" s="2">
        <v>288408.84305995295</v>
      </c>
      <c r="O415" s="18">
        <v>1.0951624287706475E-2</v>
      </c>
      <c r="P415" s="2">
        <v>0</v>
      </c>
      <c r="Q415" s="18"/>
      <c r="R415" s="2">
        <v>0</v>
      </c>
      <c r="S415" s="18"/>
      <c r="T415" s="2">
        <v>0</v>
      </c>
      <c r="U415" s="18"/>
      <c r="V415" s="2">
        <v>0</v>
      </c>
      <c r="W415" s="18"/>
      <c r="X415" s="2">
        <v>0</v>
      </c>
      <c r="Y415" s="18"/>
      <c r="Z415" s="2">
        <v>0</v>
      </c>
      <c r="AA415" s="18"/>
      <c r="AB415" s="2">
        <v>0</v>
      </c>
      <c r="AC415" s="18"/>
      <c r="AD415" s="2">
        <v>0</v>
      </c>
      <c r="AE415" s="18"/>
      <c r="AF415" s="2">
        <v>0</v>
      </c>
      <c r="AG415" s="18"/>
      <c r="AH415" s="2">
        <v>346090.59861561598</v>
      </c>
      <c r="AI415" s="18">
        <v>2.9358414245531793E-3</v>
      </c>
    </row>
    <row r="416" spans="1:35" x14ac:dyDescent="0.3">
      <c r="A416" s="16" t="s">
        <v>308</v>
      </c>
      <c r="B416" s="2">
        <v>0</v>
      </c>
      <c r="C416" s="18"/>
      <c r="D416" s="2">
        <v>0</v>
      </c>
      <c r="E416" s="18"/>
      <c r="F416" s="2">
        <v>0</v>
      </c>
      <c r="G416" s="18"/>
      <c r="H416" s="2">
        <v>0</v>
      </c>
      <c r="I416" s="18"/>
      <c r="J416" s="2">
        <v>0</v>
      </c>
      <c r="K416" s="18"/>
      <c r="L416" s="2">
        <v>0</v>
      </c>
      <c r="M416" s="18"/>
      <c r="N416" s="2">
        <v>0</v>
      </c>
      <c r="O416" s="18"/>
      <c r="P416" s="2">
        <v>0</v>
      </c>
      <c r="Q416" s="18"/>
      <c r="R416" s="2">
        <v>0</v>
      </c>
      <c r="S416" s="18"/>
      <c r="T416" s="2">
        <v>0</v>
      </c>
      <c r="U416" s="18"/>
      <c r="V416" s="2">
        <v>0</v>
      </c>
      <c r="W416" s="18"/>
      <c r="X416" s="2">
        <v>0</v>
      </c>
      <c r="Y416" s="18"/>
      <c r="Z416" s="2">
        <v>0</v>
      </c>
      <c r="AA416" s="18"/>
      <c r="AB416" s="2">
        <v>0</v>
      </c>
      <c r="AC416" s="18"/>
      <c r="AD416" s="2">
        <v>4351.6631559224998</v>
      </c>
      <c r="AE416" s="18">
        <v>2.0148920030032776E-4</v>
      </c>
      <c r="AF416" s="2">
        <v>0</v>
      </c>
      <c r="AG416" s="18"/>
      <c r="AH416" s="2">
        <v>4351.6631559224998</v>
      </c>
      <c r="AI416" s="18">
        <v>3.6914591179197202E-5</v>
      </c>
    </row>
    <row r="417" spans="1:35" x14ac:dyDescent="0.3">
      <c r="A417" s="71" t="s">
        <v>59</v>
      </c>
      <c r="B417" s="2">
        <v>0</v>
      </c>
      <c r="C417" s="18"/>
      <c r="D417" s="2">
        <v>0</v>
      </c>
      <c r="E417" s="18"/>
      <c r="F417" s="2">
        <v>0</v>
      </c>
      <c r="G417" s="18"/>
      <c r="H417" s="2">
        <v>0</v>
      </c>
      <c r="I417" s="18"/>
      <c r="J417" s="2">
        <v>0</v>
      </c>
      <c r="K417" s="18"/>
      <c r="L417" s="2">
        <v>0</v>
      </c>
      <c r="M417" s="18"/>
      <c r="N417" s="2">
        <v>0</v>
      </c>
      <c r="O417" s="18"/>
      <c r="P417" s="2">
        <v>0</v>
      </c>
      <c r="Q417" s="18"/>
      <c r="R417" s="2">
        <v>0</v>
      </c>
      <c r="S417" s="18"/>
      <c r="T417" s="2">
        <v>0</v>
      </c>
      <c r="U417" s="18"/>
      <c r="V417" s="2">
        <v>0</v>
      </c>
      <c r="W417" s="18"/>
      <c r="X417" s="2">
        <v>0</v>
      </c>
      <c r="Y417" s="18"/>
      <c r="Z417" s="2">
        <v>0</v>
      </c>
      <c r="AA417" s="18"/>
      <c r="AB417" s="2">
        <v>0</v>
      </c>
      <c r="AC417" s="18"/>
      <c r="AD417" s="2">
        <v>4351.6631559224998</v>
      </c>
      <c r="AE417" s="18">
        <v>2.0148920030032776E-4</v>
      </c>
      <c r="AF417" s="2">
        <v>0</v>
      </c>
      <c r="AG417" s="18"/>
      <c r="AH417" s="2">
        <v>4351.6631559224998</v>
      </c>
      <c r="AI417" s="18">
        <v>3.6914591179197202E-5</v>
      </c>
    </row>
    <row r="418" spans="1:35" x14ac:dyDescent="0.3">
      <c r="A418" s="16" t="s">
        <v>309</v>
      </c>
      <c r="B418" s="2">
        <v>0</v>
      </c>
      <c r="C418" s="18"/>
      <c r="D418" s="2">
        <v>26221.009594630403</v>
      </c>
      <c r="E418" s="18">
        <v>1.5581160617186264E-2</v>
      </c>
      <c r="F418" s="2">
        <v>74822.358713397902</v>
      </c>
      <c r="G418" s="18">
        <v>5.5491578510432167E-3</v>
      </c>
      <c r="H418" s="2">
        <v>0</v>
      </c>
      <c r="I418" s="18"/>
      <c r="J418" s="2">
        <v>0</v>
      </c>
      <c r="K418" s="18"/>
      <c r="L418" s="2">
        <v>0</v>
      </c>
      <c r="M418" s="18"/>
      <c r="N418" s="2">
        <v>0</v>
      </c>
      <c r="O418" s="18"/>
      <c r="P418" s="2">
        <v>0</v>
      </c>
      <c r="Q418" s="18"/>
      <c r="R418" s="2">
        <v>0</v>
      </c>
      <c r="S418" s="18"/>
      <c r="T418" s="2">
        <v>0</v>
      </c>
      <c r="U418" s="18"/>
      <c r="V418" s="2">
        <v>0</v>
      </c>
      <c r="W418" s="18"/>
      <c r="X418" s="2">
        <v>0</v>
      </c>
      <c r="Y418" s="18"/>
      <c r="Z418" s="2">
        <v>0</v>
      </c>
      <c r="AA418" s="18"/>
      <c r="AB418" s="2">
        <v>53648.121915976502</v>
      </c>
      <c r="AC418" s="18">
        <v>7.9258171693989878E-3</v>
      </c>
      <c r="AD418" s="2">
        <v>53648.121915976502</v>
      </c>
      <c r="AE418" s="18">
        <v>2.4839967605840823E-3</v>
      </c>
      <c r="AF418" s="2">
        <v>0</v>
      </c>
      <c r="AG418" s="18"/>
      <c r="AH418" s="2">
        <v>208339.6121399813</v>
      </c>
      <c r="AI418" s="18">
        <v>1.7673177663379072E-3</v>
      </c>
    </row>
    <row r="419" spans="1:35" x14ac:dyDescent="0.3">
      <c r="A419" s="71" t="s">
        <v>59</v>
      </c>
      <c r="B419" s="2">
        <v>0</v>
      </c>
      <c r="C419" s="18"/>
      <c r="D419" s="2">
        <v>26221.009594630403</v>
      </c>
      <c r="E419" s="18">
        <v>1.5581160617186264E-2</v>
      </c>
      <c r="F419" s="2">
        <v>74822.358713397902</v>
      </c>
      <c r="G419" s="18">
        <v>5.5491578510432167E-3</v>
      </c>
      <c r="H419" s="2">
        <v>0</v>
      </c>
      <c r="I419" s="18"/>
      <c r="J419" s="2">
        <v>0</v>
      </c>
      <c r="K419" s="18"/>
      <c r="L419" s="2">
        <v>0</v>
      </c>
      <c r="M419" s="18"/>
      <c r="N419" s="2">
        <v>0</v>
      </c>
      <c r="O419" s="18"/>
      <c r="P419" s="2">
        <v>0</v>
      </c>
      <c r="Q419" s="18"/>
      <c r="R419" s="2">
        <v>0</v>
      </c>
      <c r="S419" s="18"/>
      <c r="T419" s="2">
        <v>0</v>
      </c>
      <c r="U419" s="18"/>
      <c r="V419" s="2">
        <v>0</v>
      </c>
      <c r="W419" s="18"/>
      <c r="X419" s="2">
        <v>0</v>
      </c>
      <c r="Y419" s="18"/>
      <c r="Z419" s="2">
        <v>0</v>
      </c>
      <c r="AA419" s="18"/>
      <c r="AB419" s="2">
        <v>53648.121915976502</v>
      </c>
      <c r="AC419" s="18">
        <v>7.9258171693989878E-3</v>
      </c>
      <c r="AD419" s="2">
        <v>53648.121915976502</v>
      </c>
      <c r="AE419" s="18">
        <v>2.4839967605840823E-3</v>
      </c>
      <c r="AF419" s="2">
        <v>0</v>
      </c>
      <c r="AG419" s="18"/>
      <c r="AH419" s="2">
        <v>208339.6121399813</v>
      </c>
      <c r="AI419" s="18">
        <v>1.7673177663379072E-3</v>
      </c>
    </row>
    <row r="420" spans="1:35" x14ac:dyDescent="0.3">
      <c r="A420" s="16" t="s">
        <v>310</v>
      </c>
      <c r="B420" s="2">
        <v>0</v>
      </c>
      <c r="C420" s="18"/>
      <c r="D420" s="2">
        <v>0</v>
      </c>
      <c r="E420" s="18"/>
      <c r="F420" s="2">
        <v>60549.382757244697</v>
      </c>
      <c r="G420" s="18">
        <v>4.4906106741462613E-3</v>
      </c>
      <c r="H420" s="2">
        <v>0</v>
      </c>
      <c r="I420" s="18"/>
      <c r="J420" s="2">
        <v>0</v>
      </c>
      <c r="K420" s="18"/>
      <c r="L420" s="2">
        <v>0</v>
      </c>
      <c r="M420" s="18"/>
      <c r="N420" s="2">
        <v>0</v>
      </c>
      <c r="O420" s="18"/>
      <c r="P420" s="2">
        <v>0</v>
      </c>
      <c r="Q420" s="18"/>
      <c r="R420" s="2">
        <v>0</v>
      </c>
      <c r="S420" s="18"/>
      <c r="T420" s="2">
        <v>0</v>
      </c>
      <c r="U420" s="18"/>
      <c r="V420" s="2">
        <v>0</v>
      </c>
      <c r="W420" s="18"/>
      <c r="X420" s="2">
        <v>0</v>
      </c>
      <c r="Y420" s="18"/>
      <c r="Z420" s="2">
        <v>0</v>
      </c>
      <c r="AA420" s="18"/>
      <c r="AB420" s="2">
        <v>0</v>
      </c>
      <c r="AC420" s="18"/>
      <c r="AD420" s="2">
        <v>0</v>
      </c>
      <c r="AE420" s="18"/>
      <c r="AF420" s="2">
        <v>0</v>
      </c>
      <c r="AG420" s="18"/>
      <c r="AH420" s="2">
        <v>60549.382757244697</v>
      </c>
      <c r="AI420" s="18">
        <v>5.1363251946429534E-4</v>
      </c>
    </row>
    <row r="421" spans="1:35" x14ac:dyDescent="0.3">
      <c r="A421" s="71" t="s">
        <v>254</v>
      </c>
      <c r="B421" s="2">
        <v>0</v>
      </c>
      <c r="C421" s="18"/>
      <c r="D421" s="2">
        <v>0</v>
      </c>
      <c r="E421" s="18"/>
      <c r="F421" s="2">
        <v>60549.382757244697</v>
      </c>
      <c r="G421" s="18">
        <v>4.4906106741462613E-3</v>
      </c>
      <c r="H421" s="2">
        <v>0</v>
      </c>
      <c r="I421" s="18"/>
      <c r="J421" s="2">
        <v>0</v>
      </c>
      <c r="K421" s="18"/>
      <c r="L421" s="2">
        <v>0</v>
      </c>
      <c r="M421" s="18"/>
      <c r="N421" s="2">
        <v>0</v>
      </c>
      <c r="O421" s="18"/>
      <c r="P421" s="2">
        <v>0</v>
      </c>
      <c r="Q421" s="18"/>
      <c r="R421" s="2">
        <v>0</v>
      </c>
      <c r="S421" s="18"/>
      <c r="T421" s="2">
        <v>0</v>
      </c>
      <c r="U421" s="18"/>
      <c r="V421" s="2">
        <v>0</v>
      </c>
      <c r="W421" s="18"/>
      <c r="X421" s="2">
        <v>0</v>
      </c>
      <c r="Y421" s="18"/>
      <c r="Z421" s="2">
        <v>0</v>
      </c>
      <c r="AA421" s="18"/>
      <c r="AB421" s="2">
        <v>0</v>
      </c>
      <c r="AC421" s="18"/>
      <c r="AD421" s="2">
        <v>0</v>
      </c>
      <c r="AE421" s="18"/>
      <c r="AF421" s="2">
        <v>0</v>
      </c>
      <c r="AG421" s="18"/>
      <c r="AH421" s="2">
        <v>60549.382757244697</v>
      </c>
      <c r="AI421" s="18">
        <v>5.1363251946429534E-4</v>
      </c>
    </row>
    <row r="422" spans="1:35" x14ac:dyDescent="0.3">
      <c r="A422" s="16" t="s">
        <v>311</v>
      </c>
      <c r="B422" s="2">
        <v>0</v>
      </c>
      <c r="C422" s="18"/>
      <c r="D422" s="2">
        <v>0</v>
      </c>
      <c r="E422" s="18"/>
      <c r="F422" s="2">
        <v>0</v>
      </c>
      <c r="G422" s="18"/>
      <c r="H422" s="2">
        <v>9088.1946339466995</v>
      </c>
      <c r="I422" s="18">
        <v>1.7088465944850198E-3</v>
      </c>
      <c r="J422" s="2">
        <v>0</v>
      </c>
      <c r="K422" s="18"/>
      <c r="L422" s="2">
        <v>0</v>
      </c>
      <c r="M422" s="18"/>
      <c r="N422" s="2">
        <v>0</v>
      </c>
      <c r="O422" s="18"/>
      <c r="P422" s="2">
        <v>0</v>
      </c>
      <c r="Q422" s="18"/>
      <c r="R422" s="2">
        <v>0</v>
      </c>
      <c r="S422" s="18"/>
      <c r="T422" s="2">
        <v>0</v>
      </c>
      <c r="U422" s="18"/>
      <c r="V422" s="2">
        <v>0</v>
      </c>
      <c r="W422" s="18"/>
      <c r="X422" s="2">
        <v>0</v>
      </c>
      <c r="Y422" s="18"/>
      <c r="Z422" s="2">
        <v>0</v>
      </c>
      <c r="AA422" s="18"/>
      <c r="AB422" s="2">
        <v>0</v>
      </c>
      <c r="AC422" s="18"/>
      <c r="AD422" s="2">
        <v>0</v>
      </c>
      <c r="AE422" s="18"/>
      <c r="AF422" s="2">
        <v>0</v>
      </c>
      <c r="AG422" s="18"/>
      <c r="AH422" s="2">
        <v>9088.1946339466995</v>
      </c>
      <c r="AI422" s="18">
        <v>7.7093970155416819E-5</v>
      </c>
    </row>
    <row r="423" spans="1:35" x14ac:dyDescent="0.3">
      <c r="A423" s="71" t="s">
        <v>254</v>
      </c>
      <c r="B423" s="2">
        <v>0</v>
      </c>
      <c r="C423" s="18"/>
      <c r="D423" s="2">
        <v>0</v>
      </c>
      <c r="E423" s="18"/>
      <c r="F423" s="2">
        <v>0</v>
      </c>
      <c r="G423" s="18"/>
      <c r="H423" s="2">
        <v>9088.1946339466995</v>
      </c>
      <c r="I423" s="18">
        <v>1.7088465944850198E-3</v>
      </c>
      <c r="J423" s="2">
        <v>0</v>
      </c>
      <c r="K423" s="18"/>
      <c r="L423" s="2">
        <v>0</v>
      </c>
      <c r="M423" s="18"/>
      <c r="N423" s="2">
        <v>0</v>
      </c>
      <c r="O423" s="18"/>
      <c r="P423" s="2">
        <v>0</v>
      </c>
      <c r="Q423" s="18"/>
      <c r="R423" s="2">
        <v>0</v>
      </c>
      <c r="S423" s="18"/>
      <c r="T423" s="2">
        <v>0</v>
      </c>
      <c r="U423" s="18"/>
      <c r="V423" s="2">
        <v>0</v>
      </c>
      <c r="W423" s="18"/>
      <c r="X423" s="2">
        <v>0</v>
      </c>
      <c r="Y423" s="18"/>
      <c r="Z423" s="2">
        <v>0</v>
      </c>
      <c r="AA423" s="18"/>
      <c r="AB423" s="2">
        <v>0</v>
      </c>
      <c r="AC423" s="18"/>
      <c r="AD423" s="2">
        <v>0</v>
      </c>
      <c r="AE423" s="18"/>
      <c r="AF423" s="2">
        <v>0</v>
      </c>
      <c r="AG423" s="18"/>
      <c r="AH423" s="2">
        <v>9088.1946339466995</v>
      </c>
      <c r="AI423" s="18">
        <v>7.7093970155416819E-5</v>
      </c>
    </row>
    <row r="424" spans="1:35" x14ac:dyDescent="0.3">
      <c r="A424" s="16" t="s">
        <v>312</v>
      </c>
      <c r="B424" s="2">
        <v>0</v>
      </c>
      <c r="C424" s="18"/>
      <c r="D424" s="2">
        <v>0</v>
      </c>
      <c r="E424" s="18"/>
      <c r="F424" s="2">
        <v>0</v>
      </c>
      <c r="G424" s="18"/>
      <c r="H424" s="2">
        <v>0</v>
      </c>
      <c r="I424" s="18"/>
      <c r="J424" s="2">
        <v>0</v>
      </c>
      <c r="K424" s="18"/>
      <c r="L424" s="2">
        <v>0</v>
      </c>
      <c r="M424" s="18"/>
      <c r="N424" s="2">
        <v>0</v>
      </c>
      <c r="O424" s="18"/>
      <c r="P424" s="2">
        <v>0</v>
      </c>
      <c r="Q424" s="18"/>
      <c r="R424" s="2">
        <v>0</v>
      </c>
      <c r="S424" s="18"/>
      <c r="T424" s="2">
        <v>0</v>
      </c>
      <c r="U424" s="18"/>
      <c r="V424" s="2">
        <v>0</v>
      </c>
      <c r="W424" s="18"/>
      <c r="X424" s="2">
        <v>0</v>
      </c>
      <c r="Y424" s="18"/>
      <c r="Z424" s="2">
        <v>0</v>
      </c>
      <c r="AA424" s="18"/>
      <c r="AB424" s="2">
        <v>0</v>
      </c>
      <c r="AC424" s="18"/>
      <c r="AD424" s="2">
        <v>171033.53660599003</v>
      </c>
      <c r="AE424" s="18">
        <v>7.9191355765615007E-3</v>
      </c>
      <c r="AF424" s="2">
        <v>0</v>
      </c>
      <c r="AG424" s="18"/>
      <c r="AH424" s="2">
        <v>171033.53660599003</v>
      </c>
      <c r="AI424" s="18">
        <v>1.4508551915719146E-3</v>
      </c>
    </row>
    <row r="425" spans="1:35" x14ac:dyDescent="0.3">
      <c r="A425" s="71" t="s">
        <v>254</v>
      </c>
      <c r="B425" s="2">
        <v>0</v>
      </c>
      <c r="C425" s="18"/>
      <c r="D425" s="2">
        <v>0</v>
      </c>
      <c r="E425" s="18"/>
      <c r="F425" s="2">
        <v>0</v>
      </c>
      <c r="G425" s="18"/>
      <c r="H425" s="2">
        <v>0</v>
      </c>
      <c r="I425" s="18"/>
      <c r="J425" s="2">
        <v>0</v>
      </c>
      <c r="K425" s="18"/>
      <c r="L425" s="2">
        <v>0</v>
      </c>
      <c r="M425" s="18"/>
      <c r="N425" s="2">
        <v>0</v>
      </c>
      <c r="O425" s="18"/>
      <c r="P425" s="2">
        <v>0</v>
      </c>
      <c r="Q425" s="18"/>
      <c r="R425" s="2">
        <v>0</v>
      </c>
      <c r="S425" s="18"/>
      <c r="T425" s="2">
        <v>0</v>
      </c>
      <c r="U425" s="18"/>
      <c r="V425" s="2">
        <v>0</v>
      </c>
      <c r="W425" s="18"/>
      <c r="X425" s="2">
        <v>0</v>
      </c>
      <c r="Y425" s="18"/>
      <c r="Z425" s="2">
        <v>0</v>
      </c>
      <c r="AA425" s="18"/>
      <c r="AB425" s="2">
        <v>0</v>
      </c>
      <c r="AC425" s="18"/>
      <c r="AD425" s="2">
        <v>171033.53660599003</v>
      </c>
      <c r="AE425" s="18">
        <v>7.9191355765615007E-3</v>
      </c>
      <c r="AF425" s="2">
        <v>0</v>
      </c>
      <c r="AG425" s="18"/>
      <c r="AH425" s="2">
        <v>171033.53660599003</v>
      </c>
      <c r="AI425" s="18">
        <v>1.4508551915719146E-3</v>
      </c>
    </row>
    <row r="426" spans="1:35" x14ac:dyDescent="0.3">
      <c r="A426" s="16" t="s">
        <v>313</v>
      </c>
      <c r="B426" s="2">
        <v>0</v>
      </c>
      <c r="C426" s="18"/>
      <c r="D426" s="2">
        <v>0</v>
      </c>
      <c r="E426" s="18"/>
      <c r="F426" s="2">
        <v>0</v>
      </c>
      <c r="G426" s="18"/>
      <c r="H426" s="2">
        <v>0</v>
      </c>
      <c r="I426" s="18"/>
      <c r="J426" s="2">
        <v>0</v>
      </c>
      <c r="K426" s="18"/>
      <c r="L426" s="2">
        <v>0</v>
      </c>
      <c r="M426" s="18"/>
      <c r="N426" s="2">
        <v>328510.98299267201</v>
      </c>
      <c r="O426" s="18">
        <v>1.2474405506952497E-2</v>
      </c>
      <c r="P426" s="2">
        <v>0</v>
      </c>
      <c r="Q426" s="18"/>
      <c r="R426" s="2">
        <v>0</v>
      </c>
      <c r="S426" s="18"/>
      <c r="T426" s="2">
        <v>0</v>
      </c>
      <c r="U426" s="18"/>
      <c r="V426" s="2">
        <v>0</v>
      </c>
      <c r="W426" s="18"/>
      <c r="X426" s="2">
        <v>0</v>
      </c>
      <c r="Y426" s="18"/>
      <c r="Z426" s="2">
        <v>0</v>
      </c>
      <c r="AA426" s="18"/>
      <c r="AB426" s="2">
        <v>0</v>
      </c>
      <c r="AC426" s="18"/>
      <c r="AD426" s="2">
        <v>0</v>
      </c>
      <c r="AE426" s="18"/>
      <c r="AF426" s="2">
        <v>0</v>
      </c>
      <c r="AG426" s="18"/>
      <c r="AH426" s="2">
        <v>328510.98299267201</v>
      </c>
      <c r="AI426" s="18">
        <v>2.7867158372647406E-3</v>
      </c>
    </row>
    <row r="427" spans="1:35" x14ac:dyDescent="0.3">
      <c r="A427" s="71" t="s">
        <v>254</v>
      </c>
      <c r="B427" s="2">
        <v>0</v>
      </c>
      <c r="C427" s="18"/>
      <c r="D427" s="2">
        <v>0</v>
      </c>
      <c r="E427" s="18"/>
      <c r="F427" s="2">
        <v>0</v>
      </c>
      <c r="G427" s="18"/>
      <c r="H427" s="2">
        <v>0</v>
      </c>
      <c r="I427" s="18"/>
      <c r="J427" s="2">
        <v>0</v>
      </c>
      <c r="K427" s="18"/>
      <c r="L427" s="2">
        <v>0</v>
      </c>
      <c r="M427" s="18"/>
      <c r="N427" s="2">
        <v>328510.98299267201</v>
      </c>
      <c r="O427" s="18">
        <v>1.2474405506952497E-2</v>
      </c>
      <c r="P427" s="2">
        <v>0</v>
      </c>
      <c r="Q427" s="18"/>
      <c r="R427" s="2">
        <v>0</v>
      </c>
      <c r="S427" s="18"/>
      <c r="T427" s="2">
        <v>0</v>
      </c>
      <c r="U427" s="18"/>
      <c r="V427" s="2">
        <v>0</v>
      </c>
      <c r="W427" s="18"/>
      <c r="X427" s="2">
        <v>0</v>
      </c>
      <c r="Y427" s="18"/>
      <c r="Z427" s="2">
        <v>0</v>
      </c>
      <c r="AA427" s="18"/>
      <c r="AB427" s="2">
        <v>0</v>
      </c>
      <c r="AC427" s="18"/>
      <c r="AD427" s="2">
        <v>0</v>
      </c>
      <c r="AE427" s="18"/>
      <c r="AF427" s="2">
        <v>0</v>
      </c>
      <c r="AG427" s="18"/>
      <c r="AH427" s="2">
        <v>328510.98299267201</v>
      </c>
      <c r="AI427" s="18">
        <v>2.7867158372647406E-3</v>
      </c>
    </row>
    <row r="428" spans="1:35" x14ac:dyDescent="0.3">
      <c r="A428" s="16" t="s">
        <v>314</v>
      </c>
      <c r="B428" s="2">
        <v>0</v>
      </c>
      <c r="C428" s="18"/>
      <c r="D428" s="2">
        <v>0</v>
      </c>
      <c r="E428" s="18"/>
      <c r="F428" s="2">
        <v>17992.666364978297</v>
      </c>
      <c r="G428" s="18">
        <v>1.3344159090582393E-3</v>
      </c>
      <c r="H428" s="2">
        <v>11995.110463609799</v>
      </c>
      <c r="I428" s="18">
        <v>2.2554318532799424E-3</v>
      </c>
      <c r="J428" s="2">
        <v>0</v>
      </c>
      <c r="K428" s="18"/>
      <c r="L428" s="2">
        <v>0</v>
      </c>
      <c r="M428" s="18"/>
      <c r="N428" s="2">
        <v>0</v>
      </c>
      <c r="O428" s="18"/>
      <c r="P428" s="2">
        <v>0</v>
      </c>
      <c r="Q428" s="18"/>
      <c r="R428" s="2">
        <v>0</v>
      </c>
      <c r="S428" s="18"/>
      <c r="T428" s="2">
        <v>0</v>
      </c>
      <c r="U428" s="18"/>
      <c r="V428" s="2">
        <v>0</v>
      </c>
      <c r="W428" s="18"/>
      <c r="X428" s="2">
        <v>0</v>
      </c>
      <c r="Y428" s="18"/>
      <c r="Z428" s="2">
        <v>0</v>
      </c>
      <c r="AA428" s="18"/>
      <c r="AB428" s="2">
        <v>0</v>
      </c>
      <c r="AC428" s="18"/>
      <c r="AD428" s="2">
        <v>0</v>
      </c>
      <c r="AE428" s="18"/>
      <c r="AF428" s="2">
        <v>0</v>
      </c>
      <c r="AG428" s="18"/>
      <c r="AH428" s="2">
        <v>29987.776828588099</v>
      </c>
      <c r="AI428" s="18">
        <v>2.5438240101230094E-4</v>
      </c>
    </row>
    <row r="429" spans="1:35" x14ac:dyDescent="0.3">
      <c r="A429" s="71" t="s">
        <v>254</v>
      </c>
      <c r="B429" s="2">
        <v>0</v>
      </c>
      <c r="C429" s="18"/>
      <c r="D429" s="2">
        <v>0</v>
      </c>
      <c r="E429" s="18"/>
      <c r="F429" s="2">
        <v>17992.666364978297</v>
      </c>
      <c r="G429" s="18">
        <v>1.3344159090582393E-3</v>
      </c>
      <c r="H429" s="2">
        <v>11995.110463609799</v>
      </c>
      <c r="I429" s="18">
        <v>2.2554318532799424E-3</v>
      </c>
      <c r="J429" s="2">
        <v>0</v>
      </c>
      <c r="K429" s="18"/>
      <c r="L429" s="2">
        <v>0</v>
      </c>
      <c r="M429" s="18"/>
      <c r="N429" s="2">
        <v>0</v>
      </c>
      <c r="O429" s="18"/>
      <c r="P429" s="2">
        <v>0</v>
      </c>
      <c r="Q429" s="18"/>
      <c r="R429" s="2">
        <v>0</v>
      </c>
      <c r="S429" s="18"/>
      <c r="T429" s="2">
        <v>0</v>
      </c>
      <c r="U429" s="18"/>
      <c r="V429" s="2">
        <v>0</v>
      </c>
      <c r="W429" s="18"/>
      <c r="X429" s="2">
        <v>0</v>
      </c>
      <c r="Y429" s="18"/>
      <c r="Z429" s="2">
        <v>0</v>
      </c>
      <c r="AA429" s="18"/>
      <c r="AB429" s="2">
        <v>0</v>
      </c>
      <c r="AC429" s="18"/>
      <c r="AD429" s="2">
        <v>0</v>
      </c>
      <c r="AE429" s="18"/>
      <c r="AF429" s="2">
        <v>0</v>
      </c>
      <c r="AG429" s="18"/>
      <c r="AH429" s="2">
        <v>29987.776828588099</v>
      </c>
      <c r="AI429" s="18">
        <v>2.5438240101230094E-4</v>
      </c>
    </row>
    <row r="430" spans="1:35" x14ac:dyDescent="0.3">
      <c r="A430" s="16" t="s">
        <v>315</v>
      </c>
      <c r="B430" s="2">
        <v>0</v>
      </c>
      <c r="C430" s="18"/>
      <c r="D430" s="2">
        <v>4761.4847458039003</v>
      </c>
      <c r="E430" s="18">
        <v>2.8293898575074534E-3</v>
      </c>
      <c r="F430" s="2">
        <v>230.47570343129999</v>
      </c>
      <c r="G430" s="18">
        <v>1.7093099992602808E-5</v>
      </c>
      <c r="H430" s="2">
        <v>0</v>
      </c>
      <c r="I430" s="18"/>
      <c r="J430" s="2">
        <v>0</v>
      </c>
      <c r="K430" s="18"/>
      <c r="L430" s="2">
        <v>0.64908844700000001</v>
      </c>
      <c r="M430" s="18">
        <v>8.4450095636434397E-8</v>
      </c>
      <c r="N430" s="2">
        <v>0.54181005599999998</v>
      </c>
      <c r="O430" s="18">
        <v>2.0573918974390594E-8</v>
      </c>
      <c r="P430" s="2">
        <v>0</v>
      </c>
      <c r="Q430" s="18"/>
      <c r="R430" s="2">
        <v>0</v>
      </c>
      <c r="S430" s="18"/>
      <c r="T430" s="2">
        <v>0</v>
      </c>
      <c r="U430" s="18"/>
      <c r="V430" s="2">
        <v>0</v>
      </c>
      <c r="W430" s="18"/>
      <c r="X430" s="2">
        <v>0</v>
      </c>
      <c r="Y430" s="18"/>
      <c r="Z430" s="2">
        <v>0</v>
      </c>
      <c r="AA430" s="18"/>
      <c r="AB430" s="2">
        <v>73686.167615999992</v>
      </c>
      <c r="AC430" s="18">
        <v>1.0886179638362727E-2</v>
      </c>
      <c r="AD430" s="2">
        <v>91024.089408000014</v>
      </c>
      <c r="AE430" s="18">
        <v>4.2145658626915302E-3</v>
      </c>
      <c r="AF430" s="2">
        <v>0</v>
      </c>
      <c r="AG430" s="18"/>
      <c r="AH430" s="2">
        <v>169703.40837173819</v>
      </c>
      <c r="AI430" s="18">
        <v>1.4395718871836861E-3</v>
      </c>
    </row>
    <row r="431" spans="1:35" x14ac:dyDescent="0.3">
      <c r="A431" s="71" t="s">
        <v>59</v>
      </c>
      <c r="B431" s="2">
        <v>0</v>
      </c>
      <c r="C431" s="18"/>
      <c r="D431" s="2">
        <v>4761.4847458039003</v>
      </c>
      <c r="E431" s="18">
        <v>2.8293898575074534E-3</v>
      </c>
      <c r="F431" s="2">
        <v>230.47570343129999</v>
      </c>
      <c r="G431" s="18">
        <v>1.7093099992602808E-5</v>
      </c>
      <c r="H431" s="2">
        <v>0</v>
      </c>
      <c r="I431" s="18"/>
      <c r="J431" s="2">
        <v>0</v>
      </c>
      <c r="K431" s="18"/>
      <c r="L431" s="2">
        <v>0.64908844700000001</v>
      </c>
      <c r="M431" s="18">
        <v>8.4450095636434397E-8</v>
      </c>
      <c r="N431" s="2">
        <v>0.54181005599999998</v>
      </c>
      <c r="O431" s="18">
        <v>2.0573918974390594E-8</v>
      </c>
      <c r="P431" s="2">
        <v>0</v>
      </c>
      <c r="Q431" s="18"/>
      <c r="R431" s="2">
        <v>0</v>
      </c>
      <c r="S431" s="18"/>
      <c r="T431" s="2">
        <v>0</v>
      </c>
      <c r="U431" s="18"/>
      <c r="V431" s="2">
        <v>0</v>
      </c>
      <c r="W431" s="18"/>
      <c r="X431" s="2">
        <v>0</v>
      </c>
      <c r="Y431" s="18"/>
      <c r="Z431" s="2">
        <v>0</v>
      </c>
      <c r="AA431" s="18"/>
      <c r="AB431" s="2">
        <v>73686.167615999992</v>
      </c>
      <c r="AC431" s="18">
        <v>1.0886179638362727E-2</v>
      </c>
      <c r="AD431" s="2">
        <v>91024.089408000014</v>
      </c>
      <c r="AE431" s="18">
        <v>4.2145658626915302E-3</v>
      </c>
      <c r="AF431" s="2">
        <v>0</v>
      </c>
      <c r="AG431" s="18"/>
      <c r="AH431" s="2">
        <v>169703.40837173819</v>
      </c>
      <c r="AI431" s="18">
        <v>1.4395718871836861E-3</v>
      </c>
    </row>
    <row r="432" spans="1:35" x14ac:dyDescent="0.3">
      <c r="A432" s="16" t="s">
        <v>316</v>
      </c>
      <c r="B432" s="2">
        <v>0</v>
      </c>
      <c r="C432" s="18"/>
      <c r="D432" s="2">
        <v>0.65198793200000005</v>
      </c>
      <c r="E432" s="18">
        <v>3.874270612005513E-7</v>
      </c>
      <c r="F432" s="2">
        <v>0</v>
      </c>
      <c r="G432" s="18"/>
      <c r="H432" s="2">
        <v>0</v>
      </c>
      <c r="I432" s="18"/>
      <c r="J432" s="2">
        <v>0</v>
      </c>
      <c r="K432" s="18"/>
      <c r="L432" s="2">
        <v>0</v>
      </c>
      <c r="M432" s="18"/>
      <c r="N432" s="2">
        <v>0</v>
      </c>
      <c r="O432" s="18"/>
      <c r="P432" s="2">
        <v>0</v>
      </c>
      <c r="Q432" s="18"/>
      <c r="R432" s="2">
        <v>0</v>
      </c>
      <c r="S432" s="18"/>
      <c r="T432" s="2">
        <v>0</v>
      </c>
      <c r="U432" s="18"/>
      <c r="V432" s="2">
        <v>0</v>
      </c>
      <c r="W432" s="18"/>
      <c r="X432" s="2">
        <v>0</v>
      </c>
      <c r="Y432" s="18"/>
      <c r="Z432" s="2">
        <v>0</v>
      </c>
      <c r="AA432" s="18"/>
      <c r="AB432" s="2">
        <v>0</v>
      </c>
      <c r="AC432" s="18"/>
      <c r="AD432" s="2">
        <v>0</v>
      </c>
      <c r="AE432" s="18"/>
      <c r="AF432" s="2">
        <v>0</v>
      </c>
      <c r="AG432" s="18"/>
      <c r="AH432" s="2">
        <v>0.65198793200000005</v>
      </c>
      <c r="AI432" s="18">
        <v>5.5307286205722254E-9</v>
      </c>
    </row>
    <row r="433" spans="1:35" x14ac:dyDescent="0.3">
      <c r="A433" s="71" t="s">
        <v>59</v>
      </c>
      <c r="B433" s="2">
        <v>0</v>
      </c>
      <c r="C433" s="18"/>
      <c r="D433" s="2">
        <v>0.65198793200000005</v>
      </c>
      <c r="E433" s="18">
        <v>3.874270612005513E-7</v>
      </c>
      <c r="F433" s="2">
        <v>0</v>
      </c>
      <c r="G433" s="18"/>
      <c r="H433" s="2">
        <v>0</v>
      </c>
      <c r="I433" s="18"/>
      <c r="J433" s="2">
        <v>0</v>
      </c>
      <c r="K433" s="18"/>
      <c r="L433" s="2">
        <v>0</v>
      </c>
      <c r="M433" s="18"/>
      <c r="N433" s="2">
        <v>0</v>
      </c>
      <c r="O433" s="18"/>
      <c r="P433" s="2">
        <v>0</v>
      </c>
      <c r="Q433" s="18"/>
      <c r="R433" s="2">
        <v>0</v>
      </c>
      <c r="S433" s="18"/>
      <c r="T433" s="2">
        <v>0</v>
      </c>
      <c r="U433" s="18"/>
      <c r="V433" s="2">
        <v>0</v>
      </c>
      <c r="W433" s="18"/>
      <c r="X433" s="2">
        <v>0</v>
      </c>
      <c r="Y433" s="18"/>
      <c r="Z433" s="2">
        <v>0</v>
      </c>
      <c r="AA433" s="18"/>
      <c r="AB433" s="2">
        <v>0</v>
      </c>
      <c r="AC433" s="18"/>
      <c r="AD433" s="2">
        <v>0</v>
      </c>
      <c r="AE433" s="18"/>
      <c r="AF433" s="2">
        <v>0</v>
      </c>
      <c r="AG433" s="18"/>
      <c r="AH433" s="2">
        <v>0.65198793200000005</v>
      </c>
      <c r="AI433" s="18">
        <v>5.5307286205722254E-9</v>
      </c>
    </row>
    <row r="434" spans="1:35" x14ac:dyDescent="0.3">
      <c r="A434" s="16" t="s">
        <v>317</v>
      </c>
      <c r="B434" s="2">
        <v>0</v>
      </c>
      <c r="C434" s="18"/>
      <c r="D434" s="2">
        <v>0</v>
      </c>
      <c r="E434" s="18"/>
      <c r="F434" s="2">
        <v>0</v>
      </c>
      <c r="G434" s="18"/>
      <c r="H434" s="2">
        <v>0</v>
      </c>
      <c r="I434" s="18"/>
      <c r="J434" s="2">
        <v>0</v>
      </c>
      <c r="K434" s="18"/>
      <c r="L434" s="2">
        <v>0</v>
      </c>
      <c r="M434" s="18"/>
      <c r="N434" s="2">
        <v>0.204444604</v>
      </c>
      <c r="O434" s="18">
        <v>7.7632865445512713E-9</v>
      </c>
      <c r="P434" s="2">
        <v>0</v>
      </c>
      <c r="Q434" s="18"/>
      <c r="R434" s="2">
        <v>0</v>
      </c>
      <c r="S434" s="18"/>
      <c r="T434" s="2">
        <v>0</v>
      </c>
      <c r="U434" s="18"/>
      <c r="V434" s="2">
        <v>0</v>
      </c>
      <c r="W434" s="18"/>
      <c r="X434" s="2">
        <v>0</v>
      </c>
      <c r="Y434" s="18"/>
      <c r="Z434" s="2">
        <v>0</v>
      </c>
      <c r="AA434" s="18"/>
      <c r="AB434" s="2">
        <v>0</v>
      </c>
      <c r="AC434" s="18"/>
      <c r="AD434" s="2">
        <v>0</v>
      </c>
      <c r="AE434" s="18"/>
      <c r="AF434" s="2">
        <v>0</v>
      </c>
      <c r="AG434" s="18"/>
      <c r="AH434" s="2">
        <v>0.204444604</v>
      </c>
      <c r="AI434" s="18">
        <v>1.7342769201199799E-9</v>
      </c>
    </row>
    <row r="435" spans="1:35" x14ac:dyDescent="0.3">
      <c r="A435" s="71" t="s">
        <v>59</v>
      </c>
      <c r="B435" s="2">
        <v>0</v>
      </c>
      <c r="C435" s="18"/>
      <c r="D435" s="2">
        <v>0</v>
      </c>
      <c r="E435" s="18"/>
      <c r="F435" s="2">
        <v>0</v>
      </c>
      <c r="G435" s="18"/>
      <c r="H435" s="2">
        <v>0</v>
      </c>
      <c r="I435" s="18"/>
      <c r="J435" s="2">
        <v>0</v>
      </c>
      <c r="K435" s="18"/>
      <c r="L435" s="2">
        <v>0</v>
      </c>
      <c r="M435" s="18"/>
      <c r="N435" s="2">
        <v>0.204444604</v>
      </c>
      <c r="O435" s="18">
        <v>7.7632865445512713E-9</v>
      </c>
      <c r="P435" s="2">
        <v>0</v>
      </c>
      <c r="Q435" s="18"/>
      <c r="R435" s="2">
        <v>0</v>
      </c>
      <c r="S435" s="18"/>
      <c r="T435" s="2">
        <v>0</v>
      </c>
      <c r="U435" s="18"/>
      <c r="V435" s="2">
        <v>0</v>
      </c>
      <c r="W435" s="18"/>
      <c r="X435" s="2">
        <v>0</v>
      </c>
      <c r="Y435" s="18"/>
      <c r="Z435" s="2">
        <v>0</v>
      </c>
      <c r="AA435" s="18"/>
      <c r="AB435" s="2">
        <v>0</v>
      </c>
      <c r="AC435" s="18"/>
      <c r="AD435" s="2">
        <v>0</v>
      </c>
      <c r="AE435" s="18"/>
      <c r="AF435" s="2">
        <v>0</v>
      </c>
      <c r="AG435" s="18"/>
      <c r="AH435" s="2">
        <v>0.204444604</v>
      </c>
      <c r="AI435" s="18">
        <v>1.7342769201199799E-9</v>
      </c>
    </row>
    <row r="436" spans="1:35" x14ac:dyDescent="0.3">
      <c r="A436" s="16" t="s">
        <v>318</v>
      </c>
      <c r="B436" s="2">
        <v>0</v>
      </c>
      <c r="C436" s="18"/>
      <c r="D436" s="2">
        <v>0</v>
      </c>
      <c r="E436" s="18"/>
      <c r="F436" s="2">
        <v>0</v>
      </c>
      <c r="G436" s="18"/>
      <c r="H436" s="2">
        <v>0</v>
      </c>
      <c r="I436" s="18"/>
      <c r="J436" s="2">
        <v>0</v>
      </c>
      <c r="K436" s="18"/>
      <c r="L436" s="2">
        <v>25860.433508173202</v>
      </c>
      <c r="M436" s="18">
        <v>3.3645893607545281E-3</v>
      </c>
      <c r="N436" s="2">
        <v>11151.116308517399</v>
      </c>
      <c r="O436" s="18">
        <v>4.2343651777006246E-4</v>
      </c>
      <c r="P436" s="2">
        <v>0</v>
      </c>
      <c r="Q436" s="18"/>
      <c r="R436" s="2">
        <v>0</v>
      </c>
      <c r="S436" s="18"/>
      <c r="T436" s="2">
        <v>0</v>
      </c>
      <c r="U436" s="18"/>
      <c r="V436" s="2">
        <v>0</v>
      </c>
      <c r="W436" s="18"/>
      <c r="X436" s="2">
        <v>0</v>
      </c>
      <c r="Y436" s="18"/>
      <c r="Z436" s="2">
        <v>0</v>
      </c>
      <c r="AA436" s="18"/>
      <c r="AB436" s="2">
        <v>0</v>
      </c>
      <c r="AC436" s="18"/>
      <c r="AD436" s="2">
        <v>0</v>
      </c>
      <c r="AE436" s="18"/>
      <c r="AF436" s="2">
        <v>0</v>
      </c>
      <c r="AG436" s="18"/>
      <c r="AH436" s="2">
        <v>37011.549816690604</v>
      </c>
      <c r="AI436" s="18">
        <v>3.1396415150657331E-4</v>
      </c>
    </row>
    <row r="437" spans="1:35" x14ac:dyDescent="0.3">
      <c r="A437" s="71" t="s">
        <v>59</v>
      </c>
      <c r="B437" s="2">
        <v>0</v>
      </c>
      <c r="C437" s="18"/>
      <c r="D437" s="2">
        <v>0</v>
      </c>
      <c r="E437" s="18"/>
      <c r="F437" s="2">
        <v>0</v>
      </c>
      <c r="G437" s="18"/>
      <c r="H437" s="2">
        <v>0</v>
      </c>
      <c r="I437" s="18"/>
      <c r="J437" s="2">
        <v>0</v>
      </c>
      <c r="K437" s="18"/>
      <c r="L437" s="2">
        <v>25860.433508173202</v>
      </c>
      <c r="M437" s="18">
        <v>3.3645893607545281E-3</v>
      </c>
      <c r="N437" s="2">
        <v>11151.116308517399</v>
      </c>
      <c r="O437" s="18">
        <v>4.2343651777006246E-4</v>
      </c>
      <c r="P437" s="2">
        <v>0</v>
      </c>
      <c r="Q437" s="18"/>
      <c r="R437" s="2">
        <v>0</v>
      </c>
      <c r="S437" s="18"/>
      <c r="T437" s="2">
        <v>0</v>
      </c>
      <c r="U437" s="18"/>
      <c r="V437" s="2">
        <v>0</v>
      </c>
      <c r="W437" s="18"/>
      <c r="X437" s="2">
        <v>0</v>
      </c>
      <c r="Y437" s="18"/>
      <c r="Z437" s="2">
        <v>0</v>
      </c>
      <c r="AA437" s="18"/>
      <c r="AB437" s="2">
        <v>0</v>
      </c>
      <c r="AC437" s="18"/>
      <c r="AD437" s="2">
        <v>0</v>
      </c>
      <c r="AE437" s="18"/>
      <c r="AF437" s="2">
        <v>0</v>
      </c>
      <c r="AG437" s="18"/>
      <c r="AH437" s="2">
        <v>37011.549816690604</v>
      </c>
      <c r="AI437" s="18">
        <v>3.1396415150657331E-4</v>
      </c>
    </row>
    <row r="438" spans="1:35" x14ac:dyDescent="0.3">
      <c r="A438" s="16" t="s">
        <v>319</v>
      </c>
      <c r="B438" s="2">
        <v>0</v>
      </c>
      <c r="C438" s="18"/>
      <c r="D438" s="2">
        <v>0</v>
      </c>
      <c r="E438" s="18"/>
      <c r="F438" s="2">
        <v>0</v>
      </c>
      <c r="G438" s="18"/>
      <c r="H438" s="2">
        <v>0</v>
      </c>
      <c r="I438" s="18"/>
      <c r="J438" s="2">
        <v>0</v>
      </c>
      <c r="K438" s="18"/>
      <c r="L438" s="2">
        <v>0</v>
      </c>
      <c r="M438" s="18"/>
      <c r="N438" s="2">
        <v>0</v>
      </c>
      <c r="O438" s="18"/>
      <c r="P438" s="2">
        <v>0</v>
      </c>
      <c r="Q438" s="18"/>
      <c r="R438" s="2">
        <v>0</v>
      </c>
      <c r="S438" s="18"/>
      <c r="T438" s="2">
        <v>0</v>
      </c>
      <c r="U438" s="18"/>
      <c r="V438" s="2">
        <v>0</v>
      </c>
      <c r="W438" s="18"/>
      <c r="X438" s="2">
        <v>0</v>
      </c>
      <c r="Y438" s="18"/>
      <c r="Z438" s="2">
        <v>0</v>
      </c>
      <c r="AA438" s="18"/>
      <c r="AB438" s="2">
        <v>0</v>
      </c>
      <c r="AC438" s="18"/>
      <c r="AD438" s="2">
        <v>66.778977465499992</v>
      </c>
      <c r="AE438" s="18">
        <v>3.091977086527244E-6</v>
      </c>
      <c r="AF438" s="2">
        <v>44.537202240699997</v>
      </c>
      <c r="AG438" s="18">
        <v>1.4435405010406704E-5</v>
      </c>
      <c r="AH438" s="2">
        <v>111.3161797062</v>
      </c>
      <c r="AI438" s="18">
        <v>9.4428063897636902E-7</v>
      </c>
    </row>
    <row r="439" spans="1:35" x14ac:dyDescent="0.3">
      <c r="A439" s="71" t="s">
        <v>254</v>
      </c>
      <c r="B439" s="2">
        <v>0</v>
      </c>
      <c r="C439" s="18"/>
      <c r="D439" s="2">
        <v>0</v>
      </c>
      <c r="E439" s="18"/>
      <c r="F439" s="2">
        <v>0</v>
      </c>
      <c r="G439" s="18"/>
      <c r="H439" s="2">
        <v>0</v>
      </c>
      <c r="I439" s="18"/>
      <c r="J439" s="2">
        <v>0</v>
      </c>
      <c r="K439" s="18"/>
      <c r="L439" s="2">
        <v>0</v>
      </c>
      <c r="M439" s="18"/>
      <c r="N439" s="2">
        <v>0</v>
      </c>
      <c r="O439" s="18"/>
      <c r="P439" s="2">
        <v>0</v>
      </c>
      <c r="Q439" s="18"/>
      <c r="R439" s="2">
        <v>0</v>
      </c>
      <c r="S439" s="18"/>
      <c r="T439" s="2">
        <v>0</v>
      </c>
      <c r="U439" s="18"/>
      <c r="V439" s="2">
        <v>0</v>
      </c>
      <c r="W439" s="18"/>
      <c r="X439" s="2">
        <v>0</v>
      </c>
      <c r="Y439" s="18"/>
      <c r="Z439" s="2">
        <v>0</v>
      </c>
      <c r="AA439" s="18"/>
      <c r="AB439" s="2">
        <v>0</v>
      </c>
      <c r="AC439" s="18"/>
      <c r="AD439" s="2">
        <v>66.778977465499992</v>
      </c>
      <c r="AE439" s="18">
        <v>3.091977086527244E-6</v>
      </c>
      <c r="AF439" s="2">
        <v>44.537202240699997</v>
      </c>
      <c r="AG439" s="18">
        <v>1.4435405010406704E-5</v>
      </c>
      <c r="AH439" s="2">
        <v>111.3161797062</v>
      </c>
      <c r="AI439" s="18">
        <v>9.4428063897636902E-7</v>
      </c>
    </row>
    <row r="440" spans="1:35" x14ac:dyDescent="0.3">
      <c r="A440" s="16" t="s">
        <v>320</v>
      </c>
      <c r="B440" s="2">
        <v>0</v>
      </c>
      <c r="C440" s="18"/>
      <c r="D440" s="2">
        <v>0</v>
      </c>
      <c r="E440" s="18"/>
      <c r="F440" s="2">
        <v>0</v>
      </c>
      <c r="G440" s="18"/>
      <c r="H440" s="2">
        <v>0</v>
      </c>
      <c r="I440" s="18"/>
      <c r="J440" s="2">
        <v>0</v>
      </c>
      <c r="K440" s="18"/>
      <c r="L440" s="2">
        <v>0</v>
      </c>
      <c r="M440" s="18"/>
      <c r="N440" s="2">
        <v>0</v>
      </c>
      <c r="O440" s="18"/>
      <c r="P440" s="2">
        <v>0</v>
      </c>
      <c r="Q440" s="18"/>
      <c r="R440" s="2">
        <v>0</v>
      </c>
      <c r="S440" s="18"/>
      <c r="T440" s="2">
        <v>0</v>
      </c>
      <c r="U440" s="18"/>
      <c r="V440" s="2">
        <v>0</v>
      </c>
      <c r="W440" s="18"/>
      <c r="X440" s="2">
        <v>0</v>
      </c>
      <c r="Y440" s="18"/>
      <c r="Z440" s="2">
        <v>0</v>
      </c>
      <c r="AA440" s="18"/>
      <c r="AB440" s="2">
        <v>0</v>
      </c>
      <c r="AC440" s="18"/>
      <c r="AD440" s="2">
        <v>50560.313540233095</v>
      </c>
      <c r="AE440" s="18">
        <v>2.3410261265949949E-3</v>
      </c>
      <c r="AF440" s="2">
        <v>0</v>
      </c>
      <c r="AG440" s="18"/>
      <c r="AH440" s="2">
        <v>50560.313540233095</v>
      </c>
      <c r="AI440" s="18">
        <v>4.2889654767731589E-4</v>
      </c>
    </row>
    <row r="441" spans="1:35" x14ac:dyDescent="0.3">
      <c r="A441" s="71" t="s">
        <v>254</v>
      </c>
      <c r="B441" s="2">
        <v>0</v>
      </c>
      <c r="C441" s="18"/>
      <c r="D441" s="2">
        <v>0</v>
      </c>
      <c r="E441" s="18"/>
      <c r="F441" s="2">
        <v>0</v>
      </c>
      <c r="G441" s="18"/>
      <c r="H441" s="2">
        <v>0</v>
      </c>
      <c r="I441" s="18"/>
      <c r="J441" s="2">
        <v>0</v>
      </c>
      <c r="K441" s="18"/>
      <c r="L441" s="2">
        <v>0</v>
      </c>
      <c r="M441" s="18"/>
      <c r="N441" s="2">
        <v>0</v>
      </c>
      <c r="O441" s="18"/>
      <c r="P441" s="2">
        <v>0</v>
      </c>
      <c r="Q441" s="18"/>
      <c r="R441" s="2">
        <v>0</v>
      </c>
      <c r="S441" s="18"/>
      <c r="T441" s="2">
        <v>0</v>
      </c>
      <c r="U441" s="18"/>
      <c r="V441" s="2">
        <v>0</v>
      </c>
      <c r="W441" s="18"/>
      <c r="X441" s="2">
        <v>0</v>
      </c>
      <c r="Y441" s="18"/>
      <c r="Z441" s="2">
        <v>0</v>
      </c>
      <c r="AA441" s="18"/>
      <c r="AB441" s="2">
        <v>0</v>
      </c>
      <c r="AC441" s="18"/>
      <c r="AD441" s="2">
        <v>50560.313540233095</v>
      </c>
      <c r="AE441" s="18">
        <v>2.3410261265949949E-3</v>
      </c>
      <c r="AF441" s="2">
        <v>0</v>
      </c>
      <c r="AG441" s="18"/>
      <c r="AH441" s="2">
        <v>50560.313540233095</v>
      </c>
      <c r="AI441" s="18">
        <v>4.2889654767731589E-4</v>
      </c>
    </row>
    <row r="442" spans="1:35" x14ac:dyDescent="0.3">
      <c r="A442" s="16" t="s">
        <v>321</v>
      </c>
      <c r="B442" s="2">
        <v>0</v>
      </c>
      <c r="C442" s="18"/>
      <c r="D442" s="2">
        <v>2137.1408842214</v>
      </c>
      <c r="E442" s="18">
        <v>1.2699410088857974E-3</v>
      </c>
      <c r="F442" s="2">
        <v>94293.779378694395</v>
      </c>
      <c r="G442" s="18">
        <v>6.99324473514792E-3</v>
      </c>
      <c r="H442" s="2">
        <v>68022.804222378792</v>
      </c>
      <c r="I442" s="18">
        <v>1.2790278160256987E-2</v>
      </c>
      <c r="J442" s="2">
        <v>0</v>
      </c>
      <c r="K442" s="18"/>
      <c r="L442" s="2">
        <v>0</v>
      </c>
      <c r="M442" s="18"/>
      <c r="N442" s="2">
        <v>0</v>
      </c>
      <c r="O442" s="18"/>
      <c r="P442" s="2">
        <v>0</v>
      </c>
      <c r="Q442" s="18"/>
      <c r="R442" s="2">
        <v>0</v>
      </c>
      <c r="S442" s="18"/>
      <c r="T442" s="2">
        <v>0.53212479210000008</v>
      </c>
      <c r="U442" s="18">
        <v>1.1067060710834662E-7</v>
      </c>
      <c r="V442" s="2">
        <v>44064.355012938402</v>
      </c>
      <c r="W442" s="18">
        <v>3.3786866184037814E-3</v>
      </c>
      <c r="X442" s="2">
        <v>21515.703232254698</v>
      </c>
      <c r="Y442" s="18">
        <v>5.8283775233969534E-3</v>
      </c>
      <c r="Z442" s="2">
        <v>0</v>
      </c>
      <c r="AA442" s="18"/>
      <c r="AB442" s="2">
        <v>0</v>
      </c>
      <c r="AC442" s="18"/>
      <c r="AD442" s="2">
        <v>0</v>
      </c>
      <c r="AE442" s="18"/>
      <c r="AF442" s="2">
        <v>0</v>
      </c>
      <c r="AG442" s="18"/>
      <c r="AH442" s="2">
        <v>230034.31485527981</v>
      </c>
      <c r="AI442" s="18">
        <v>1.9513511009032274E-3</v>
      </c>
    </row>
    <row r="443" spans="1:35" x14ac:dyDescent="0.3">
      <c r="A443" s="71" t="s">
        <v>59</v>
      </c>
      <c r="B443" s="2">
        <v>0</v>
      </c>
      <c r="C443" s="18"/>
      <c r="D443" s="2">
        <v>2137.1408842214</v>
      </c>
      <c r="E443" s="18">
        <v>1.2699410088857974E-3</v>
      </c>
      <c r="F443" s="2">
        <v>94293.779378694395</v>
      </c>
      <c r="G443" s="18">
        <v>6.99324473514792E-3</v>
      </c>
      <c r="H443" s="2">
        <v>68022.804222378792</v>
      </c>
      <c r="I443" s="18">
        <v>1.2790278160256987E-2</v>
      </c>
      <c r="J443" s="2">
        <v>0</v>
      </c>
      <c r="K443" s="18"/>
      <c r="L443" s="2">
        <v>0</v>
      </c>
      <c r="M443" s="18"/>
      <c r="N443" s="2">
        <v>0</v>
      </c>
      <c r="O443" s="18"/>
      <c r="P443" s="2">
        <v>0</v>
      </c>
      <c r="Q443" s="18"/>
      <c r="R443" s="2">
        <v>0</v>
      </c>
      <c r="S443" s="18"/>
      <c r="T443" s="2">
        <v>0.53212479210000008</v>
      </c>
      <c r="U443" s="18">
        <v>1.1067060710834662E-7</v>
      </c>
      <c r="V443" s="2">
        <v>44064.355012938402</v>
      </c>
      <c r="W443" s="18">
        <v>3.3786866184037814E-3</v>
      </c>
      <c r="X443" s="2">
        <v>21515.703232254698</v>
      </c>
      <c r="Y443" s="18">
        <v>5.8283775233969534E-3</v>
      </c>
      <c r="Z443" s="2">
        <v>0</v>
      </c>
      <c r="AA443" s="18"/>
      <c r="AB443" s="2">
        <v>0</v>
      </c>
      <c r="AC443" s="18"/>
      <c r="AD443" s="2">
        <v>0</v>
      </c>
      <c r="AE443" s="18"/>
      <c r="AF443" s="2">
        <v>0</v>
      </c>
      <c r="AG443" s="18"/>
      <c r="AH443" s="2">
        <v>230034.31485527981</v>
      </c>
      <c r="AI443" s="18">
        <v>1.9513511009032274E-3</v>
      </c>
    </row>
    <row r="444" spans="1:35" x14ac:dyDescent="0.3">
      <c r="A444" s="16" t="s">
        <v>322</v>
      </c>
      <c r="B444" s="2">
        <v>0</v>
      </c>
      <c r="C444" s="18"/>
      <c r="D444" s="2">
        <v>0</v>
      </c>
      <c r="E444" s="18"/>
      <c r="F444" s="2">
        <v>0</v>
      </c>
      <c r="G444" s="18"/>
      <c r="H444" s="2">
        <v>0</v>
      </c>
      <c r="I444" s="18"/>
      <c r="J444" s="2">
        <v>0</v>
      </c>
      <c r="K444" s="18"/>
      <c r="L444" s="2">
        <v>0</v>
      </c>
      <c r="M444" s="18"/>
      <c r="N444" s="2">
        <v>7.147626130000001E-2</v>
      </c>
      <c r="O444" s="18">
        <v>2.7141371635571306E-9</v>
      </c>
      <c r="P444" s="2">
        <v>7.1763026699999996E-2</v>
      </c>
      <c r="Q444" s="18">
        <v>2.1010223418025817E-8</v>
      </c>
      <c r="R444" s="2">
        <v>0</v>
      </c>
      <c r="S444" s="18"/>
      <c r="T444" s="2">
        <v>0</v>
      </c>
      <c r="U444" s="18"/>
      <c r="V444" s="2">
        <v>0</v>
      </c>
      <c r="W444" s="18"/>
      <c r="X444" s="2">
        <v>0</v>
      </c>
      <c r="Y444" s="18"/>
      <c r="Z444" s="2">
        <v>0</v>
      </c>
      <c r="AA444" s="18"/>
      <c r="AB444" s="2">
        <v>0</v>
      </c>
      <c r="AC444" s="18"/>
      <c r="AD444" s="2">
        <v>0</v>
      </c>
      <c r="AE444" s="18"/>
      <c r="AF444" s="2">
        <v>0</v>
      </c>
      <c r="AG444" s="18"/>
      <c r="AH444" s="2">
        <v>0.14323928799999999</v>
      </c>
      <c r="AI444" s="18">
        <v>1.215080204478367E-9</v>
      </c>
    </row>
    <row r="445" spans="1:35" x14ac:dyDescent="0.3">
      <c r="A445" s="71" t="s">
        <v>59</v>
      </c>
      <c r="B445" s="2">
        <v>0</v>
      </c>
      <c r="C445" s="18"/>
      <c r="D445" s="2">
        <v>0</v>
      </c>
      <c r="E445" s="18"/>
      <c r="F445" s="2">
        <v>0</v>
      </c>
      <c r="G445" s="18"/>
      <c r="H445" s="2">
        <v>0</v>
      </c>
      <c r="I445" s="18"/>
      <c r="J445" s="2">
        <v>0</v>
      </c>
      <c r="K445" s="18"/>
      <c r="L445" s="2">
        <v>0</v>
      </c>
      <c r="M445" s="18"/>
      <c r="N445" s="2">
        <v>7.147626130000001E-2</v>
      </c>
      <c r="O445" s="18">
        <v>2.7141371635571306E-9</v>
      </c>
      <c r="P445" s="2">
        <v>7.1763026699999996E-2</v>
      </c>
      <c r="Q445" s="18">
        <v>2.1010223418025817E-8</v>
      </c>
      <c r="R445" s="2">
        <v>0</v>
      </c>
      <c r="S445" s="18"/>
      <c r="T445" s="2">
        <v>0</v>
      </c>
      <c r="U445" s="18"/>
      <c r="V445" s="2">
        <v>0</v>
      </c>
      <c r="W445" s="18"/>
      <c r="X445" s="2">
        <v>0</v>
      </c>
      <c r="Y445" s="18"/>
      <c r="Z445" s="2">
        <v>0</v>
      </c>
      <c r="AA445" s="18"/>
      <c r="AB445" s="2">
        <v>0</v>
      </c>
      <c r="AC445" s="18"/>
      <c r="AD445" s="2">
        <v>0</v>
      </c>
      <c r="AE445" s="18"/>
      <c r="AF445" s="2">
        <v>0</v>
      </c>
      <c r="AG445" s="18"/>
      <c r="AH445" s="2">
        <v>0.14323928799999999</v>
      </c>
      <c r="AI445" s="18">
        <v>1.215080204478367E-9</v>
      </c>
    </row>
    <row r="446" spans="1:35" x14ac:dyDescent="0.3">
      <c r="A446" s="16" t="s">
        <v>323</v>
      </c>
      <c r="B446" s="2">
        <v>0</v>
      </c>
      <c r="C446" s="18"/>
      <c r="D446" s="2">
        <v>32317.321613166398</v>
      </c>
      <c r="E446" s="18">
        <v>1.9203737253317931E-2</v>
      </c>
      <c r="F446" s="2">
        <v>0</v>
      </c>
      <c r="G446" s="18"/>
      <c r="H446" s="2">
        <v>0.84402780210000006</v>
      </c>
      <c r="I446" s="18">
        <v>1.5870193073130876E-7</v>
      </c>
      <c r="J446" s="2">
        <v>0</v>
      </c>
      <c r="K446" s="18"/>
      <c r="L446" s="2">
        <v>0</v>
      </c>
      <c r="M446" s="18"/>
      <c r="N446" s="2">
        <v>0</v>
      </c>
      <c r="O446" s="18"/>
      <c r="P446" s="2">
        <v>0</v>
      </c>
      <c r="Q446" s="18"/>
      <c r="R446" s="2">
        <v>0</v>
      </c>
      <c r="S446" s="18"/>
      <c r="T446" s="2">
        <v>0</v>
      </c>
      <c r="U446" s="18"/>
      <c r="V446" s="2">
        <v>0</v>
      </c>
      <c r="W446" s="18"/>
      <c r="X446" s="2">
        <v>0</v>
      </c>
      <c r="Y446" s="18"/>
      <c r="Z446" s="2">
        <v>0</v>
      </c>
      <c r="AA446" s="18"/>
      <c r="AB446" s="2">
        <v>86727.433055999994</v>
      </c>
      <c r="AC446" s="18">
        <v>1.2812858184480852E-2</v>
      </c>
      <c r="AD446" s="2">
        <v>40234.37616</v>
      </c>
      <c r="AE446" s="18">
        <v>1.8629181502772885E-3</v>
      </c>
      <c r="AF446" s="2">
        <v>0</v>
      </c>
      <c r="AG446" s="18"/>
      <c r="AH446" s="2">
        <v>159279.9748569685</v>
      </c>
      <c r="AI446" s="18">
        <v>1.3511512596915062E-3</v>
      </c>
    </row>
    <row r="447" spans="1:35" x14ac:dyDescent="0.3">
      <c r="A447" s="71" t="s">
        <v>59</v>
      </c>
      <c r="B447" s="2">
        <v>0</v>
      </c>
      <c r="C447" s="18"/>
      <c r="D447" s="2">
        <v>32317.321613166398</v>
      </c>
      <c r="E447" s="18">
        <v>1.9203737253317931E-2</v>
      </c>
      <c r="F447" s="2">
        <v>0</v>
      </c>
      <c r="G447" s="18"/>
      <c r="H447" s="2">
        <v>0.84402780210000006</v>
      </c>
      <c r="I447" s="18">
        <v>1.5870193073130876E-7</v>
      </c>
      <c r="J447" s="2">
        <v>0</v>
      </c>
      <c r="K447" s="18"/>
      <c r="L447" s="2">
        <v>0</v>
      </c>
      <c r="M447" s="18"/>
      <c r="N447" s="2">
        <v>0</v>
      </c>
      <c r="O447" s="18"/>
      <c r="P447" s="2">
        <v>0</v>
      </c>
      <c r="Q447" s="18"/>
      <c r="R447" s="2">
        <v>0</v>
      </c>
      <c r="S447" s="18"/>
      <c r="T447" s="2">
        <v>0</v>
      </c>
      <c r="U447" s="18"/>
      <c r="V447" s="2">
        <v>0</v>
      </c>
      <c r="W447" s="18"/>
      <c r="X447" s="2">
        <v>0</v>
      </c>
      <c r="Y447" s="18"/>
      <c r="Z447" s="2">
        <v>0</v>
      </c>
      <c r="AA447" s="18"/>
      <c r="AB447" s="2">
        <v>86727.433055999994</v>
      </c>
      <c r="AC447" s="18">
        <v>1.2812858184480852E-2</v>
      </c>
      <c r="AD447" s="2">
        <v>40234.37616</v>
      </c>
      <c r="AE447" s="18">
        <v>1.8629181502772885E-3</v>
      </c>
      <c r="AF447" s="2">
        <v>0</v>
      </c>
      <c r="AG447" s="18"/>
      <c r="AH447" s="2">
        <v>159279.9748569685</v>
      </c>
      <c r="AI447" s="18">
        <v>1.3511512596915062E-3</v>
      </c>
    </row>
    <row r="448" spans="1:35" x14ac:dyDescent="0.3">
      <c r="A448" s="16" t="s">
        <v>324</v>
      </c>
      <c r="B448" s="2">
        <v>0</v>
      </c>
      <c r="C448" s="18"/>
      <c r="D448" s="2">
        <v>0</v>
      </c>
      <c r="E448" s="18"/>
      <c r="F448" s="2">
        <v>200380.62592382601</v>
      </c>
      <c r="G448" s="18">
        <v>1.4861115616541572E-2</v>
      </c>
      <c r="H448" s="2">
        <v>55424.349096870399</v>
      </c>
      <c r="I448" s="18">
        <v>1.0421399851183174E-2</v>
      </c>
      <c r="J448" s="2">
        <v>0</v>
      </c>
      <c r="K448" s="18"/>
      <c r="L448" s="2">
        <v>0</v>
      </c>
      <c r="M448" s="18"/>
      <c r="N448" s="2">
        <v>0</v>
      </c>
      <c r="O448" s="18"/>
      <c r="P448" s="2">
        <v>0</v>
      </c>
      <c r="Q448" s="18"/>
      <c r="R448" s="2">
        <v>0</v>
      </c>
      <c r="S448" s="18"/>
      <c r="T448" s="2">
        <v>0</v>
      </c>
      <c r="U448" s="18"/>
      <c r="V448" s="2">
        <v>0</v>
      </c>
      <c r="W448" s="18"/>
      <c r="X448" s="2">
        <v>0</v>
      </c>
      <c r="Y448" s="18"/>
      <c r="Z448" s="2">
        <v>0</v>
      </c>
      <c r="AA448" s="18"/>
      <c r="AB448" s="2">
        <v>0</v>
      </c>
      <c r="AC448" s="18"/>
      <c r="AD448" s="2">
        <v>0</v>
      </c>
      <c r="AE448" s="18"/>
      <c r="AF448" s="2">
        <v>0</v>
      </c>
      <c r="AG448" s="18"/>
      <c r="AH448" s="2">
        <v>255804.97502069641</v>
      </c>
      <c r="AI448" s="18">
        <v>2.169960251092084E-3</v>
      </c>
    </row>
    <row r="449" spans="1:35" x14ac:dyDescent="0.3">
      <c r="A449" s="71" t="s">
        <v>254</v>
      </c>
      <c r="B449" s="2">
        <v>0</v>
      </c>
      <c r="C449" s="18"/>
      <c r="D449" s="2">
        <v>0</v>
      </c>
      <c r="E449" s="18"/>
      <c r="F449" s="2">
        <v>200380.62592382601</v>
      </c>
      <c r="G449" s="18">
        <v>1.4861115616541572E-2</v>
      </c>
      <c r="H449" s="2">
        <v>55424.349096870399</v>
      </c>
      <c r="I449" s="18">
        <v>1.0421399851183174E-2</v>
      </c>
      <c r="J449" s="2">
        <v>0</v>
      </c>
      <c r="K449" s="18"/>
      <c r="L449" s="2">
        <v>0</v>
      </c>
      <c r="M449" s="18"/>
      <c r="N449" s="2">
        <v>0</v>
      </c>
      <c r="O449" s="18"/>
      <c r="P449" s="2">
        <v>0</v>
      </c>
      <c r="Q449" s="18"/>
      <c r="R449" s="2">
        <v>0</v>
      </c>
      <c r="S449" s="18"/>
      <c r="T449" s="2">
        <v>0</v>
      </c>
      <c r="U449" s="18"/>
      <c r="V449" s="2">
        <v>0</v>
      </c>
      <c r="W449" s="18"/>
      <c r="X449" s="2">
        <v>0</v>
      </c>
      <c r="Y449" s="18"/>
      <c r="Z449" s="2">
        <v>0</v>
      </c>
      <c r="AA449" s="18"/>
      <c r="AB449" s="2">
        <v>0</v>
      </c>
      <c r="AC449" s="18"/>
      <c r="AD449" s="2">
        <v>0</v>
      </c>
      <c r="AE449" s="18"/>
      <c r="AF449" s="2">
        <v>0</v>
      </c>
      <c r="AG449" s="18"/>
      <c r="AH449" s="2">
        <v>255804.97502069641</v>
      </c>
      <c r="AI449" s="18">
        <v>2.169960251092084E-3</v>
      </c>
    </row>
    <row r="450" spans="1:35" x14ac:dyDescent="0.3">
      <c r="A450" s="16" t="s">
        <v>325</v>
      </c>
      <c r="B450" s="2">
        <v>0</v>
      </c>
      <c r="C450" s="18"/>
      <c r="D450" s="2">
        <v>0</v>
      </c>
      <c r="E450" s="18"/>
      <c r="F450" s="2">
        <v>168218.051069462</v>
      </c>
      <c r="G450" s="18">
        <v>1.2475796470876883E-2</v>
      </c>
      <c r="H450" s="2">
        <v>43142.829781186003</v>
      </c>
      <c r="I450" s="18">
        <v>8.1121147507830713E-3</v>
      </c>
      <c r="J450" s="2">
        <v>0</v>
      </c>
      <c r="K450" s="18"/>
      <c r="L450" s="2">
        <v>0</v>
      </c>
      <c r="M450" s="18"/>
      <c r="N450" s="2">
        <v>0</v>
      </c>
      <c r="O450" s="18"/>
      <c r="P450" s="2">
        <v>0</v>
      </c>
      <c r="Q450" s="18"/>
      <c r="R450" s="2">
        <v>0</v>
      </c>
      <c r="S450" s="18"/>
      <c r="T450" s="2">
        <v>0</v>
      </c>
      <c r="U450" s="18"/>
      <c r="V450" s="2">
        <v>0</v>
      </c>
      <c r="W450" s="18"/>
      <c r="X450" s="2">
        <v>0</v>
      </c>
      <c r="Y450" s="18"/>
      <c r="Z450" s="2">
        <v>0</v>
      </c>
      <c r="AA450" s="18"/>
      <c r="AB450" s="2">
        <v>0</v>
      </c>
      <c r="AC450" s="18"/>
      <c r="AD450" s="2">
        <v>0</v>
      </c>
      <c r="AE450" s="18"/>
      <c r="AF450" s="2">
        <v>0</v>
      </c>
      <c r="AG450" s="18"/>
      <c r="AH450" s="2">
        <v>211360.88085064798</v>
      </c>
      <c r="AI450" s="18">
        <v>1.7929467948956375E-3</v>
      </c>
    </row>
    <row r="451" spans="1:35" x14ac:dyDescent="0.3">
      <c r="A451" s="71" t="s">
        <v>254</v>
      </c>
      <c r="B451" s="2">
        <v>0</v>
      </c>
      <c r="C451" s="18"/>
      <c r="D451" s="2">
        <v>0</v>
      </c>
      <c r="E451" s="18"/>
      <c r="F451" s="2">
        <v>168218.051069462</v>
      </c>
      <c r="G451" s="18">
        <v>1.2475796470876883E-2</v>
      </c>
      <c r="H451" s="2">
        <v>43142.829781186003</v>
      </c>
      <c r="I451" s="18">
        <v>8.1121147507830713E-3</v>
      </c>
      <c r="J451" s="2">
        <v>0</v>
      </c>
      <c r="K451" s="18"/>
      <c r="L451" s="2">
        <v>0</v>
      </c>
      <c r="M451" s="18"/>
      <c r="N451" s="2">
        <v>0</v>
      </c>
      <c r="O451" s="18"/>
      <c r="P451" s="2">
        <v>0</v>
      </c>
      <c r="Q451" s="18"/>
      <c r="R451" s="2">
        <v>0</v>
      </c>
      <c r="S451" s="18"/>
      <c r="T451" s="2">
        <v>0</v>
      </c>
      <c r="U451" s="18"/>
      <c r="V451" s="2">
        <v>0</v>
      </c>
      <c r="W451" s="18"/>
      <c r="X451" s="2">
        <v>0</v>
      </c>
      <c r="Y451" s="18"/>
      <c r="Z451" s="2">
        <v>0</v>
      </c>
      <c r="AA451" s="18"/>
      <c r="AB451" s="2">
        <v>0</v>
      </c>
      <c r="AC451" s="18"/>
      <c r="AD451" s="2">
        <v>0</v>
      </c>
      <c r="AE451" s="18"/>
      <c r="AF451" s="2">
        <v>0</v>
      </c>
      <c r="AG451" s="18"/>
      <c r="AH451" s="2">
        <v>211360.88085064798</v>
      </c>
      <c r="AI451" s="18">
        <v>1.7929467948956375E-3</v>
      </c>
    </row>
    <row r="452" spans="1:35" x14ac:dyDescent="0.3">
      <c r="A452" s="16" t="s">
        <v>326</v>
      </c>
      <c r="B452" s="2">
        <v>0</v>
      </c>
      <c r="C452" s="18"/>
      <c r="D452" s="2">
        <v>0</v>
      </c>
      <c r="E452" s="18"/>
      <c r="F452" s="2">
        <v>0</v>
      </c>
      <c r="G452" s="18"/>
      <c r="H452" s="2">
        <v>13804.660694068201</v>
      </c>
      <c r="I452" s="18">
        <v>2.5956802605178455E-3</v>
      </c>
      <c r="J452" s="2">
        <v>0</v>
      </c>
      <c r="K452" s="18"/>
      <c r="L452" s="2">
        <v>0</v>
      </c>
      <c r="M452" s="18"/>
      <c r="N452" s="2">
        <v>0</v>
      </c>
      <c r="O452" s="18"/>
      <c r="P452" s="2">
        <v>0</v>
      </c>
      <c r="Q452" s="18"/>
      <c r="R452" s="2">
        <v>0</v>
      </c>
      <c r="S452" s="18"/>
      <c r="T452" s="2">
        <v>0</v>
      </c>
      <c r="U452" s="18"/>
      <c r="V452" s="2">
        <v>0</v>
      </c>
      <c r="W452" s="18"/>
      <c r="X452" s="2">
        <v>0</v>
      </c>
      <c r="Y452" s="18"/>
      <c r="Z452" s="2">
        <v>0</v>
      </c>
      <c r="AA452" s="18"/>
      <c r="AB452" s="2">
        <v>0</v>
      </c>
      <c r="AC452" s="18"/>
      <c r="AD452" s="2">
        <v>0</v>
      </c>
      <c r="AE452" s="18"/>
      <c r="AF452" s="2">
        <v>0</v>
      </c>
      <c r="AG452" s="18"/>
      <c r="AH452" s="2">
        <v>13804.660694068201</v>
      </c>
      <c r="AI452" s="18">
        <v>1.1710313680770925E-4</v>
      </c>
    </row>
    <row r="453" spans="1:35" x14ac:dyDescent="0.3">
      <c r="A453" s="71" t="s">
        <v>254</v>
      </c>
      <c r="B453" s="2">
        <v>0</v>
      </c>
      <c r="C453" s="18"/>
      <c r="D453" s="2">
        <v>0</v>
      </c>
      <c r="E453" s="18"/>
      <c r="F453" s="2">
        <v>0</v>
      </c>
      <c r="G453" s="18"/>
      <c r="H453" s="2">
        <v>13804.660694068201</v>
      </c>
      <c r="I453" s="18">
        <v>2.5956802605178455E-3</v>
      </c>
      <c r="J453" s="2">
        <v>0</v>
      </c>
      <c r="K453" s="18"/>
      <c r="L453" s="2">
        <v>0</v>
      </c>
      <c r="M453" s="18"/>
      <c r="N453" s="2">
        <v>0</v>
      </c>
      <c r="O453" s="18"/>
      <c r="P453" s="2">
        <v>0</v>
      </c>
      <c r="Q453" s="18"/>
      <c r="R453" s="2">
        <v>0</v>
      </c>
      <c r="S453" s="18"/>
      <c r="T453" s="2">
        <v>0</v>
      </c>
      <c r="U453" s="18"/>
      <c r="V453" s="2">
        <v>0</v>
      </c>
      <c r="W453" s="18"/>
      <c r="X453" s="2">
        <v>0</v>
      </c>
      <c r="Y453" s="18"/>
      <c r="Z453" s="2">
        <v>0</v>
      </c>
      <c r="AA453" s="18"/>
      <c r="AB453" s="2">
        <v>0</v>
      </c>
      <c r="AC453" s="18"/>
      <c r="AD453" s="2">
        <v>0</v>
      </c>
      <c r="AE453" s="18"/>
      <c r="AF453" s="2">
        <v>0</v>
      </c>
      <c r="AG453" s="18"/>
      <c r="AH453" s="2">
        <v>13804.660694068201</v>
      </c>
      <c r="AI453" s="18">
        <v>1.1710313680770925E-4</v>
      </c>
    </row>
    <row r="454" spans="1:35" x14ac:dyDescent="0.3">
      <c r="A454" s="16" t="s">
        <v>327</v>
      </c>
      <c r="B454" s="2">
        <v>0</v>
      </c>
      <c r="C454" s="18"/>
      <c r="D454" s="2">
        <v>0</v>
      </c>
      <c r="E454" s="18"/>
      <c r="F454" s="2">
        <v>0</v>
      </c>
      <c r="G454" s="18"/>
      <c r="H454" s="2">
        <v>0</v>
      </c>
      <c r="I454" s="18"/>
      <c r="J454" s="2">
        <v>0</v>
      </c>
      <c r="K454" s="18"/>
      <c r="L454" s="2">
        <v>0</v>
      </c>
      <c r="M454" s="18"/>
      <c r="N454" s="2">
        <v>0</v>
      </c>
      <c r="O454" s="18"/>
      <c r="P454" s="2">
        <v>0</v>
      </c>
      <c r="Q454" s="18"/>
      <c r="R454" s="2">
        <v>0</v>
      </c>
      <c r="S454" s="18"/>
      <c r="T454" s="2">
        <v>0</v>
      </c>
      <c r="U454" s="18"/>
      <c r="V454" s="2">
        <v>0</v>
      </c>
      <c r="W454" s="18"/>
      <c r="X454" s="2">
        <v>0</v>
      </c>
      <c r="Y454" s="18"/>
      <c r="Z454" s="2">
        <v>0</v>
      </c>
      <c r="AA454" s="18"/>
      <c r="AB454" s="2">
        <v>0</v>
      </c>
      <c r="AC454" s="18"/>
      <c r="AD454" s="2">
        <v>172865.20544952902</v>
      </c>
      <c r="AE454" s="18">
        <v>8.0039448729789901E-3</v>
      </c>
      <c r="AF454" s="2">
        <v>0</v>
      </c>
      <c r="AG454" s="18"/>
      <c r="AH454" s="2">
        <v>172865.20544952902</v>
      </c>
      <c r="AI454" s="18">
        <v>1.4663929995575563E-3</v>
      </c>
    </row>
    <row r="455" spans="1:35" x14ac:dyDescent="0.3">
      <c r="A455" s="71" t="s">
        <v>254</v>
      </c>
      <c r="B455" s="2">
        <v>0</v>
      </c>
      <c r="C455" s="18"/>
      <c r="D455" s="2">
        <v>0</v>
      </c>
      <c r="E455" s="18"/>
      <c r="F455" s="2">
        <v>0</v>
      </c>
      <c r="G455" s="18"/>
      <c r="H455" s="2">
        <v>0</v>
      </c>
      <c r="I455" s="18"/>
      <c r="J455" s="2">
        <v>0</v>
      </c>
      <c r="K455" s="18"/>
      <c r="L455" s="2">
        <v>0</v>
      </c>
      <c r="M455" s="18"/>
      <c r="N455" s="2">
        <v>0</v>
      </c>
      <c r="O455" s="18"/>
      <c r="P455" s="2">
        <v>0</v>
      </c>
      <c r="Q455" s="18"/>
      <c r="R455" s="2">
        <v>0</v>
      </c>
      <c r="S455" s="18"/>
      <c r="T455" s="2">
        <v>0</v>
      </c>
      <c r="U455" s="18"/>
      <c r="V455" s="2">
        <v>0</v>
      </c>
      <c r="W455" s="18"/>
      <c r="X455" s="2">
        <v>0</v>
      </c>
      <c r="Y455" s="18"/>
      <c r="Z455" s="2">
        <v>0</v>
      </c>
      <c r="AA455" s="18"/>
      <c r="AB455" s="2">
        <v>0</v>
      </c>
      <c r="AC455" s="18"/>
      <c r="AD455" s="2">
        <v>172865.20544952902</v>
      </c>
      <c r="AE455" s="18">
        <v>8.0039448729789901E-3</v>
      </c>
      <c r="AF455" s="2">
        <v>0</v>
      </c>
      <c r="AG455" s="18"/>
      <c r="AH455" s="2">
        <v>172865.20544952902</v>
      </c>
      <c r="AI455" s="18">
        <v>1.4663929995575563E-3</v>
      </c>
    </row>
    <row r="456" spans="1:35" x14ac:dyDescent="0.3">
      <c r="A456" s="16" t="s">
        <v>328</v>
      </c>
      <c r="B456" s="2">
        <v>0</v>
      </c>
      <c r="C456" s="18"/>
      <c r="D456" s="2">
        <v>0</v>
      </c>
      <c r="E456" s="18"/>
      <c r="F456" s="2">
        <v>0.29659691099999996</v>
      </c>
      <c r="G456" s="18">
        <v>2.1996941897744571E-8</v>
      </c>
      <c r="H456" s="2">
        <v>2251.6039246771002</v>
      </c>
      <c r="I456" s="18">
        <v>4.2336744026603919E-4</v>
      </c>
      <c r="J456" s="2">
        <v>0</v>
      </c>
      <c r="K456" s="18"/>
      <c r="L456" s="2">
        <v>0</v>
      </c>
      <c r="M456" s="18"/>
      <c r="N456" s="2">
        <v>0</v>
      </c>
      <c r="O456" s="18"/>
      <c r="P456" s="2">
        <v>0</v>
      </c>
      <c r="Q456" s="18"/>
      <c r="R456" s="2">
        <v>0</v>
      </c>
      <c r="S456" s="18"/>
      <c r="T456" s="2">
        <v>0</v>
      </c>
      <c r="U456" s="18"/>
      <c r="V456" s="2">
        <v>0</v>
      </c>
      <c r="W456" s="18"/>
      <c r="X456" s="2">
        <v>0</v>
      </c>
      <c r="Y456" s="18"/>
      <c r="Z456" s="2">
        <v>0</v>
      </c>
      <c r="AA456" s="18"/>
      <c r="AB456" s="2">
        <v>0</v>
      </c>
      <c r="AC456" s="18"/>
      <c r="AD456" s="2">
        <v>0</v>
      </c>
      <c r="AE456" s="18"/>
      <c r="AF456" s="2">
        <v>0</v>
      </c>
      <c r="AG456" s="18"/>
      <c r="AH456" s="2">
        <v>2251.9005215881002</v>
      </c>
      <c r="AI456" s="18">
        <v>1.9102578520469957E-5</v>
      </c>
    </row>
    <row r="457" spans="1:35" x14ac:dyDescent="0.3">
      <c r="A457" s="71" t="s">
        <v>59</v>
      </c>
      <c r="B457" s="2">
        <v>0</v>
      </c>
      <c r="C457" s="18"/>
      <c r="D457" s="2">
        <v>0</v>
      </c>
      <c r="E457" s="18"/>
      <c r="F457" s="2">
        <v>0.29659691099999996</v>
      </c>
      <c r="G457" s="18">
        <v>2.1996941897744571E-8</v>
      </c>
      <c r="H457" s="2">
        <v>2251.6039246771002</v>
      </c>
      <c r="I457" s="18">
        <v>4.2336744026603919E-4</v>
      </c>
      <c r="J457" s="2">
        <v>0</v>
      </c>
      <c r="K457" s="18"/>
      <c r="L457" s="2">
        <v>0</v>
      </c>
      <c r="M457" s="18"/>
      <c r="N457" s="2">
        <v>0</v>
      </c>
      <c r="O457" s="18"/>
      <c r="P457" s="2">
        <v>0</v>
      </c>
      <c r="Q457" s="18"/>
      <c r="R457" s="2">
        <v>0</v>
      </c>
      <c r="S457" s="18"/>
      <c r="T457" s="2">
        <v>0</v>
      </c>
      <c r="U457" s="18"/>
      <c r="V457" s="2">
        <v>0</v>
      </c>
      <c r="W457" s="18"/>
      <c r="X457" s="2">
        <v>0</v>
      </c>
      <c r="Y457" s="18"/>
      <c r="Z457" s="2">
        <v>0</v>
      </c>
      <c r="AA457" s="18"/>
      <c r="AB457" s="2">
        <v>0</v>
      </c>
      <c r="AC457" s="18"/>
      <c r="AD457" s="2">
        <v>0</v>
      </c>
      <c r="AE457" s="18"/>
      <c r="AF457" s="2">
        <v>0</v>
      </c>
      <c r="AG457" s="18"/>
      <c r="AH457" s="2">
        <v>2251.9005215881002</v>
      </c>
      <c r="AI457" s="18">
        <v>1.9102578520469957E-5</v>
      </c>
    </row>
    <row r="458" spans="1:35" x14ac:dyDescent="0.3">
      <c r="A458" s="16" t="s">
        <v>329</v>
      </c>
      <c r="B458" s="2">
        <v>0</v>
      </c>
      <c r="C458" s="18"/>
      <c r="D458" s="2">
        <v>0</v>
      </c>
      <c r="E458" s="18"/>
      <c r="F458" s="2">
        <v>0</v>
      </c>
      <c r="G458" s="18"/>
      <c r="H458" s="2">
        <v>0</v>
      </c>
      <c r="I458" s="18"/>
      <c r="J458" s="2">
        <v>0</v>
      </c>
      <c r="K458" s="18"/>
      <c r="L458" s="2">
        <v>0</v>
      </c>
      <c r="M458" s="18"/>
      <c r="N458" s="2">
        <v>0.1094013685</v>
      </c>
      <c r="O458" s="18">
        <v>4.1542508602063442E-9</v>
      </c>
      <c r="P458" s="2">
        <v>8.7996752900000003E-2</v>
      </c>
      <c r="Q458" s="18">
        <v>2.5763008104698731E-8</v>
      </c>
      <c r="R458" s="2">
        <v>0</v>
      </c>
      <c r="S458" s="18"/>
      <c r="T458" s="2">
        <v>0</v>
      </c>
      <c r="U458" s="18"/>
      <c r="V458" s="2">
        <v>0</v>
      </c>
      <c r="W458" s="18"/>
      <c r="X458" s="2">
        <v>0</v>
      </c>
      <c r="Y458" s="18"/>
      <c r="Z458" s="2">
        <v>0</v>
      </c>
      <c r="AA458" s="18"/>
      <c r="AB458" s="2">
        <v>0</v>
      </c>
      <c r="AC458" s="18"/>
      <c r="AD458" s="2">
        <v>79.276354000000012</v>
      </c>
      <c r="AE458" s="18">
        <v>3.6706262865144809E-6</v>
      </c>
      <c r="AF458" s="2">
        <v>0</v>
      </c>
      <c r="AG458" s="18"/>
      <c r="AH458" s="2">
        <v>79.473752121399997</v>
      </c>
      <c r="AI458" s="18">
        <v>6.741654774096181E-7</v>
      </c>
    </row>
    <row r="459" spans="1:35" x14ac:dyDescent="0.3">
      <c r="A459" s="71" t="s">
        <v>59</v>
      </c>
      <c r="B459" s="2">
        <v>0</v>
      </c>
      <c r="C459" s="18"/>
      <c r="D459" s="2">
        <v>0</v>
      </c>
      <c r="E459" s="18"/>
      <c r="F459" s="2">
        <v>0</v>
      </c>
      <c r="G459" s="18"/>
      <c r="H459" s="2">
        <v>0</v>
      </c>
      <c r="I459" s="18"/>
      <c r="J459" s="2">
        <v>0</v>
      </c>
      <c r="K459" s="18"/>
      <c r="L459" s="2">
        <v>0</v>
      </c>
      <c r="M459" s="18"/>
      <c r="N459" s="2">
        <v>0.1094013685</v>
      </c>
      <c r="O459" s="18">
        <v>4.1542508602063442E-9</v>
      </c>
      <c r="P459" s="2">
        <v>8.7996752900000003E-2</v>
      </c>
      <c r="Q459" s="18">
        <v>2.5763008104698731E-8</v>
      </c>
      <c r="R459" s="2">
        <v>0</v>
      </c>
      <c r="S459" s="18"/>
      <c r="T459" s="2">
        <v>0</v>
      </c>
      <c r="U459" s="18"/>
      <c r="V459" s="2">
        <v>0</v>
      </c>
      <c r="W459" s="18"/>
      <c r="X459" s="2">
        <v>0</v>
      </c>
      <c r="Y459" s="18"/>
      <c r="Z459" s="2">
        <v>0</v>
      </c>
      <c r="AA459" s="18"/>
      <c r="AB459" s="2">
        <v>0</v>
      </c>
      <c r="AC459" s="18"/>
      <c r="AD459" s="2">
        <v>79.276354000000012</v>
      </c>
      <c r="AE459" s="18">
        <v>3.6706262865144809E-6</v>
      </c>
      <c r="AF459" s="2">
        <v>0</v>
      </c>
      <c r="AG459" s="18"/>
      <c r="AH459" s="2">
        <v>79.473752121399997</v>
      </c>
      <c r="AI459" s="18">
        <v>6.741654774096181E-7</v>
      </c>
    </row>
    <row r="460" spans="1:35" x14ac:dyDescent="0.3">
      <c r="A460" s="16" t="s">
        <v>330</v>
      </c>
      <c r="B460" s="2">
        <v>0</v>
      </c>
      <c r="C460" s="18"/>
      <c r="D460" s="2">
        <v>3538.14842856</v>
      </c>
      <c r="E460" s="18">
        <v>2.1024537119321246E-3</v>
      </c>
      <c r="F460" s="2">
        <v>173230.660027376</v>
      </c>
      <c r="G460" s="18">
        <v>1.2847553774860902E-2</v>
      </c>
      <c r="H460" s="2">
        <v>131116.28157206401</v>
      </c>
      <c r="I460" s="18">
        <v>2.4653698591472591E-2</v>
      </c>
      <c r="J460" s="2">
        <v>0</v>
      </c>
      <c r="K460" s="18"/>
      <c r="L460" s="2">
        <v>7552.0032695999998</v>
      </c>
      <c r="M460" s="18">
        <v>9.8255854238672854E-4</v>
      </c>
      <c r="N460" s="2">
        <v>64424.0725848</v>
      </c>
      <c r="O460" s="18">
        <v>2.4463474508858757E-3</v>
      </c>
      <c r="P460" s="2">
        <v>16643.940166799999</v>
      </c>
      <c r="Q460" s="18">
        <v>4.872883956282768E-3</v>
      </c>
      <c r="R460" s="2">
        <v>0</v>
      </c>
      <c r="S460" s="18"/>
      <c r="T460" s="2">
        <v>0</v>
      </c>
      <c r="U460" s="18"/>
      <c r="V460" s="2">
        <v>0</v>
      </c>
      <c r="W460" s="18"/>
      <c r="X460" s="2">
        <v>0</v>
      </c>
      <c r="Y460" s="18"/>
      <c r="Z460" s="2">
        <v>0</v>
      </c>
      <c r="AA460" s="18"/>
      <c r="AB460" s="2">
        <v>0</v>
      </c>
      <c r="AC460" s="18"/>
      <c r="AD460" s="2">
        <v>0</v>
      </c>
      <c r="AE460" s="18"/>
      <c r="AF460" s="2">
        <v>0</v>
      </c>
      <c r="AG460" s="18"/>
      <c r="AH460" s="2">
        <v>396505.1060492</v>
      </c>
      <c r="AI460" s="18">
        <v>3.3635011180380803E-3</v>
      </c>
    </row>
    <row r="461" spans="1:35" x14ac:dyDescent="0.3">
      <c r="A461" s="71" t="s">
        <v>59</v>
      </c>
      <c r="B461" s="2">
        <v>0</v>
      </c>
      <c r="C461" s="18"/>
      <c r="D461" s="2">
        <v>3538.14842856</v>
      </c>
      <c r="E461" s="18">
        <v>2.1024537119321246E-3</v>
      </c>
      <c r="F461" s="2">
        <v>173230.660027376</v>
      </c>
      <c r="G461" s="18">
        <v>1.2847553774860902E-2</v>
      </c>
      <c r="H461" s="2">
        <v>131116.28157206401</v>
      </c>
      <c r="I461" s="18">
        <v>2.4653698591472591E-2</v>
      </c>
      <c r="J461" s="2">
        <v>0</v>
      </c>
      <c r="K461" s="18"/>
      <c r="L461" s="2">
        <v>7552.0032695999998</v>
      </c>
      <c r="M461" s="18">
        <v>9.8255854238672854E-4</v>
      </c>
      <c r="N461" s="2">
        <v>64424.0725848</v>
      </c>
      <c r="O461" s="18">
        <v>2.4463474508858757E-3</v>
      </c>
      <c r="P461" s="2">
        <v>16643.940166799999</v>
      </c>
      <c r="Q461" s="18">
        <v>4.872883956282768E-3</v>
      </c>
      <c r="R461" s="2">
        <v>0</v>
      </c>
      <c r="S461" s="18"/>
      <c r="T461" s="2">
        <v>0</v>
      </c>
      <c r="U461" s="18"/>
      <c r="V461" s="2">
        <v>0</v>
      </c>
      <c r="W461" s="18"/>
      <c r="X461" s="2">
        <v>0</v>
      </c>
      <c r="Y461" s="18"/>
      <c r="Z461" s="2">
        <v>0</v>
      </c>
      <c r="AA461" s="18"/>
      <c r="AB461" s="2">
        <v>0</v>
      </c>
      <c r="AC461" s="18"/>
      <c r="AD461" s="2">
        <v>0</v>
      </c>
      <c r="AE461" s="18"/>
      <c r="AF461" s="2">
        <v>0</v>
      </c>
      <c r="AG461" s="18"/>
      <c r="AH461" s="2">
        <v>396505.1060492</v>
      </c>
      <c r="AI461" s="18">
        <v>3.3635011180380803E-3</v>
      </c>
    </row>
    <row r="462" spans="1:35" x14ac:dyDescent="0.3">
      <c r="A462" s="16" t="s">
        <v>331</v>
      </c>
      <c r="B462" s="2">
        <v>0</v>
      </c>
      <c r="C462" s="18"/>
      <c r="D462" s="2">
        <v>0</v>
      </c>
      <c r="E462" s="18"/>
      <c r="F462" s="2">
        <v>0</v>
      </c>
      <c r="G462" s="18"/>
      <c r="H462" s="2">
        <v>0</v>
      </c>
      <c r="I462" s="18"/>
      <c r="J462" s="2">
        <v>0</v>
      </c>
      <c r="K462" s="18"/>
      <c r="L462" s="2">
        <v>7610.9424660000004</v>
      </c>
      <c r="M462" s="18">
        <v>9.902268667818391E-4</v>
      </c>
      <c r="N462" s="2">
        <v>125488.631094</v>
      </c>
      <c r="O462" s="18">
        <v>4.7651255264541418E-3</v>
      </c>
      <c r="P462" s="2">
        <v>31804.17987</v>
      </c>
      <c r="Q462" s="18">
        <v>9.3113815766048148E-3</v>
      </c>
      <c r="R462" s="2">
        <v>0</v>
      </c>
      <c r="S462" s="18"/>
      <c r="T462" s="2">
        <v>0</v>
      </c>
      <c r="U462" s="18"/>
      <c r="V462" s="2">
        <v>0</v>
      </c>
      <c r="W462" s="18"/>
      <c r="X462" s="2">
        <v>0</v>
      </c>
      <c r="Y462" s="18"/>
      <c r="Z462" s="2">
        <v>0</v>
      </c>
      <c r="AA462" s="18"/>
      <c r="AB462" s="2">
        <v>0</v>
      </c>
      <c r="AC462" s="18"/>
      <c r="AD462" s="2">
        <v>0</v>
      </c>
      <c r="AE462" s="18"/>
      <c r="AF462" s="2">
        <v>0</v>
      </c>
      <c r="AG462" s="18"/>
      <c r="AH462" s="2">
        <v>164903.75343000001</v>
      </c>
      <c r="AI462" s="18">
        <v>1.3988570400948559E-3</v>
      </c>
    </row>
    <row r="463" spans="1:35" x14ac:dyDescent="0.3">
      <c r="A463" s="71" t="s">
        <v>59</v>
      </c>
      <c r="B463" s="2">
        <v>0</v>
      </c>
      <c r="C463" s="18"/>
      <c r="D463" s="2">
        <v>0</v>
      </c>
      <c r="E463" s="18"/>
      <c r="F463" s="2">
        <v>0</v>
      </c>
      <c r="G463" s="18"/>
      <c r="H463" s="2">
        <v>0</v>
      </c>
      <c r="I463" s="18"/>
      <c r="J463" s="2">
        <v>0</v>
      </c>
      <c r="K463" s="18"/>
      <c r="L463" s="2">
        <v>7610.9424660000004</v>
      </c>
      <c r="M463" s="18">
        <v>9.902268667818391E-4</v>
      </c>
      <c r="N463" s="2">
        <v>125488.631094</v>
      </c>
      <c r="O463" s="18">
        <v>4.7651255264541418E-3</v>
      </c>
      <c r="P463" s="2">
        <v>31804.17987</v>
      </c>
      <c r="Q463" s="18">
        <v>9.3113815766048148E-3</v>
      </c>
      <c r="R463" s="2">
        <v>0</v>
      </c>
      <c r="S463" s="18"/>
      <c r="T463" s="2">
        <v>0</v>
      </c>
      <c r="U463" s="18"/>
      <c r="V463" s="2">
        <v>0</v>
      </c>
      <c r="W463" s="18"/>
      <c r="X463" s="2">
        <v>0</v>
      </c>
      <c r="Y463" s="18"/>
      <c r="Z463" s="2">
        <v>0</v>
      </c>
      <c r="AA463" s="18"/>
      <c r="AB463" s="2">
        <v>0</v>
      </c>
      <c r="AC463" s="18"/>
      <c r="AD463" s="2">
        <v>0</v>
      </c>
      <c r="AE463" s="18"/>
      <c r="AF463" s="2">
        <v>0</v>
      </c>
      <c r="AG463" s="18"/>
      <c r="AH463" s="2">
        <v>164903.75343000001</v>
      </c>
      <c r="AI463" s="18">
        <v>1.3988570400948559E-3</v>
      </c>
    </row>
    <row r="464" spans="1:35" x14ac:dyDescent="0.3">
      <c r="A464" s="16" t="s">
        <v>332</v>
      </c>
      <c r="B464" s="2">
        <v>0</v>
      </c>
      <c r="C464" s="18"/>
      <c r="D464" s="2">
        <v>0</v>
      </c>
      <c r="E464" s="18"/>
      <c r="F464" s="2">
        <v>103420.513895343</v>
      </c>
      <c r="G464" s="18">
        <v>7.6701238307594691E-3</v>
      </c>
      <c r="H464" s="2">
        <v>0</v>
      </c>
      <c r="I464" s="18"/>
      <c r="J464" s="2">
        <v>0</v>
      </c>
      <c r="K464" s="18"/>
      <c r="L464" s="2">
        <v>0</v>
      </c>
      <c r="M464" s="18"/>
      <c r="N464" s="2">
        <v>0</v>
      </c>
      <c r="O464" s="18"/>
      <c r="P464" s="2">
        <v>0</v>
      </c>
      <c r="Q464" s="18"/>
      <c r="R464" s="2">
        <v>0</v>
      </c>
      <c r="S464" s="18"/>
      <c r="T464" s="2">
        <v>0</v>
      </c>
      <c r="U464" s="18"/>
      <c r="V464" s="2">
        <v>0</v>
      </c>
      <c r="W464" s="18"/>
      <c r="X464" s="2">
        <v>0</v>
      </c>
      <c r="Y464" s="18"/>
      <c r="Z464" s="2">
        <v>0</v>
      </c>
      <c r="AA464" s="18"/>
      <c r="AB464" s="2">
        <v>0</v>
      </c>
      <c r="AC464" s="18"/>
      <c r="AD464" s="2">
        <v>0</v>
      </c>
      <c r="AE464" s="18"/>
      <c r="AF464" s="2">
        <v>0</v>
      </c>
      <c r="AG464" s="18"/>
      <c r="AH464" s="2">
        <v>103420.513895343</v>
      </c>
      <c r="AI464" s="18">
        <v>8.7730273534458779E-4</v>
      </c>
    </row>
    <row r="465" spans="1:35" x14ac:dyDescent="0.3">
      <c r="A465" s="71" t="s">
        <v>254</v>
      </c>
      <c r="B465" s="2">
        <v>0</v>
      </c>
      <c r="C465" s="18"/>
      <c r="D465" s="2">
        <v>0</v>
      </c>
      <c r="E465" s="18"/>
      <c r="F465" s="2">
        <v>103420.513895343</v>
      </c>
      <c r="G465" s="18">
        <v>7.6701238307594691E-3</v>
      </c>
      <c r="H465" s="2">
        <v>0</v>
      </c>
      <c r="I465" s="18"/>
      <c r="J465" s="2">
        <v>0</v>
      </c>
      <c r="K465" s="18"/>
      <c r="L465" s="2">
        <v>0</v>
      </c>
      <c r="M465" s="18"/>
      <c r="N465" s="2">
        <v>0</v>
      </c>
      <c r="O465" s="18"/>
      <c r="P465" s="2">
        <v>0</v>
      </c>
      <c r="Q465" s="18"/>
      <c r="R465" s="2">
        <v>0</v>
      </c>
      <c r="S465" s="18"/>
      <c r="T465" s="2">
        <v>0</v>
      </c>
      <c r="U465" s="18"/>
      <c r="V465" s="2">
        <v>0</v>
      </c>
      <c r="W465" s="18"/>
      <c r="X465" s="2">
        <v>0</v>
      </c>
      <c r="Y465" s="18"/>
      <c r="Z465" s="2">
        <v>0</v>
      </c>
      <c r="AA465" s="18"/>
      <c r="AB465" s="2">
        <v>0</v>
      </c>
      <c r="AC465" s="18"/>
      <c r="AD465" s="2">
        <v>0</v>
      </c>
      <c r="AE465" s="18"/>
      <c r="AF465" s="2">
        <v>0</v>
      </c>
      <c r="AG465" s="18"/>
      <c r="AH465" s="2">
        <v>103420.513895343</v>
      </c>
      <c r="AI465" s="18">
        <v>8.7730273534458779E-4</v>
      </c>
    </row>
    <row r="466" spans="1:35" x14ac:dyDescent="0.3">
      <c r="A466" s="16" t="s">
        <v>333</v>
      </c>
      <c r="B466" s="2">
        <v>0</v>
      </c>
      <c r="C466" s="18"/>
      <c r="D466" s="2">
        <v>19833.422561998101</v>
      </c>
      <c r="E466" s="18">
        <v>1.1785501294744261E-2</v>
      </c>
      <c r="F466" s="2">
        <v>8.3762935999999996E-2</v>
      </c>
      <c r="G466" s="18">
        <v>6.212230701136659E-9</v>
      </c>
      <c r="H466" s="2">
        <v>8.3762935999999996E-2</v>
      </c>
      <c r="I466" s="18">
        <v>1.5749883633984915E-8</v>
      </c>
      <c r="J466" s="2">
        <v>0</v>
      </c>
      <c r="K466" s="18"/>
      <c r="L466" s="2">
        <v>0</v>
      </c>
      <c r="M466" s="18"/>
      <c r="N466" s="2">
        <v>0</v>
      </c>
      <c r="O466" s="18"/>
      <c r="P466" s="2">
        <v>0</v>
      </c>
      <c r="Q466" s="18"/>
      <c r="R466" s="2">
        <v>0</v>
      </c>
      <c r="S466" s="18"/>
      <c r="T466" s="2">
        <v>0</v>
      </c>
      <c r="U466" s="18"/>
      <c r="V466" s="2">
        <v>0</v>
      </c>
      <c r="W466" s="18"/>
      <c r="X466" s="2">
        <v>0</v>
      </c>
      <c r="Y466" s="18"/>
      <c r="Z466" s="2">
        <v>0</v>
      </c>
      <c r="AA466" s="18"/>
      <c r="AB466" s="2">
        <v>0</v>
      </c>
      <c r="AC466" s="18"/>
      <c r="AD466" s="2">
        <v>0</v>
      </c>
      <c r="AE466" s="18"/>
      <c r="AF466" s="2">
        <v>0</v>
      </c>
      <c r="AG466" s="18"/>
      <c r="AH466" s="2">
        <v>19833.5900878701</v>
      </c>
      <c r="AI466" s="18">
        <v>1.6824575879984349E-4</v>
      </c>
    </row>
    <row r="467" spans="1:35" x14ac:dyDescent="0.3">
      <c r="A467" s="71" t="s">
        <v>59</v>
      </c>
      <c r="B467" s="2">
        <v>0</v>
      </c>
      <c r="C467" s="18"/>
      <c r="D467" s="2">
        <v>19833.422561998101</v>
      </c>
      <c r="E467" s="18">
        <v>1.1785501294744261E-2</v>
      </c>
      <c r="F467" s="2">
        <v>8.3762935999999996E-2</v>
      </c>
      <c r="G467" s="18">
        <v>6.212230701136659E-9</v>
      </c>
      <c r="H467" s="2">
        <v>8.3762935999999996E-2</v>
      </c>
      <c r="I467" s="18">
        <v>1.5749883633984915E-8</v>
      </c>
      <c r="J467" s="2">
        <v>0</v>
      </c>
      <c r="K467" s="18"/>
      <c r="L467" s="2">
        <v>0</v>
      </c>
      <c r="M467" s="18"/>
      <c r="N467" s="2">
        <v>0</v>
      </c>
      <c r="O467" s="18"/>
      <c r="P467" s="2">
        <v>0</v>
      </c>
      <c r="Q467" s="18"/>
      <c r="R467" s="2">
        <v>0</v>
      </c>
      <c r="S467" s="18"/>
      <c r="T467" s="2">
        <v>0</v>
      </c>
      <c r="U467" s="18"/>
      <c r="V467" s="2">
        <v>0</v>
      </c>
      <c r="W467" s="18"/>
      <c r="X467" s="2">
        <v>0</v>
      </c>
      <c r="Y467" s="18"/>
      <c r="Z467" s="2">
        <v>0</v>
      </c>
      <c r="AA467" s="18"/>
      <c r="AB467" s="2">
        <v>0</v>
      </c>
      <c r="AC467" s="18"/>
      <c r="AD467" s="2">
        <v>0</v>
      </c>
      <c r="AE467" s="18"/>
      <c r="AF467" s="2">
        <v>0</v>
      </c>
      <c r="AG467" s="18"/>
      <c r="AH467" s="2">
        <v>19833.5900878701</v>
      </c>
      <c r="AI467" s="18">
        <v>1.6824575879984349E-4</v>
      </c>
    </row>
    <row r="468" spans="1:35" x14ac:dyDescent="0.3">
      <c r="A468" s="16" t="s">
        <v>334</v>
      </c>
      <c r="B468" s="2">
        <v>0</v>
      </c>
      <c r="C468" s="18"/>
      <c r="D468" s="2">
        <v>0</v>
      </c>
      <c r="E468" s="18"/>
      <c r="F468" s="2">
        <v>22857.9495406145</v>
      </c>
      <c r="G468" s="18">
        <v>1.6952468798519429E-3</v>
      </c>
      <c r="H468" s="2">
        <v>7623.8253644369006</v>
      </c>
      <c r="I468" s="18">
        <v>1.4335023110424857E-3</v>
      </c>
      <c r="J468" s="2">
        <v>0</v>
      </c>
      <c r="K468" s="18"/>
      <c r="L468" s="2">
        <v>0</v>
      </c>
      <c r="M468" s="18"/>
      <c r="N468" s="2">
        <v>0</v>
      </c>
      <c r="O468" s="18"/>
      <c r="P468" s="2">
        <v>0</v>
      </c>
      <c r="Q468" s="18"/>
      <c r="R468" s="2">
        <v>0</v>
      </c>
      <c r="S468" s="18"/>
      <c r="T468" s="2">
        <v>0</v>
      </c>
      <c r="U468" s="18"/>
      <c r="V468" s="2">
        <v>121931.244716221</v>
      </c>
      <c r="W468" s="18">
        <v>9.3492226260216155E-3</v>
      </c>
      <c r="X468" s="2">
        <v>0</v>
      </c>
      <c r="Y468" s="18"/>
      <c r="Z468" s="2">
        <v>0</v>
      </c>
      <c r="AA468" s="18"/>
      <c r="AB468" s="2">
        <v>0</v>
      </c>
      <c r="AC468" s="18"/>
      <c r="AD468" s="2">
        <v>0</v>
      </c>
      <c r="AE468" s="18"/>
      <c r="AF468" s="2">
        <v>0</v>
      </c>
      <c r="AG468" s="18"/>
      <c r="AH468" s="2">
        <v>152413.01962127243</v>
      </c>
      <c r="AI468" s="18">
        <v>1.2928997737449033E-3</v>
      </c>
    </row>
    <row r="469" spans="1:35" x14ac:dyDescent="0.3">
      <c r="A469" s="71" t="s">
        <v>254</v>
      </c>
      <c r="B469" s="2">
        <v>0</v>
      </c>
      <c r="C469" s="18"/>
      <c r="D469" s="2">
        <v>0</v>
      </c>
      <c r="E469" s="18"/>
      <c r="F469" s="2">
        <v>22857.9495406145</v>
      </c>
      <c r="G469" s="18">
        <v>1.6952468798519429E-3</v>
      </c>
      <c r="H469" s="2">
        <v>7623.8253644369006</v>
      </c>
      <c r="I469" s="18">
        <v>1.4335023110424857E-3</v>
      </c>
      <c r="J469" s="2">
        <v>0</v>
      </c>
      <c r="K469" s="18"/>
      <c r="L469" s="2">
        <v>0</v>
      </c>
      <c r="M469" s="18"/>
      <c r="N469" s="2">
        <v>0</v>
      </c>
      <c r="O469" s="18"/>
      <c r="P469" s="2">
        <v>0</v>
      </c>
      <c r="Q469" s="18"/>
      <c r="R469" s="2">
        <v>0</v>
      </c>
      <c r="S469" s="18"/>
      <c r="T469" s="2">
        <v>0</v>
      </c>
      <c r="U469" s="18"/>
      <c r="V469" s="2">
        <v>121931.244716221</v>
      </c>
      <c r="W469" s="18">
        <v>9.3492226260216155E-3</v>
      </c>
      <c r="X469" s="2">
        <v>0</v>
      </c>
      <c r="Y469" s="18"/>
      <c r="Z469" s="2">
        <v>0</v>
      </c>
      <c r="AA469" s="18"/>
      <c r="AB469" s="2">
        <v>0</v>
      </c>
      <c r="AC469" s="18"/>
      <c r="AD469" s="2">
        <v>0</v>
      </c>
      <c r="AE469" s="18"/>
      <c r="AF469" s="2">
        <v>0</v>
      </c>
      <c r="AG469" s="18"/>
      <c r="AH469" s="2">
        <v>152413.01962127243</v>
      </c>
      <c r="AI469" s="18">
        <v>1.2928997737449033E-3</v>
      </c>
    </row>
    <row r="470" spans="1:35" x14ac:dyDescent="0.3">
      <c r="A470" s="16" t="s">
        <v>335</v>
      </c>
      <c r="B470" s="2">
        <v>0</v>
      </c>
      <c r="C470" s="18"/>
      <c r="D470" s="2">
        <v>0</v>
      </c>
      <c r="E470" s="18"/>
      <c r="F470" s="2">
        <v>0</v>
      </c>
      <c r="G470" s="18"/>
      <c r="H470" s="2">
        <v>0</v>
      </c>
      <c r="I470" s="18"/>
      <c r="J470" s="2">
        <v>0</v>
      </c>
      <c r="K470" s="18"/>
      <c r="L470" s="2">
        <v>0</v>
      </c>
      <c r="M470" s="18"/>
      <c r="N470" s="2">
        <v>0</v>
      </c>
      <c r="O470" s="18"/>
      <c r="P470" s="2">
        <v>0</v>
      </c>
      <c r="Q470" s="18"/>
      <c r="R470" s="2">
        <v>0</v>
      </c>
      <c r="S470" s="18"/>
      <c r="T470" s="2">
        <v>101678.15725278799</v>
      </c>
      <c r="U470" s="18">
        <v>2.1146888023043466E-2</v>
      </c>
      <c r="V470" s="2">
        <v>0</v>
      </c>
      <c r="W470" s="18"/>
      <c r="X470" s="2">
        <v>36137.872316000001</v>
      </c>
      <c r="Y470" s="18">
        <v>9.7893692098434525E-3</v>
      </c>
      <c r="Z470" s="2">
        <v>0</v>
      </c>
      <c r="AA470" s="18"/>
      <c r="AB470" s="2">
        <v>83051.052981279994</v>
      </c>
      <c r="AC470" s="18">
        <v>1.2269720507395188E-2</v>
      </c>
      <c r="AD470" s="2">
        <v>109960.80891232</v>
      </c>
      <c r="AE470" s="18">
        <v>5.0913672906798615E-3</v>
      </c>
      <c r="AF470" s="2">
        <v>0</v>
      </c>
      <c r="AG470" s="18"/>
      <c r="AH470" s="2">
        <v>330827.89146238804</v>
      </c>
      <c r="AI470" s="18">
        <v>2.8063698697334033E-3</v>
      </c>
    </row>
    <row r="471" spans="1:35" x14ac:dyDescent="0.3">
      <c r="A471" s="71" t="s">
        <v>59</v>
      </c>
      <c r="B471" s="2">
        <v>0</v>
      </c>
      <c r="C471" s="18"/>
      <c r="D471" s="2">
        <v>0</v>
      </c>
      <c r="E471" s="18"/>
      <c r="F471" s="2">
        <v>0</v>
      </c>
      <c r="G471" s="18"/>
      <c r="H471" s="2">
        <v>0</v>
      </c>
      <c r="I471" s="18"/>
      <c r="J471" s="2">
        <v>0</v>
      </c>
      <c r="K471" s="18"/>
      <c r="L471" s="2">
        <v>0</v>
      </c>
      <c r="M471" s="18"/>
      <c r="N471" s="2">
        <v>0</v>
      </c>
      <c r="O471" s="18"/>
      <c r="P471" s="2">
        <v>0</v>
      </c>
      <c r="Q471" s="18"/>
      <c r="R471" s="2">
        <v>0</v>
      </c>
      <c r="S471" s="18"/>
      <c r="T471" s="2">
        <v>101678.15725278799</v>
      </c>
      <c r="U471" s="18">
        <v>2.1146888023043466E-2</v>
      </c>
      <c r="V471" s="2">
        <v>0</v>
      </c>
      <c r="W471" s="18"/>
      <c r="X471" s="2">
        <v>36137.872316000001</v>
      </c>
      <c r="Y471" s="18">
        <v>9.7893692098434525E-3</v>
      </c>
      <c r="Z471" s="2">
        <v>0</v>
      </c>
      <c r="AA471" s="18"/>
      <c r="AB471" s="2">
        <v>83051.052981279994</v>
      </c>
      <c r="AC471" s="18">
        <v>1.2269720507395188E-2</v>
      </c>
      <c r="AD471" s="2">
        <v>109960.80891232</v>
      </c>
      <c r="AE471" s="18">
        <v>5.0913672906798615E-3</v>
      </c>
      <c r="AF471" s="2">
        <v>0</v>
      </c>
      <c r="AG471" s="18"/>
      <c r="AH471" s="2">
        <v>330827.89146238804</v>
      </c>
      <c r="AI471" s="18">
        <v>2.8063698697334033E-3</v>
      </c>
    </row>
    <row r="472" spans="1:35" x14ac:dyDescent="0.3">
      <c r="A472" s="16" t="s">
        <v>336</v>
      </c>
      <c r="B472" s="2">
        <v>0</v>
      </c>
      <c r="C472" s="18"/>
      <c r="D472" s="2">
        <v>0</v>
      </c>
      <c r="E472" s="18"/>
      <c r="F472" s="2">
        <v>95427.256654297598</v>
      </c>
      <c r="G472" s="18">
        <v>7.077308435237694E-3</v>
      </c>
      <c r="H472" s="2">
        <v>15534.671351643899</v>
      </c>
      <c r="I472" s="18">
        <v>2.9209729000018647E-3</v>
      </c>
      <c r="J472" s="2">
        <v>0</v>
      </c>
      <c r="K472" s="18"/>
      <c r="L472" s="2">
        <v>0</v>
      </c>
      <c r="M472" s="18"/>
      <c r="N472" s="2">
        <v>0</v>
      </c>
      <c r="O472" s="18"/>
      <c r="P472" s="2">
        <v>0</v>
      </c>
      <c r="Q472" s="18"/>
      <c r="R472" s="2">
        <v>0</v>
      </c>
      <c r="S472" s="18"/>
      <c r="T472" s="2">
        <v>0</v>
      </c>
      <c r="U472" s="18"/>
      <c r="V472" s="2">
        <v>0</v>
      </c>
      <c r="W472" s="18"/>
      <c r="X472" s="2">
        <v>0</v>
      </c>
      <c r="Y472" s="18"/>
      <c r="Z472" s="2">
        <v>0</v>
      </c>
      <c r="AA472" s="18"/>
      <c r="AB472" s="2">
        <v>0</v>
      </c>
      <c r="AC472" s="18"/>
      <c r="AD472" s="2">
        <v>0</v>
      </c>
      <c r="AE472" s="18"/>
      <c r="AF472" s="2">
        <v>0</v>
      </c>
      <c r="AG472" s="18"/>
      <c r="AH472" s="2">
        <v>110961.9280059415</v>
      </c>
      <c r="AI472" s="18">
        <v>9.412755679906287E-4</v>
      </c>
    </row>
    <row r="473" spans="1:35" x14ac:dyDescent="0.3">
      <c r="A473" s="71" t="s">
        <v>254</v>
      </c>
      <c r="B473" s="2">
        <v>0</v>
      </c>
      <c r="C473" s="18"/>
      <c r="D473" s="2">
        <v>0</v>
      </c>
      <c r="E473" s="18"/>
      <c r="F473" s="2">
        <v>95427.256654297598</v>
      </c>
      <c r="G473" s="18">
        <v>7.077308435237694E-3</v>
      </c>
      <c r="H473" s="2">
        <v>15534.671351643899</v>
      </c>
      <c r="I473" s="18">
        <v>2.9209729000018647E-3</v>
      </c>
      <c r="J473" s="2">
        <v>0</v>
      </c>
      <c r="K473" s="18"/>
      <c r="L473" s="2">
        <v>0</v>
      </c>
      <c r="M473" s="18"/>
      <c r="N473" s="2">
        <v>0</v>
      </c>
      <c r="O473" s="18"/>
      <c r="P473" s="2">
        <v>0</v>
      </c>
      <c r="Q473" s="18"/>
      <c r="R473" s="2">
        <v>0</v>
      </c>
      <c r="S473" s="18"/>
      <c r="T473" s="2">
        <v>0</v>
      </c>
      <c r="U473" s="18"/>
      <c r="V473" s="2">
        <v>0</v>
      </c>
      <c r="W473" s="18"/>
      <c r="X473" s="2">
        <v>0</v>
      </c>
      <c r="Y473" s="18"/>
      <c r="Z473" s="2">
        <v>0</v>
      </c>
      <c r="AA473" s="18"/>
      <c r="AB473" s="2">
        <v>0</v>
      </c>
      <c r="AC473" s="18"/>
      <c r="AD473" s="2">
        <v>0</v>
      </c>
      <c r="AE473" s="18"/>
      <c r="AF473" s="2">
        <v>0</v>
      </c>
      <c r="AG473" s="18"/>
      <c r="AH473" s="2">
        <v>110961.9280059415</v>
      </c>
      <c r="AI473" s="18">
        <v>9.412755679906287E-4</v>
      </c>
    </row>
    <row r="474" spans="1:35" x14ac:dyDescent="0.3">
      <c r="A474" s="16" t="s">
        <v>337</v>
      </c>
      <c r="B474" s="2">
        <v>0</v>
      </c>
      <c r="C474" s="18"/>
      <c r="D474" s="2">
        <v>0.1663515193</v>
      </c>
      <c r="E474" s="18">
        <v>9.8850112226687349E-8</v>
      </c>
      <c r="F474" s="2">
        <v>0.1663515193</v>
      </c>
      <c r="G474" s="18">
        <v>1.2337366199486937E-8</v>
      </c>
      <c r="H474" s="2">
        <v>0.1663515193</v>
      </c>
      <c r="I474" s="18">
        <v>3.1278954588119927E-8</v>
      </c>
      <c r="J474" s="2">
        <v>0</v>
      </c>
      <c r="K474" s="18"/>
      <c r="L474" s="2">
        <v>0</v>
      </c>
      <c r="M474" s="18"/>
      <c r="N474" s="2">
        <v>0</v>
      </c>
      <c r="O474" s="18"/>
      <c r="P474" s="2">
        <v>0</v>
      </c>
      <c r="Q474" s="18"/>
      <c r="R474" s="2">
        <v>0</v>
      </c>
      <c r="S474" s="18"/>
      <c r="T474" s="2">
        <v>0</v>
      </c>
      <c r="U474" s="18"/>
      <c r="V474" s="2">
        <v>0</v>
      </c>
      <c r="W474" s="18"/>
      <c r="X474" s="2">
        <v>0</v>
      </c>
      <c r="Y474" s="18"/>
      <c r="Z474" s="2">
        <v>0</v>
      </c>
      <c r="AA474" s="18"/>
      <c r="AB474" s="2">
        <v>0</v>
      </c>
      <c r="AC474" s="18"/>
      <c r="AD474" s="2">
        <v>0</v>
      </c>
      <c r="AE474" s="18"/>
      <c r="AF474" s="2">
        <v>0</v>
      </c>
      <c r="AG474" s="18"/>
      <c r="AH474" s="2">
        <v>0.49905455790000003</v>
      </c>
      <c r="AI474" s="18">
        <v>4.2334147476284099E-9</v>
      </c>
    </row>
    <row r="475" spans="1:35" x14ac:dyDescent="0.3">
      <c r="A475" s="71" t="s">
        <v>59</v>
      </c>
      <c r="B475" s="2">
        <v>0</v>
      </c>
      <c r="C475" s="18"/>
      <c r="D475" s="2">
        <v>0.1663515193</v>
      </c>
      <c r="E475" s="18">
        <v>9.8850112226687349E-8</v>
      </c>
      <c r="F475" s="2">
        <v>0.1663515193</v>
      </c>
      <c r="G475" s="18">
        <v>1.2337366199486937E-8</v>
      </c>
      <c r="H475" s="2">
        <v>0.1663515193</v>
      </c>
      <c r="I475" s="18">
        <v>3.1278954588119927E-8</v>
      </c>
      <c r="J475" s="2">
        <v>0</v>
      </c>
      <c r="K475" s="18"/>
      <c r="L475" s="2">
        <v>0</v>
      </c>
      <c r="M475" s="18"/>
      <c r="N475" s="2">
        <v>0</v>
      </c>
      <c r="O475" s="18"/>
      <c r="P475" s="2">
        <v>0</v>
      </c>
      <c r="Q475" s="18"/>
      <c r="R475" s="2">
        <v>0</v>
      </c>
      <c r="S475" s="18"/>
      <c r="T475" s="2">
        <v>0</v>
      </c>
      <c r="U475" s="18"/>
      <c r="V475" s="2">
        <v>0</v>
      </c>
      <c r="W475" s="18"/>
      <c r="X475" s="2">
        <v>0</v>
      </c>
      <c r="Y475" s="18"/>
      <c r="Z475" s="2">
        <v>0</v>
      </c>
      <c r="AA475" s="18"/>
      <c r="AB475" s="2">
        <v>0</v>
      </c>
      <c r="AC475" s="18"/>
      <c r="AD475" s="2">
        <v>0</v>
      </c>
      <c r="AE475" s="18"/>
      <c r="AF475" s="2">
        <v>0</v>
      </c>
      <c r="AG475" s="18"/>
      <c r="AH475" s="2">
        <v>0.49905455790000003</v>
      </c>
      <c r="AI475" s="18">
        <v>4.2334147476284099E-9</v>
      </c>
    </row>
    <row r="476" spans="1:35" x14ac:dyDescent="0.3">
      <c r="A476" s="16" t="s">
        <v>338</v>
      </c>
      <c r="B476" s="2">
        <v>0</v>
      </c>
      <c r="C476" s="18"/>
      <c r="D476" s="2">
        <v>0</v>
      </c>
      <c r="E476" s="18"/>
      <c r="F476" s="2">
        <v>0</v>
      </c>
      <c r="G476" s="18"/>
      <c r="H476" s="2">
        <v>0</v>
      </c>
      <c r="I476" s="18"/>
      <c r="J476" s="2">
        <v>0</v>
      </c>
      <c r="K476" s="18"/>
      <c r="L476" s="2">
        <v>238212.37450622401</v>
      </c>
      <c r="M476" s="18">
        <v>3.0992783651921544E-2</v>
      </c>
      <c r="N476" s="2">
        <v>0</v>
      </c>
      <c r="O476" s="18"/>
      <c r="P476" s="2">
        <v>0</v>
      </c>
      <c r="Q476" s="18"/>
      <c r="R476" s="2">
        <v>0</v>
      </c>
      <c r="S476" s="18"/>
      <c r="T476" s="2">
        <v>19615.7311272812</v>
      </c>
      <c r="U476" s="18">
        <v>4.0796536920654084E-3</v>
      </c>
      <c r="V476" s="2">
        <v>48669.168102209398</v>
      </c>
      <c r="W476" s="18">
        <v>3.7317661167965799E-3</v>
      </c>
      <c r="X476" s="2">
        <v>0</v>
      </c>
      <c r="Y476" s="18"/>
      <c r="Z476" s="2">
        <v>0</v>
      </c>
      <c r="AA476" s="18"/>
      <c r="AB476" s="2">
        <v>130425.43853401599</v>
      </c>
      <c r="AC476" s="18">
        <v>1.9268674151880244E-2</v>
      </c>
      <c r="AD476" s="2">
        <v>228090.76682399999</v>
      </c>
      <c r="AE476" s="18">
        <v>1.0560979689043461E-2</v>
      </c>
      <c r="AF476" s="2">
        <v>28329.744923999999</v>
      </c>
      <c r="AG476" s="18">
        <v>9.1822413902267145E-3</v>
      </c>
      <c r="AH476" s="2">
        <v>693343.22401773068</v>
      </c>
      <c r="AI476" s="18">
        <v>5.8815401708304672E-3</v>
      </c>
    </row>
    <row r="477" spans="1:35" x14ac:dyDescent="0.3">
      <c r="A477" s="71" t="s">
        <v>59</v>
      </c>
      <c r="B477" s="2">
        <v>0</v>
      </c>
      <c r="C477" s="18"/>
      <c r="D477" s="2">
        <v>0</v>
      </c>
      <c r="E477" s="18"/>
      <c r="F477" s="2">
        <v>0</v>
      </c>
      <c r="G477" s="18"/>
      <c r="H477" s="2">
        <v>0</v>
      </c>
      <c r="I477" s="18"/>
      <c r="J477" s="2">
        <v>0</v>
      </c>
      <c r="K477" s="18"/>
      <c r="L477" s="2">
        <v>238212.37450622401</v>
      </c>
      <c r="M477" s="18">
        <v>3.0992783651921544E-2</v>
      </c>
      <c r="N477" s="2">
        <v>0</v>
      </c>
      <c r="O477" s="18"/>
      <c r="P477" s="2">
        <v>0</v>
      </c>
      <c r="Q477" s="18"/>
      <c r="R477" s="2">
        <v>0</v>
      </c>
      <c r="S477" s="18"/>
      <c r="T477" s="2">
        <v>19615.7311272812</v>
      </c>
      <c r="U477" s="18">
        <v>4.0796536920654084E-3</v>
      </c>
      <c r="V477" s="2">
        <v>48669.168102209398</v>
      </c>
      <c r="W477" s="18">
        <v>3.7317661167965799E-3</v>
      </c>
      <c r="X477" s="2">
        <v>0</v>
      </c>
      <c r="Y477" s="18"/>
      <c r="Z477" s="2">
        <v>0</v>
      </c>
      <c r="AA477" s="18"/>
      <c r="AB477" s="2">
        <v>130425.43853401599</v>
      </c>
      <c r="AC477" s="18">
        <v>1.9268674151880244E-2</v>
      </c>
      <c r="AD477" s="2">
        <v>228090.76682399999</v>
      </c>
      <c r="AE477" s="18">
        <v>1.0560979689043461E-2</v>
      </c>
      <c r="AF477" s="2">
        <v>28329.744923999999</v>
      </c>
      <c r="AG477" s="18">
        <v>9.1822413902267145E-3</v>
      </c>
      <c r="AH477" s="2">
        <v>693343.22401773068</v>
      </c>
      <c r="AI477" s="18">
        <v>5.8815401708304672E-3</v>
      </c>
    </row>
    <row r="478" spans="1:35" x14ac:dyDescent="0.3">
      <c r="A478" s="16" t="s">
        <v>339</v>
      </c>
      <c r="B478" s="2">
        <v>0</v>
      </c>
      <c r="C478" s="18"/>
      <c r="D478" s="2">
        <v>0</v>
      </c>
      <c r="E478" s="18"/>
      <c r="F478" s="2">
        <v>0</v>
      </c>
      <c r="G478" s="18"/>
      <c r="H478" s="2">
        <v>0</v>
      </c>
      <c r="I478" s="18"/>
      <c r="J478" s="2">
        <v>0</v>
      </c>
      <c r="K478" s="18"/>
      <c r="L478" s="2">
        <v>0</v>
      </c>
      <c r="M478" s="18"/>
      <c r="N478" s="2">
        <v>314537.88578249101</v>
      </c>
      <c r="O478" s="18">
        <v>1.1943811128645964E-2</v>
      </c>
      <c r="P478" s="2">
        <v>29219.372362330399</v>
      </c>
      <c r="Q478" s="18">
        <v>8.5546216442826065E-3</v>
      </c>
      <c r="R478" s="2">
        <v>0</v>
      </c>
      <c r="S478" s="18"/>
      <c r="T478" s="2">
        <v>0</v>
      </c>
      <c r="U478" s="18"/>
      <c r="V478" s="2">
        <v>0</v>
      </c>
      <c r="W478" s="18"/>
      <c r="X478" s="2">
        <v>0</v>
      </c>
      <c r="Y478" s="18"/>
      <c r="Z478" s="2">
        <v>0</v>
      </c>
      <c r="AA478" s="18"/>
      <c r="AB478" s="2">
        <v>0</v>
      </c>
      <c r="AC478" s="18"/>
      <c r="AD478" s="2">
        <v>0</v>
      </c>
      <c r="AE478" s="18"/>
      <c r="AF478" s="2">
        <v>0</v>
      </c>
      <c r="AG478" s="18"/>
      <c r="AH478" s="2">
        <v>343757.25814482139</v>
      </c>
      <c r="AI478" s="18">
        <v>2.9160480015617816E-3</v>
      </c>
    </row>
    <row r="479" spans="1:35" x14ac:dyDescent="0.3">
      <c r="A479" s="71" t="s">
        <v>254</v>
      </c>
      <c r="B479" s="2">
        <v>0</v>
      </c>
      <c r="C479" s="18"/>
      <c r="D479" s="2">
        <v>0</v>
      </c>
      <c r="E479" s="18"/>
      <c r="F479" s="2">
        <v>0</v>
      </c>
      <c r="G479" s="18"/>
      <c r="H479" s="2">
        <v>0</v>
      </c>
      <c r="I479" s="18"/>
      <c r="J479" s="2">
        <v>0</v>
      </c>
      <c r="K479" s="18"/>
      <c r="L479" s="2">
        <v>0</v>
      </c>
      <c r="M479" s="18"/>
      <c r="N479" s="2">
        <v>314537.88578249101</v>
      </c>
      <c r="O479" s="18">
        <v>1.1943811128645964E-2</v>
      </c>
      <c r="P479" s="2">
        <v>29219.372362330399</v>
      </c>
      <c r="Q479" s="18">
        <v>8.5546216442826065E-3</v>
      </c>
      <c r="R479" s="2">
        <v>0</v>
      </c>
      <c r="S479" s="18"/>
      <c r="T479" s="2">
        <v>0</v>
      </c>
      <c r="U479" s="18"/>
      <c r="V479" s="2">
        <v>0</v>
      </c>
      <c r="W479" s="18"/>
      <c r="X479" s="2">
        <v>0</v>
      </c>
      <c r="Y479" s="18"/>
      <c r="Z479" s="2">
        <v>0</v>
      </c>
      <c r="AA479" s="18"/>
      <c r="AB479" s="2">
        <v>0</v>
      </c>
      <c r="AC479" s="18"/>
      <c r="AD479" s="2">
        <v>0</v>
      </c>
      <c r="AE479" s="18"/>
      <c r="AF479" s="2">
        <v>0</v>
      </c>
      <c r="AG479" s="18"/>
      <c r="AH479" s="2">
        <v>343757.25814482139</v>
      </c>
      <c r="AI479" s="18">
        <v>2.9160480015617816E-3</v>
      </c>
    </row>
    <row r="480" spans="1:35" x14ac:dyDescent="0.3">
      <c r="A480" s="16" t="s">
        <v>340</v>
      </c>
      <c r="B480" s="2">
        <v>0</v>
      </c>
      <c r="C480" s="18"/>
      <c r="D480" s="2">
        <v>9569.2749767999994</v>
      </c>
      <c r="E480" s="18">
        <v>5.6862955587368112E-3</v>
      </c>
      <c r="F480" s="2">
        <v>406936.46695020003</v>
      </c>
      <c r="G480" s="18">
        <v>3.0180212563228632E-2</v>
      </c>
      <c r="H480" s="2">
        <v>263394.68951461604</v>
      </c>
      <c r="I480" s="18">
        <v>4.9525910954993133E-2</v>
      </c>
      <c r="J480" s="2">
        <v>0</v>
      </c>
      <c r="K480" s="18"/>
      <c r="L480" s="2">
        <v>45343.345212</v>
      </c>
      <c r="M480" s="18">
        <v>5.8994268921709206E-3</v>
      </c>
      <c r="N480" s="2">
        <v>423653.817048</v>
      </c>
      <c r="O480" s="18">
        <v>1.6087223204171847E-2</v>
      </c>
      <c r="P480" s="2">
        <v>103948.46900240002</v>
      </c>
      <c r="Q480" s="18">
        <v>3.0433228058121403E-2</v>
      </c>
      <c r="R480" s="2">
        <v>0</v>
      </c>
      <c r="S480" s="18"/>
      <c r="T480" s="2">
        <v>16271.832209599999</v>
      </c>
      <c r="U480" s="18">
        <v>3.3841940389485962E-3</v>
      </c>
      <c r="V480" s="2">
        <v>324166.62552656798</v>
      </c>
      <c r="W480" s="18">
        <v>2.485586001379414E-2</v>
      </c>
      <c r="X480" s="2">
        <v>153630.65496248798</v>
      </c>
      <c r="Y480" s="18">
        <v>4.1616927256450359E-2</v>
      </c>
      <c r="Z480" s="2">
        <v>0</v>
      </c>
      <c r="AA480" s="18"/>
      <c r="AB480" s="2">
        <v>76085.684003999995</v>
      </c>
      <c r="AC480" s="18">
        <v>1.1240677195910979E-2</v>
      </c>
      <c r="AD480" s="2">
        <v>522812.300208</v>
      </c>
      <c r="AE480" s="18">
        <v>2.4207074054598737E-2</v>
      </c>
      <c r="AF480" s="2">
        <v>166798.36742844002</v>
      </c>
      <c r="AG480" s="18">
        <v>5.4062713142403206E-2</v>
      </c>
      <c r="AH480" s="2">
        <v>2512611.5270431121</v>
      </c>
      <c r="AI480" s="18">
        <v>2.1314155988085105E-2</v>
      </c>
    </row>
    <row r="481" spans="1:35" x14ac:dyDescent="0.3">
      <c r="A481" s="71" t="s">
        <v>59</v>
      </c>
      <c r="B481" s="2">
        <v>0</v>
      </c>
      <c r="C481" s="18"/>
      <c r="D481" s="2">
        <v>9569.2749767999994</v>
      </c>
      <c r="E481" s="18">
        <v>5.6862955587368112E-3</v>
      </c>
      <c r="F481" s="2">
        <v>406936.46695020003</v>
      </c>
      <c r="G481" s="18">
        <v>3.0180212563228632E-2</v>
      </c>
      <c r="H481" s="2">
        <v>263394.68951461604</v>
      </c>
      <c r="I481" s="18">
        <v>4.9525910954993133E-2</v>
      </c>
      <c r="J481" s="2">
        <v>0</v>
      </c>
      <c r="K481" s="18"/>
      <c r="L481" s="2">
        <v>45343.345212</v>
      </c>
      <c r="M481" s="18">
        <v>5.8994268921709206E-3</v>
      </c>
      <c r="N481" s="2">
        <v>423653.817048</v>
      </c>
      <c r="O481" s="18">
        <v>1.6087223204171847E-2</v>
      </c>
      <c r="P481" s="2">
        <v>103948.46900240002</v>
      </c>
      <c r="Q481" s="18">
        <v>3.0433228058121403E-2</v>
      </c>
      <c r="R481" s="2">
        <v>0</v>
      </c>
      <c r="S481" s="18"/>
      <c r="T481" s="2">
        <v>16271.832209599999</v>
      </c>
      <c r="U481" s="18">
        <v>3.3841940389485962E-3</v>
      </c>
      <c r="V481" s="2">
        <v>324166.62552656798</v>
      </c>
      <c r="W481" s="18">
        <v>2.485586001379414E-2</v>
      </c>
      <c r="X481" s="2">
        <v>153630.65496248798</v>
      </c>
      <c r="Y481" s="18">
        <v>4.1616927256450359E-2</v>
      </c>
      <c r="Z481" s="2">
        <v>0</v>
      </c>
      <c r="AA481" s="18"/>
      <c r="AB481" s="2">
        <v>76085.684003999995</v>
      </c>
      <c r="AC481" s="18">
        <v>1.1240677195910979E-2</v>
      </c>
      <c r="AD481" s="2">
        <v>522812.300208</v>
      </c>
      <c r="AE481" s="18">
        <v>2.4207074054598737E-2</v>
      </c>
      <c r="AF481" s="2">
        <v>166798.36742844002</v>
      </c>
      <c r="AG481" s="18">
        <v>5.4062713142403206E-2</v>
      </c>
      <c r="AH481" s="2">
        <v>2512611.5270431121</v>
      </c>
      <c r="AI481" s="18">
        <v>2.1314155988085105E-2</v>
      </c>
    </row>
    <row r="482" spans="1:35" x14ac:dyDescent="0.3">
      <c r="A482" s="16" t="s">
        <v>341</v>
      </c>
      <c r="B482" s="2">
        <v>0</v>
      </c>
      <c r="C482" s="18"/>
      <c r="D482" s="2">
        <v>0</v>
      </c>
      <c r="E482" s="18"/>
      <c r="F482" s="2">
        <v>0</v>
      </c>
      <c r="G482" s="18"/>
      <c r="H482" s="2">
        <v>0</v>
      </c>
      <c r="I482" s="18"/>
      <c r="J482" s="2">
        <v>0</v>
      </c>
      <c r="K482" s="18"/>
      <c r="L482" s="2">
        <v>0.48953681999999998</v>
      </c>
      <c r="M482" s="18">
        <v>6.3691522253447172E-8</v>
      </c>
      <c r="N482" s="2">
        <v>0.17629140499999998</v>
      </c>
      <c r="O482" s="18">
        <v>6.6942372925457045E-9</v>
      </c>
      <c r="P482" s="2">
        <v>0.1775103603</v>
      </c>
      <c r="Q482" s="18">
        <v>5.1970109127479994E-8</v>
      </c>
      <c r="R482" s="2">
        <v>0</v>
      </c>
      <c r="S482" s="18"/>
      <c r="T482" s="2">
        <v>0</v>
      </c>
      <c r="U482" s="18"/>
      <c r="V482" s="2">
        <v>0</v>
      </c>
      <c r="W482" s="18"/>
      <c r="X482" s="2">
        <v>0</v>
      </c>
      <c r="Y482" s="18"/>
      <c r="Z482" s="2">
        <v>0</v>
      </c>
      <c r="AA482" s="18"/>
      <c r="AB482" s="2">
        <v>0</v>
      </c>
      <c r="AC482" s="18"/>
      <c r="AD482" s="2">
        <v>0</v>
      </c>
      <c r="AE482" s="18"/>
      <c r="AF482" s="2">
        <v>0</v>
      </c>
      <c r="AG482" s="18"/>
      <c r="AH482" s="2">
        <v>0.84333858529999994</v>
      </c>
      <c r="AI482" s="18">
        <v>7.1539312641013742E-9</v>
      </c>
    </row>
    <row r="483" spans="1:35" x14ac:dyDescent="0.3">
      <c r="A483" s="71" t="s">
        <v>59</v>
      </c>
      <c r="B483" s="2">
        <v>0</v>
      </c>
      <c r="C483" s="18"/>
      <c r="D483" s="2">
        <v>0</v>
      </c>
      <c r="E483" s="18"/>
      <c r="F483" s="2">
        <v>0</v>
      </c>
      <c r="G483" s="18"/>
      <c r="H483" s="2">
        <v>0</v>
      </c>
      <c r="I483" s="18"/>
      <c r="J483" s="2">
        <v>0</v>
      </c>
      <c r="K483" s="18"/>
      <c r="L483" s="2">
        <v>0.48953681999999998</v>
      </c>
      <c r="M483" s="18">
        <v>6.3691522253447172E-8</v>
      </c>
      <c r="N483" s="2">
        <v>0.17629140499999998</v>
      </c>
      <c r="O483" s="18">
        <v>6.6942372925457045E-9</v>
      </c>
      <c r="P483" s="2">
        <v>0.1775103603</v>
      </c>
      <c r="Q483" s="18">
        <v>5.1970109127479994E-8</v>
      </c>
      <c r="R483" s="2">
        <v>0</v>
      </c>
      <c r="S483" s="18"/>
      <c r="T483" s="2">
        <v>0</v>
      </c>
      <c r="U483" s="18"/>
      <c r="V483" s="2">
        <v>0</v>
      </c>
      <c r="W483" s="18"/>
      <c r="X483" s="2">
        <v>0</v>
      </c>
      <c r="Y483" s="18"/>
      <c r="Z483" s="2">
        <v>0</v>
      </c>
      <c r="AA483" s="18"/>
      <c r="AB483" s="2">
        <v>0</v>
      </c>
      <c r="AC483" s="18"/>
      <c r="AD483" s="2">
        <v>0</v>
      </c>
      <c r="AE483" s="18"/>
      <c r="AF483" s="2">
        <v>0</v>
      </c>
      <c r="AG483" s="18"/>
      <c r="AH483" s="2">
        <v>0.84333858529999994</v>
      </c>
      <c r="AI483" s="18">
        <v>7.1539312641013742E-9</v>
      </c>
    </row>
    <row r="484" spans="1:35" x14ac:dyDescent="0.3">
      <c r="A484" s="16" t="s">
        <v>342</v>
      </c>
      <c r="B484" s="2">
        <v>0</v>
      </c>
      <c r="C484" s="18"/>
      <c r="D484" s="2">
        <v>11.522104566599999</v>
      </c>
      <c r="E484" s="18">
        <v>6.8467143209075377E-6</v>
      </c>
      <c r="F484" s="2">
        <v>11.522104566599999</v>
      </c>
      <c r="G484" s="18">
        <v>8.5453035851488554E-7</v>
      </c>
      <c r="H484" s="2">
        <v>11.522104566599999</v>
      </c>
      <c r="I484" s="18">
        <v>2.1664929001838735E-6</v>
      </c>
      <c r="J484" s="2">
        <v>0</v>
      </c>
      <c r="K484" s="18"/>
      <c r="L484" s="2">
        <v>1.7886727371</v>
      </c>
      <c r="M484" s="18">
        <v>2.3271648788162437E-7</v>
      </c>
      <c r="N484" s="2">
        <v>2.9727740891000001</v>
      </c>
      <c r="O484" s="18">
        <v>1.1288386503906306E-7</v>
      </c>
      <c r="P484" s="2">
        <v>2.4647910316999999</v>
      </c>
      <c r="Q484" s="18">
        <v>7.2162243757151004E-7</v>
      </c>
      <c r="R484" s="2">
        <v>0</v>
      </c>
      <c r="S484" s="18"/>
      <c r="T484" s="2">
        <v>0</v>
      </c>
      <c r="U484" s="18"/>
      <c r="V484" s="2">
        <v>0</v>
      </c>
      <c r="W484" s="18"/>
      <c r="X484" s="2">
        <v>0</v>
      </c>
      <c r="Y484" s="18"/>
      <c r="Z484" s="2">
        <v>0</v>
      </c>
      <c r="AA484" s="18"/>
      <c r="AB484" s="2">
        <v>0</v>
      </c>
      <c r="AC484" s="18"/>
      <c r="AD484" s="2">
        <v>87.644964119099996</v>
      </c>
      <c r="AE484" s="18">
        <v>4.0581067738835079E-6</v>
      </c>
      <c r="AF484" s="2">
        <v>0</v>
      </c>
      <c r="AG484" s="18"/>
      <c r="AH484" s="2">
        <v>129.43751567679999</v>
      </c>
      <c r="AI484" s="18">
        <v>1.0980015693441452E-6</v>
      </c>
    </row>
    <row r="485" spans="1:35" x14ac:dyDescent="0.3">
      <c r="A485" s="71" t="s">
        <v>59</v>
      </c>
      <c r="B485" s="2">
        <v>0</v>
      </c>
      <c r="C485" s="18"/>
      <c r="D485" s="2">
        <v>11.522104566599999</v>
      </c>
      <c r="E485" s="18">
        <v>6.8467143209075377E-6</v>
      </c>
      <c r="F485" s="2">
        <v>11.522104566599999</v>
      </c>
      <c r="G485" s="18">
        <v>8.5453035851488554E-7</v>
      </c>
      <c r="H485" s="2">
        <v>11.522104566599999</v>
      </c>
      <c r="I485" s="18">
        <v>2.1664929001838735E-6</v>
      </c>
      <c r="J485" s="2">
        <v>0</v>
      </c>
      <c r="K485" s="18"/>
      <c r="L485" s="2">
        <v>1.7886727371</v>
      </c>
      <c r="M485" s="18">
        <v>2.3271648788162437E-7</v>
      </c>
      <c r="N485" s="2">
        <v>2.9727740891000001</v>
      </c>
      <c r="O485" s="18">
        <v>1.1288386503906306E-7</v>
      </c>
      <c r="P485" s="2">
        <v>2.4647910316999999</v>
      </c>
      <c r="Q485" s="18">
        <v>7.2162243757151004E-7</v>
      </c>
      <c r="R485" s="2">
        <v>0</v>
      </c>
      <c r="S485" s="18"/>
      <c r="T485" s="2">
        <v>0</v>
      </c>
      <c r="U485" s="18"/>
      <c r="V485" s="2">
        <v>0</v>
      </c>
      <c r="W485" s="18"/>
      <c r="X485" s="2">
        <v>0</v>
      </c>
      <c r="Y485" s="18"/>
      <c r="Z485" s="2">
        <v>0</v>
      </c>
      <c r="AA485" s="18"/>
      <c r="AB485" s="2">
        <v>0</v>
      </c>
      <c r="AC485" s="18"/>
      <c r="AD485" s="2">
        <v>87.644964119099996</v>
      </c>
      <c r="AE485" s="18">
        <v>4.0581067738835079E-6</v>
      </c>
      <c r="AF485" s="2">
        <v>0</v>
      </c>
      <c r="AG485" s="18"/>
      <c r="AH485" s="2">
        <v>129.43751567679999</v>
      </c>
      <c r="AI485" s="18">
        <v>1.0980015693441452E-6</v>
      </c>
    </row>
    <row r="486" spans="1:35" x14ac:dyDescent="0.3">
      <c r="A486" s="16" t="s">
        <v>343</v>
      </c>
      <c r="B486" s="2">
        <v>0</v>
      </c>
      <c r="C486" s="18"/>
      <c r="D486" s="2">
        <v>0</v>
      </c>
      <c r="E486" s="18"/>
      <c r="F486" s="2">
        <v>0</v>
      </c>
      <c r="G486" s="18"/>
      <c r="H486" s="2">
        <v>0</v>
      </c>
      <c r="I486" s="18"/>
      <c r="J486" s="2">
        <v>0</v>
      </c>
      <c r="K486" s="18"/>
      <c r="L486" s="2">
        <v>0</v>
      </c>
      <c r="M486" s="18"/>
      <c r="N486" s="2">
        <v>0</v>
      </c>
      <c r="O486" s="18"/>
      <c r="P486" s="2">
        <v>0</v>
      </c>
      <c r="Q486" s="18"/>
      <c r="R486" s="2">
        <v>0</v>
      </c>
      <c r="S486" s="18"/>
      <c r="T486" s="2">
        <v>0</v>
      </c>
      <c r="U486" s="18"/>
      <c r="V486" s="2">
        <v>39678.787783343505</v>
      </c>
      <c r="W486" s="18">
        <v>3.0424180560160723E-3</v>
      </c>
      <c r="X486" s="2">
        <v>0</v>
      </c>
      <c r="Y486" s="18"/>
      <c r="Z486" s="2">
        <v>0</v>
      </c>
      <c r="AA486" s="18"/>
      <c r="AB486" s="2">
        <v>0</v>
      </c>
      <c r="AC486" s="18"/>
      <c r="AD486" s="2">
        <v>0</v>
      </c>
      <c r="AE486" s="18"/>
      <c r="AF486" s="2">
        <v>0</v>
      </c>
      <c r="AG486" s="18"/>
      <c r="AH486" s="2">
        <v>39678.787783343505</v>
      </c>
      <c r="AI486" s="18">
        <v>3.3658998342157886E-4</v>
      </c>
    </row>
    <row r="487" spans="1:35" x14ac:dyDescent="0.3">
      <c r="A487" s="71" t="s">
        <v>254</v>
      </c>
      <c r="B487" s="2">
        <v>0</v>
      </c>
      <c r="C487" s="18"/>
      <c r="D487" s="2">
        <v>0</v>
      </c>
      <c r="E487" s="18"/>
      <c r="F487" s="2">
        <v>0</v>
      </c>
      <c r="G487" s="18"/>
      <c r="H487" s="2">
        <v>0</v>
      </c>
      <c r="I487" s="18"/>
      <c r="J487" s="2">
        <v>0</v>
      </c>
      <c r="K487" s="18"/>
      <c r="L487" s="2">
        <v>0</v>
      </c>
      <c r="M487" s="18"/>
      <c r="N487" s="2">
        <v>0</v>
      </c>
      <c r="O487" s="18"/>
      <c r="P487" s="2">
        <v>0</v>
      </c>
      <c r="Q487" s="18"/>
      <c r="R487" s="2">
        <v>0</v>
      </c>
      <c r="S487" s="18"/>
      <c r="T487" s="2">
        <v>0</v>
      </c>
      <c r="U487" s="18"/>
      <c r="V487" s="2">
        <v>39678.787783343505</v>
      </c>
      <c r="W487" s="18">
        <v>3.0424180560160723E-3</v>
      </c>
      <c r="X487" s="2">
        <v>0</v>
      </c>
      <c r="Y487" s="18"/>
      <c r="Z487" s="2">
        <v>0</v>
      </c>
      <c r="AA487" s="18"/>
      <c r="AB487" s="2">
        <v>0</v>
      </c>
      <c r="AC487" s="18"/>
      <c r="AD487" s="2">
        <v>0</v>
      </c>
      <c r="AE487" s="18"/>
      <c r="AF487" s="2">
        <v>0</v>
      </c>
      <c r="AG487" s="18"/>
      <c r="AH487" s="2">
        <v>39678.787783343505</v>
      </c>
      <c r="AI487" s="18">
        <v>3.3658998342157886E-4</v>
      </c>
    </row>
    <row r="488" spans="1:35" x14ac:dyDescent="0.3">
      <c r="A488" s="16" t="s">
        <v>344</v>
      </c>
      <c r="B488" s="2">
        <v>0</v>
      </c>
      <c r="C488" s="18"/>
      <c r="D488" s="2">
        <v>0</v>
      </c>
      <c r="E488" s="18"/>
      <c r="F488" s="2">
        <v>150721.41414517199</v>
      </c>
      <c r="G488" s="18">
        <v>1.1178168304312669E-2</v>
      </c>
      <c r="H488" s="2">
        <v>25654.736321121101</v>
      </c>
      <c r="I488" s="18">
        <v>4.8238413194855488E-3</v>
      </c>
      <c r="J488" s="2">
        <v>0</v>
      </c>
      <c r="K488" s="18"/>
      <c r="L488" s="2">
        <v>0</v>
      </c>
      <c r="M488" s="18"/>
      <c r="N488" s="2">
        <v>0</v>
      </c>
      <c r="O488" s="18"/>
      <c r="P488" s="2">
        <v>0</v>
      </c>
      <c r="Q488" s="18"/>
      <c r="R488" s="2">
        <v>0</v>
      </c>
      <c r="S488" s="18"/>
      <c r="T488" s="2">
        <v>0</v>
      </c>
      <c r="U488" s="18"/>
      <c r="V488" s="2">
        <v>0</v>
      </c>
      <c r="W488" s="18"/>
      <c r="X488" s="2">
        <v>0</v>
      </c>
      <c r="Y488" s="18"/>
      <c r="Z488" s="2">
        <v>0</v>
      </c>
      <c r="AA488" s="18"/>
      <c r="AB488" s="2">
        <v>0</v>
      </c>
      <c r="AC488" s="18"/>
      <c r="AD488" s="2">
        <v>0</v>
      </c>
      <c r="AE488" s="18"/>
      <c r="AF488" s="2">
        <v>0</v>
      </c>
      <c r="AG488" s="18"/>
      <c r="AH488" s="2">
        <v>176376.1504662931</v>
      </c>
      <c r="AI488" s="18">
        <v>1.4961758883756157E-3</v>
      </c>
    </row>
    <row r="489" spans="1:35" x14ac:dyDescent="0.3">
      <c r="A489" s="71" t="s">
        <v>254</v>
      </c>
      <c r="B489" s="2">
        <v>0</v>
      </c>
      <c r="C489" s="18"/>
      <c r="D489" s="2">
        <v>0</v>
      </c>
      <c r="E489" s="18"/>
      <c r="F489" s="2">
        <v>150721.41414517199</v>
      </c>
      <c r="G489" s="18">
        <v>1.1178168304312669E-2</v>
      </c>
      <c r="H489" s="2">
        <v>25654.736321121101</v>
      </c>
      <c r="I489" s="18">
        <v>4.8238413194855488E-3</v>
      </c>
      <c r="J489" s="2">
        <v>0</v>
      </c>
      <c r="K489" s="18"/>
      <c r="L489" s="2">
        <v>0</v>
      </c>
      <c r="M489" s="18"/>
      <c r="N489" s="2">
        <v>0</v>
      </c>
      <c r="O489" s="18"/>
      <c r="P489" s="2">
        <v>0</v>
      </c>
      <c r="Q489" s="18"/>
      <c r="R489" s="2">
        <v>0</v>
      </c>
      <c r="S489" s="18"/>
      <c r="T489" s="2">
        <v>0</v>
      </c>
      <c r="U489" s="18"/>
      <c r="V489" s="2">
        <v>0</v>
      </c>
      <c r="W489" s="18"/>
      <c r="X489" s="2">
        <v>0</v>
      </c>
      <c r="Y489" s="18"/>
      <c r="Z489" s="2">
        <v>0</v>
      </c>
      <c r="AA489" s="18"/>
      <c r="AB489" s="2">
        <v>0</v>
      </c>
      <c r="AC489" s="18"/>
      <c r="AD489" s="2">
        <v>0</v>
      </c>
      <c r="AE489" s="18"/>
      <c r="AF489" s="2">
        <v>0</v>
      </c>
      <c r="AG489" s="18"/>
      <c r="AH489" s="2">
        <v>176376.1504662931</v>
      </c>
      <c r="AI489" s="18">
        <v>1.4961758883756157E-3</v>
      </c>
    </row>
    <row r="490" spans="1:35" x14ac:dyDescent="0.3">
      <c r="A490" s="16" t="s">
        <v>345</v>
      </c>
      <c r="B490" s="2">
        <v>0</v>
      </c>
      <c r="C490" s="18"/>
      <c r="D490" s="2">
        <v>0</v>
      </c>
      <c r="E490" s="18"/>
      <c r="F490" s="2">
        <v>0</v>
      </c>
      <c r="G490" s="18"/>
      <c r="H490" s="2">
        <v>0</v>
      </c>
      <c r="I490" s="18"/>
      <c r="J490" s="2">
        <v>0</v>
      </c>
      <c r="K490" s="18"/>
      <c r="L490" s="2">
        <v>0</v>
      </c>
      <c r="M490" s="18"/>
      <c r="N490" s="2">
        <v>58368.676244395596</v>
      </c>
      <c r="O490" s="18">
        <v>2.2164085040434025E-3</v>
      </c>
      <c r="P490" s="2">
        <v>38912.440858639799</v>
      </c>
      <c r="Q490" s="18">
        <v>1.1392483201669901E-2</v>
      </c>
      <c r="R490" s="2">
        <v>0</v>
      </c>
      <c r="S490" s="18"/>
      <c r="T490" s="2">
        <v>0</v>
      </c>
      <c r="U490" s="18"/>
      <c r="V490" s="2">
        <v>39393.054782827305</v>
      </c>
      <c r="W490" s="18">
        <v>3.0205091397276806E-3</v>
      </c>
      <c r="X490" s="2">
        <v>19696.529004362601</v>
      </c>
      <c r="Y490" s="18">
        <v>5.3355823743592799E-3</v>
      </c>
      <c r="Z490" s="2">
        <v>0</v>
      </c>
      <c r="AA490" s="18"/>
      <c r="AB490" s="2">
        <v>0</v>
      </c>
      <c r="AC490" s="18"/>
      <c r="AD490" s="2">
        <v>97281.156986864604</v>
      </c>
      <c r="AE490" s="18">
        <v>4.5042784386694554E-3</v>
      </c>
      <c r="AF490" s="2">
        <v>0</v>
      </c>
      <c r="AG490" s="18"/>
      <c r="AH490" s="2">
        <v>253651.8578770899</v>
      </c>
      <c r="AI490" s="18">
        <v>2.1516956390875948E-3</v>
      </c>
    </row>
    <row r="491" spans="1:35" x14ac:dyDescent="0.3">
      <c r="A491" s="71" t="s">
        <v>254</v>
      </c>
      <c r="B491" s="2">
        <v>0</v>
      </c>
      <c r="C491" s="18"/>
      <c r="D491" s="2">
        <v>0</v>
      </c>
      <c r="E491" s="18"/>
      <c r="F491" s="2">
        <v>0</v>
      </c>
      <c r="G491" s="18"/>
      <c r="H491" s="2">
        <v>0</v>
      </c>
      <c r="I491" s="18"/>
      <c r="J491" s="2">
        <v>0</v>
      </c>
      <c r="K491" s="18"/>
      <c r="L491" s="2">
        <v>0</v>
      </c>
      <c r="M491" s="18"/>
      <c r="N491" s="2">
        <v>58368.676244395596</v>
      </c>
      <c r="O491" s="18">
        <v>2.2164085040434025E-3</v>
      </c>
      <c r="P491" s="2">
        <v>38912.440858639799</v>
      </c>
      <c r="Q491" s="18">
        <v>1.1392483201669901E-2</v>
      </c>
      <c r="R491" s="2">
        <v>0</v>
      </c>
      <c r="S491" s="18"/>
      <c r="T491" s="2">
        <v>0</v>
      </c>
      <c r="U491" s="18"/>
      <c r="V491" s="2">
        <v>39393.054782827305</v>
      </c>
      <c r="W491" s="18">
        <v>3.0205091397276806E-3</v>
      </c>
      <c r="X491" s="2">
        <v>19696.529004362601</v>
      </c>
      <c r="Y491" s="18">
        <v>5.3355823743592799E-3</v>
      </c>
      <c r="Z491" s="2">
        <v>0</v>
      </c>
      <c r="AA491" s="18"/>
      <c r="AB491" s="2">
        <v>0</v>
      </c>
      <c r="AC491" s="18"/>
      <c r="AD491" s="2">
        <v>97281.156986864604</v>
      </c>
      <c r="AE491" s="18">
        <v>4.5042784386694554E-3</v>
      </c>
      <c r="AF491" s="2">
        <v>0</v>
      </c>
      <c r="AG491" s="18"/>
      <c r="AH491" s="2">
        <v>253651.8578770899</v>
      </c>
      <c r="AI491" s="18">
        <v>2.1516956390875948E-3</v>
      </c>
    </row>
    <row r="492" spans="1:35" x14ac:dyDescent="0.3">
      <c r="A492" s="16" t="s">
        <v>346</v>
      </c>
      <c r="B492" s="2">
        <v>0</v>
      </c>
      <c r="C492" s="18"/>
      <c r="D492" s="2">
        <v>0</v>
      </c>
      <c r="E492" s="18"/>
      <c r="F492" s="2">
        <v>0</v>
      </c>
      <c r="G492" s="18"/>
      <c r="H492" s="2">
        <v>0</v>
      </c>
      <c r="I492" s="18"/>
      <c r="J492" s="2">
        <v>0</v>
      </c>
      <c r="K492" s="18"/>
      <c r="L492" s="2">
        <v>0</v>
      </c>
      <c r="M492" s="18"/>
      <c r="N492" s="2">
        <v>0</v>
      </c>
      <c r="O492" s="18"/>
      <c r="P492" s="2">
        <v>0</v>
      </c>
      <c r="Q492" s="18"/>
      <c r="R492" s="2">
        <v>0</v>
      </c>
      <c r="S492" s="18"/>
      <c r="T492" s="2">
        <v>0</v>
      </c>
      <c r="U492" s="18"/>
      <c r="V492" s="2">
        <v>7390.9759346538003</v>
      </c>
      <c r="W492" s="18">
        <v>5.6671183499739936E-4</v>
      </c>
      <c r="X492" s="2">
        <v>1847.7205265353</v>
      </c>
      <c r="Y492" s="18">
        <v>5.0052804085125812E-4</v>
      </c>
      <c r="Z492" s="2">
        <v>0</v>
      </c>
      <c r="AA492" s="18"/>
      <c r="AB492" s="2">
        <v>0</v>
      </c>
      <c r="AC492" s="18"/>
      <c r="AD492" s="2">
        <v>0</v>
      </c>
      <c r="AE492" s="18"/>
      <c r="AF492" s="2">
        <v>0</v>
      </c>
      <c r="AG492" s="18"/>
      <c r="AH492" s="2">
        <v>9238.6964611890999</v>
      </c>
      <c r="AI492" s="18">
        <v>7.8370657533394185E-5</v>
      </c>
    </row>
    <row r="493" spans="1:35" x14ac:dyDescent="0.3">
      <c r="A493" s="71" t="s">
        <v>254</v>
      </c>
      <c r="B493" s="2">
        <v>0</v>
      </c>
      <c r="C493" s="18"/>
      <c r="D493" s="2">
        <v>0</v>
      </c>
      <c r="E493" s="18"/>
      <c r="F493" s="2">
        <v>0</v>
      </c>
      <c r="G493" s="18"/>
      <c r="H493" s="2">
        <v>0</v>
      </c>
      <c r="I493" s="18"/>
      <c r="J493" s="2">
        <v>0</v>
      </c>
      <c r="K493" s="18"/>
      <c r="L493" s="2">
        <v>0</v>
      </c>
      <c r="M493" s="18"/>
      <c r="N493" s="2">
        <v>0</v>
      </c>
      <c r="O493" s="18"/>
      <c r="P493" s="2">
        <v>0</v>
      </c>
      <c r="Q493" s="18"/>
      <c r="R493" s="2">
        <v>0</v>
      </c>
      <c r="S493" s="18"/>
      <c r="T493" s="2">
        <v>0</v>
      </c>
      <c r="U493" s="18"/>
      <c r="V493" s="2">
        <v>7390.9759346538003</v>
      </c>
      <c r="W493" s="18">
        <v>5.6671183499739936E-4</v>
      </c>
      <c r="X493" s="2">
        <v>1847.7205265353</v>
      </c>
      <c r="Y493" s="18">
        <v>5.0052804085125812E-4</v>
      </c>
      <c r="Z493" s="2">
        <v>0</v>
      </c>
      <c r="AA493" s="18"/>
      <c r="AB493" s="2">
        <v>0</v>
      </c>
      <c r="AC493" s="18"/>
      <c r="AD493" s="2">
        <v>0</v>
      </c>
      <c r="AE493" s="18"/>
      <c r="AF493" s="2">
        <v>0</v>
      </c>
      <c r="AG493" s="18"/>
      <c r="AH493" s="2">
        <v>9238.6964611890999</v>
      </c>
      <c r="AI493" s="18">
        <v>7.8370657533394185E-5</v>
      </c>
    </row>
    <row r="494" spans="1:35" x14ac:dyDescent="0.3">
      <c r="A494" s="16" t="s">
        <v>347</v>
      </c>
      <c r="B494" s="2">
        <v>0</v>
      </c>
      <c r="C494" s="18"/>
      <c r="D494" s="2">
        <v>0</v>
      </c>
      <c r="E494" s="18"/>
      <c r="F494" s="2">
        <v>0</v>
      </c>
      <c r="G494" s="18"/>
      <c r="H494" s="2">
        <v>0</v>
      </c>
      <c r="I494" s="18"/>
      <c r="J494" s="2">
        <v>0</v>
      </c>
      <c r="K494" s="18"/>
      <c r="L494" s="2">
        <v>0</v>
      </c>
      <c r="M494" s="18"/>
      <c r="N494" s="2">
        <v>0</v>
      </c>
      <c r="O494" s="18"/>
      <c r="P494" s="2">
        <v>0</v>
      </c>
      <c r="Q494" s="18"/>
      <c r="R494" s="2">
        <v>0</v>
      </c>
      <c r="S494" s="18"/>
      <c r="T494" s="2">
        <v>0</v>
      </c>
      <c r="U494" s="18"/>
      <c r="V494" s="2">
        <v>0</v>
      </c>
      <c r="W494" s="18"/>
      <c r="X494" s="2">
        <v>0</v>
      </c>
      <c r="Y494" s="18"/>
      <c r="Z494" s="2">
        <v>0</v>
      </c>
      <c r="AA494" s="18"/>
      <c r="AB494" s="2">
        <v>0</v>
      </c>
      <c r="AC494" s="18"/>
      <c r="AD494" s="2">
        <v>121678.809080101</v>
      </c>
      <c r="AE494" s="18">
        <v>5.6339300760627261E-3</v>
      </c>
      <c r="AF494" s="2">
        <v>0</v>
      </c>
      <c r="AG494" s="18"/>
      <c r="AH494" s="2">
        <v>121678.809080101</v>
      </c>
      <c r="AI494" s="18">
        <v>1.0321854728692404E-3</v>
      </c>
    </row>
    <row r="495" spans="1:35" x14ac:dyDescent="0.3">
      <c r="A495" s="71" t="s">
        <v>254</v>
      </c>
      <c r="B495" s="2">
        <v>0</v>
      </c>
      <c r="C495" s="18"/>
      <c r="D495" s="2">
        <v>0</v>
      </c>
      <c r="E495" s="18"/>
      <c r="F495" s="2">
        <v>0</v>
      </c>
      <c r="G495" s="18"/>
      <c r="H495" s="2">
        <v>0</v>
      </c>
      <c r="I495" s="18"/>
      <c r="J495" s="2">
        <v>0</v>
      </c>
      <c r="K495" s="18"/>
      <c r="L495" s="2">
        <v>0</v>
      </c>
      <c r="M495" s="18"/>
      <c r="N495" s="2">
        <v>0</v>
      </c>
      <c r="O495" s="18"/>
      <c r="P495" s="2">
        <v>0</v>
      </c>
      <c r="Q495" s="18"/>
      <c r="R495" s="2">
        <v>0</v>
      </c>
      <c r="S495" s="18"/>
      <c r="T495" s="2">
        <v>0</v>
      </c>
      <c r="U495" s="18"/>
      <c r="V495" s="2">
        <v>0</v>
      </c>
      <c r="W495" s="18"/>
      <c r="X495" s="2">
        <v>0</v>
      </c>
      <c r="Y495" s="18"/>
      <c r="Z495" s="2">
        <v>0</v>
      </c>
      <c r="AA495" s="18"/>
      <c r="AB495" s="2">
        <v>0</v>
      </c>
      <c r="AC495" s="18"/>
      <c r="AD495" s="2">
        <v>121678.809080101</v>
      </c>
      <c r="AE495" s="18">
        <v>5.6339300760627261E-3</v>
      </c>
      <c r="AF495" s="2">
        <v>0</v>
      </c>
      <c r="AG495" s="18"/>
      <c r="AH495" s="2">
        <v>121678.809080101</v>
      </c>
      <c r="AI495" s="18">
        <v>1.0321854728692404E-3</v>
      </c>
    </row>
    <row r="496" spans="1:35" x14ac:dyDescent="0.3">
      <c r="A496" s="16" t="s">
        <v>348</v>
      </c>
      <c r="B496" s="2">
        <v>0</v>
      </c>
      <c r="C496" s="18"/>
      <c r="D496" s="2">
        <v>0</v>
      </c>
      <c r="E496" s="18"/>
      <c r="F496" s="2">
        <v>0</v>
      </c>
      <c r="G496" s="18"/>
      <c r="H496" s="2">
        <v>0</v>
      </c>
      <c r="I496" s="18"/>
      <c r="J496" s="2">
        <v>0</v>
      </c>
      <c r="K496" s="18"/>
      <c r="L496" s="2">
        <v>0</v>
      </c>
      <c r="M496" s="18"/>
      <c r="N496" s="2">
        <v>172632.091159481</v>
      </c>
      <c r="O496" s="18">
        <v>6.5552837503901409E-3</v>
      </c>
      <c r="P496" s="2">
        <v>115088.03388575799</v>
      </c>
      <c r="Q496" s="18">
        <v>3.3694583629944659E-2</v>
      </c>
      <c r="R496" s="2">
        <v>0</v>
      </c>
      <c r="S496" s="18"/>
      <c r="T496" s="2">
        <v>0</v>
      </c>
      <c r="U496" s="18"/>
      <c r="V496" s="2">
        <v>0</v>
      </c>
      <c r="W496" s="18"/>
      <c r="X496" s="2">
        <v>0</v>
      </c>
      <c r="Y496" s="18"/>
      <c r="Z496" s="2">
        <v>0</v>
      </c>
      <c r="AA496" s="18"/>
      <c r="AB496" s="2">
        <v>0</v>
      </c>
      <c r="AC496" s="18"/>
      <c r="AD496" s="2">
        <v>0</v>
      </c>
      <c r="AE496" s="18"/>
      <c r="AF496" s="2">
        <v>0</v>
      </c>
      <c r="AG496" s="18"/>
      <c r="AH496" s="2">
        <v>287720.12504523899</v>
      </c>
      <c r="AI496" s="18">
        <v>2.4406923076335757E-3</v>
      </c>
    </row>
    <row r="497" spans="1:35" x14ac:dyDescent="0.3">
      <c r="A497" s="71" t="s">
        <v>254</v>
      </c>
      <c r="B497" s="2">
        <v>0</v>
      </c>
      <c r="C497" s="18"/>
      <c r="D497" s="2">
        <v>0</v>
      </c>
      <c r="E497" s="18"/>
      <c r="F497" s="2">
        <v>0</v>
      </c>
      <c r="G497" s="18"/>
      <c r="H497" s="2">
        <v>0</v>
      </c>
      <c r="I497" s="18"/>
      <c r="J497" s="2">
        <v>0</v>
      </c>
      <c r="K497" s="18"/>
      <c r="L497" s="2">
        <v>0</v>
      </c>
      <c r="M497" s="18"/>
      <c r="N497" s="2">
        <v>172632.091159481</v>
      </c>
      <c r="O497" s="18">
        <v>6.5552837503901409E-3</v>
      </c>
      <c r="P497" s="2">
        <v>115088.03388575799</v>
      </c>
      <c r="Q497" s="18">
        <v>3.3694583629944659E-2</v>
      </c>
      <c r="R497" s="2">
        <v>0</v>
      </c>
      <c r="S497" s="18"/>
      <c r="T497" s="2">
        <v>0</v>
      </c>
      <c r="U497" s="18"/>
      <c r="V497" s="2">
        <v>0</v>
      </c>
      <c r="W497" s="18"/>
      <c r="X497" s="2">
        <v>0</v>
      </c>
      <c r="Y497" s="18"/>
      <c r="Z497" s="2">
        <v>0</v>
      </c>
      <c r="AA497" s="18"/>
      <c r="AB497" s="2">
        <v>0</v>
      </c>
      <c r="AC497" s="18"/>
      <c r="AD497" s="2">
        <v>0</v>
      </c>
      <c r="AE497" s="18"/>
      <c r="AF497" s="2">
        <v>0</v>
      </c>
      <c r="AG497" s="18"/>
      <c r="AH497" s="2">
        <v>287720.12504523899</v>
      </c>
      <c r="AI497" s="18">
        <v>2.4406923076335757E-3</v>
      </c>
    </row>
    <row r="498" spans="1:35" x14ac:dyDescent="0.3">
      <c r="A498" s="16" t="s">
        <v>349</v>
      </c>
      <c r="B498" s="2">
        <v>0</v>
      </c>
      <c r="C498" s="18"/>
      <c r="D498" s="2">
        <v>0</v>
      </c>
      <c r="E498" s="18"/>
      <c r="F498" s="2">
        <v>0</v>
      </c>
      <c r="G498" s="18"/>
      <c r="H498" s="2">
        <v>0</v>
      </c>
      <c r="I498" s="18"/>
      <c r="J498" s="2">
        <v>0</v>
      </c>
      <c r="K498" s="18"/>
      <c r="L498" s="2">
        <v>0</v>
      </c>
      <c r="M498" s="18"/>
      <c r="N498" s="2">
        <v>9.0969616200000006E-2</v>
      </c>
      <c r="O498" s="18">
        <v>3.4543499001247956E-9</v>
      </c>
      <c r="P498" s="2">
        <v>9.0969616200000006E-2</v>
      </c>
      <c r="Q498" s="18">
        <v>2.6633380007842688E-8</v>
      </c>
      <c r="R498" s="2">
        <v>0</v>
      </c>
      <c r="S498" s="18"/>
      <c r="T498" s="2">
        <v>0</v>
      </c>
      <c r="U498" s="18"/>
      <c r="V498" s="2">
        <v>0</v>
      </c>
      <c r="W498" s="18"/>
      <c r="X498" s="2">
        <v>0</v>
      </c>
      <c r="Y498" s="18"/>
      <c r="Z498" s="2">
        <v>0</v>
      </c>
      <c r="AA498" s="18"/>
      <c r="AB498" s="2">
        <v>0</v>
      </c>
      <c r="AC498" s="18"/>
      <c r="AD498" s="2">
        <v>0</v>
      </c>
      <c r="AE498" s="18"/>
      <c r="AF498" s="2">
        <v>0</v>
      </c>
      <c r="AG498" s="18"/>
      <c r="AH498" s="2">
        <v>0.18193923240000001</v>
      </c>
      <c r="AI498" s="18">
        <v>1.5433667871012398E-9</v>
      </c>
    </row>
    <row r="499" spans="1:35" x14ac:dyDescent="0.3">
      <c r="A499" s="71" t="s">
        <v>59</v>
      </c>
      <c r="B499" s="2">
        <v>0</v>
      </c>
      <c r="C499" s="18"/>
      <c r="D499" s="2">
        <v>0</v>
      </c>
      <c r="E499" s="18"/>
      <c r="F499" s="2">
        <v>0</v>
      </c>
      <c r="G499" s="18"/>
      <c r="H499" s="2">
        <v>0</v>
      </c>
      <c r="I499" s="18"/>
      <c r="J499" s="2">
        <v>0</v>
      </c>
      <c r="K499" s="18"/>
      <c r="L499" s="2">
        <v>0</v>
      </c>
      <c r="M499" s="18"/>
      <c r="N499" s="2">
        <v>9.0969616200000006E-2</v>
      </c>
      <c r="O499" s="18">
        <v>3.4543499001247956E-9</v>
      </c>
      <c r="P499" s="2">
        <v>9.0969616200000006E-2</v>
      </c>
      <c r="Q499" s="18">
        <v>2.6633380007842688E-8</v>
      </c>
      <c r="R499" s="2">
        <v>0</v>
      </c>
      <c r="S499" s="18"/>
      <c r="T499" s="2">
        <v>0</v>
      </c>
      <c r="U499" s="18"/>
      <c r="V499" s="2">
        <v>0</v>
      </c>
      <c r="W499" s="18"/>
      <c r="X499" s="2">
        <v>0</v>
      </c>
      <c r="Y499" s="18"/>
      <c r="Z499" s="2">
        <v>0</v>
      </c>
      <c r="AA499" s="18"/>
      <c r="AB499" s="2">
        <v>0</v>
      </c>
      <c r="AC499" s="18"/>
      <c r="AD499" s="2">
        <v>0</v>
      </c>
      <c r="AE499" s="18"/>
      <c r="AF499" s="2">
        <v>0</v>
      </c>
      <c r="AG499" s="18"/>
      <c r="AH499" s="2">
        <v>0.18193923240000001</v>
      </c>
      <c r="AI499" s="18">
        <v>1.5433667871012398E-9</v>
      </c>
    </row>
    <row r="500" spans="1:35" x14ac:dyDescent="0.3">
      <c r="A500" s="16" t="s">
        <v>350</v>
      </c>
      <c r="B500" s="2">
        <v>0</v>
      </c>
      <c r="C500" s="18"/>
      <c r="D500" s="2">
        <v>0</v>
      </c>
      <c r="E500" s="18"/>
      <c r="F500" s="2">
        <v>0</v>
      </c>
      <c r="G500" s="18"/>
      <c r="H500" s="2">
        <v>0</v>
      </c>
      <c r="I500" s="18"/>
      <c r="J500" s="2">
        <v>0</v>
      </c>
      <c r="K500" s="18"/>
      <c r="L500" s="2">
        <v>0</v>
      </c>
      <c r="M500" s="18"/>
      <c r="N500" s="2">
        <v>0</v>
      </c>
      <c r="O500" s="18"/>
      <c r="P500" s="2">
        <v>0</v>
      </c>
      <c r="Q500" s="18"/>
      <c r="R500" s="2">
        <v>0</v>
      </c>
      <c r="S500" s="18"/>
      <c r="T500" s="2">
        <v>0</v>
      </c>
      <c r="U500" s="18"/>
      <c r="V500" s="2">
        <v>5550.1375938860001</v>
      </c>
      <c r="W500" s="18">
        <v>4.2556337459736512E-4</v>
      </c>
      <c r="X500" s="2">
        <v>2668.3349971389002</v>
      </c>
      <c r="Y500" s="18">
        <v>7.2282386284745618E-4</v>
      </c>
      <c r="Z500" s="2">
        <v>0</v>
      </c>
      <c r="AA500" s="18"/>
      <c r="AB500" s="2">
        <v>0</v>
      </c>
      <c r="AC500" s="18"/>
      <c r="AD500" s="2">
        <v>0</v>
      </c>
      <c r="AE500" s="18"/>
      <c r="AF500" s="2">
        <v>0</v>
      </c>
      <c r="AG500" s="18"/>
      <c r="AH500" s="2">
        <v>8218.4725910248999</v>
      </c>
      <c r="AI500" s="18">
        <v>6.9716231460201003E-5</v>
      </c>
    </row>
    <row r="501" spans="1:35" x14ac:dyDescent="0.3">
      <c r="A501" s="71" t="s">
        <v>254</v>
      </c>
      <c r="B501" s="2">
        <v>0</v>
      </c>
      <c r="C501" s="18"/>
      <c r="D501" s="2">
        <v>0</v>
      </c>
      <c r="E501" s="18"/>
      <c r="F501" s="2">
        <v>0</v>
      </c>
      <c r="G501" s="18"/>
      <c r="H501" s="2">
        <v>0</v>
      </c>
      <c r="I501" s="18"/>
      <c r="J501" s="2">
        <v>0</v>
      </c>
      <c r="K501" s="18"/>
      <c r="L501" s="2">
        <v>0</v>
      </c>
      <c r="M501" s="18"/>
      <c r="N501" s="2">
        <v>0</v>
      </c>
      <c r="O501" s="18"/>
      <c r="P501" s="2">
        <v>0</v>
      </c>
      <c r="Q501" s="18"/>
      <c r="R501" s="2">
        <v>0</v>
      </c>
      <c r="S501" s="18"/>
      <c r="T501" s="2">
        <v>0</v>
      </c>
      <c r="U501" s="18"/>
      <c r="V501" s="2">
        <v>5550.1375938860001</v>
      </c>
      <c r="W501" s="18">
        <v>4.2556337459736512E-4</v>
      </c>
      <c r="X501" s="2">
        <v>2668.3349971389002</v>
      </c>
      <c r="Y501" s="18">
        <v>7.2282386284745618E-4</v>
      </c>
      <c r="Z501" s="2">
        <v>0</v>
      </c>
      <c r="AA501" s="18"/>
      <c r="AB501" s="2">
        <v>0</v>
      </c>
      <c r="AC501" s="18"/>
      <c r="AD501" s="2">
        <v>0</v>
      </c>
      <c r="AE501" s="18"/>
      <c r="AF501" s="2">
        <v>0</v>
      </c>
      <c r="AG501" s="18"/>
      <c r="AH501" s="2">
        <v>8218.4725910248999</v>
      </c>
      <c r="AI501" s="18">
        <v>6.9716231460201003E-5</v>
      </c>
    </row>
    <row r="502" spans="1:35" x14ac:dyDescent="0.3">
      <c r="A502" s="16" t="s">
        <v>351</v>
      </c>
      <c r="B502" s="2">
        <v>0</v>
      </c>
      <c r="C502" s="18"/>
      <c r="D502" s="2">
        <v>0</v>
      </c>
      <c r="E502" s="18"/>
      <c r="F502" s="2">
        <v>0</v>
      </c>
      <c r="G502" s="18"/>
      <c r="H502" s="2">
        <v>0</v>
      </c>
      <c r="I502" s="18"/>
      <c r="J502" s="2">
        <v>0</v>
      </c>
      <c r="K502" s="18"/>
      <c r="L502" s="2">
        <v>0</v>
      </c>
      <c r="M502" s="18"/>
      <c r="N502" s="2">
        <v>0</v>
      </c>
      <c r="O502" s="18"/>
      <c r="P502" s="2">
        <v>0</v>
      </c>
      <c r="Q502" s="18"/>
      <c r="R502" s="2">
        <v>0</v>
      </c>
      <c r="S502" s="18"/>
      <c r="T502" s="2">
        <v>0</v>
      </c>
      <c r="U502" s="18"/>
      <c r="V502" s="2">
        <v>73345.656929149889</v>
      </c>
      <c r="W502" s="18">
        <v>5.6238651288958953E-3</v>
      </c>
      <c r="X502" s="2">
        <v>73345.656929149889</v>
      </c>
      <c r="Y502" s="18">
        <v>1.9868566398693704E-2</v>
      </c>
      <c r="Z502" s="2">
        <v>0</v>
      </c>
      <c r="AA502" s="18"/>
      <c r="AB502" s="2">
        <v>0</v>
      </c>
      <c r="AC502" s="18"/>
      <c r="AD502" s="2">
        <v>0</v>
      </c>
      <c r="AE502" s="18"/>
      <c r="AF502" s="2">
        <v>0</v>
      </c>
      <c r="AG502" s="18"/>
      <c r="AH502" s="2">
        <v>146691.31385829978</v>
      </c>
      <c r="AI502" s="18">
        <v>1.2443632897570897E-3</v>
      </c>
    </row>
    <row r="503" spans="1:35" x14ac:dyDescent="0.3">
      <c r="A503" s="71" t="s">
        <v>254</v>
      </c>
      <c r="B503" s="2">
        <v>0</v>
      </c>
      <c r="C503" s="18"/>
      <c r="D503" s="2">
        <v>0</v>
      </c>
      <c r="E503" s="18"/>
      <c r="F503" s="2">
        <v>0</v>
      </c>
      <c r="G503" s="18"/>
      <c r="H503" s="2">
        <v>0</v>
      </c>
      <c r="I503" s="18"/>
      <c r="J503" s="2">
        <v>0</v>
      </c>
      <c r="K503" s="18"/>
      <c r="L503" s="2">
        <v>0</v>
      </c>
      <c r="M503" s="18"/>
      <c r="N503" s="2">
        <v>0</v>
      </c>
      <c r="O503" s="18"/>
      <c r="P503" s="2">
        <v>0</v>
      </c>
      <c r="Q503" s="18"/>
      <c r="R503" s="2">
        <v>0</v>
      </c>
      <c r="S503" s="18"/>
      <c r="T503" s="2">
        <v>0</v>
      </c>
      <c r="U503" s="18"/>
      <c r="V503" s="2">
        <v>73345.656929149889</v>
      </c>
      <c r="W503" s="18">
        <v>5.6238651288958953E-3</v>
      </c>
      <c r="X503" s="2">
        <v>73345.656929149889</v>
      </c>
      <c r="Y503" s="18">
        <v>1.9868566398693704E-2</v>
      </c>
      <c r="Z503" s="2">
        <v>0</v>
      </c>
      <c r="AA503" s="18"/>
      <c r="AB503" s="2">
        <v>0</v>
      </c>
      <c r="AC503" s="18"/>
      <c r="AD503" s="2">
        <v>0</v>
      </c>
      <c r="AE503" s="18"/>
      <c r="AF503" s="2">
        <v>0</v>
      </c>
      <c r="AG503" s="18"/>
      <c r="AH503" s="2">
        <v>146691.31385829978</v>
      </c>
      <c r="AI503" s="18">
        <v>1.2443632897570897E-3</v>
      </c>
    </row>
    <row r="504" spans="1:35" x14ac:dyDescent="0.3">
      <c r="A504" s="16" t="s">
        <v>352</v>
      </c>
      <c r="B504" s="2">
        <v>0</v>
      </c>
      <c r="C504" s="18"/>
      <c r="D504" s="2">
        <v>0</v>
      </c>
      <c r="E504" s="18"/>
      <c r="F504" s="2">
        <v>0</v>
      </c>
      <c r="G504" s="18"/>
      <c r="H504" s="2">
        <v>22.871211814700001</v>
      </c>
      <c r="I504" s="18">
        <v>4.3004572410134474E-6</v>
      </c>
      <c r="J504" s="2">
        <v>0</v>
      </c>
      <c r="K504" s="18"/>
      <c r="L504" s="2">
        <v>0</v>
      </c>
      <c r="M504" s="18"/>
      <c r="N504" s="2">
        <v>0</v>
      </c>
      <c r="O504" s="18"/>
      <c r="P504" s="2">
        <v>0</v>
      </c>
      <c r="Q504" s="18"/>
      <c r="R504" s="2">
        <v>0</v>
      </c>
      <c r="S504" s="18"/>
      <c r="T504" s="2">
        <v>0</v>
      </c>
      <c r="U504" s="18"/>
      <c r="V504" s="2">
        <v>0</v>
      </c>
      <c r="W504" s="18"/>
      <c r="X504" s="2">
        <v>0</v>
      </c>
      <c r="Y504" s="18"/>
      <c r="Z504" s="2">
        <v>0</v>
      </c>
      <c r="AA504" s="18"/>
      <c r="AB504" s="2">
        <v>0</v>
      </c>
      <c r="AC504" s="18"/>
      <c r="AD504" s="2">
        <v>0</v>
      </c>
      <c r="AE504" s="18"/>
      <c r="AF504" s="2">
        <v>0</v>
      </c>
      <c r="AG504" s="18"/>
      <c r="AH504" s="2">
        <v>22.871211814700001</v>
      </c>
      <c r="AI504" s="18">
        <v>1.9401350786157022E-7</v>
      </c>
    </row>
    <row r="505" spans="1:35" x14ac:dyDescent="0.3">
      <c r="A505" s="71" t="s">
        <v>254</v>
      </c>
      <c r="B505" s="2">
        <v>0</v>
      </c>
      <c r="C505" s="18"/>
      <c r="D505" s="2">
        <v>0</v>
      </c>
      <c r="E505" s="18"/>
      <c r="F505" s="2">
        <v>0</v>
      </c>
      <c r="G505" s="18"/>
      <c r="H505" s="2">
        <v>22.871211814700001</v>
      </c>
      <c r="I505" s="18">
        <v>4.3004572410134474E-6</v>
      </c>
      <c r="J505" s="2">
        <v>0</v>
      </c>
      <c r="K505" s="18"/>
      <c r="L505" s="2">
        <v>0</v>
      </c>
      <c r="M505" s="18"/>
      <c r="N505" s="2">
        <v>0</v>
      </c>
      <c r="O505" s="18"/>
      <c r="P505" s="2">
        <v>0</v>
      </c>
      <c r="Q505" s="18"/>
      <c r="R505" s="2">
        <v>0</v>
      </c>
      <c r="S505" s="18"/>
      <c r="T505" s="2">
        <v>0</v>
      </c>
      <c r="U505" s="18"/>
      <c r="V505" s="2">
        <v>0</v>
      </c>
      <c r="W505" s="18"/>
      <c r="X505" s="2">
        <v>0</v>
      </c>
      <c r="Y505" s="18"/>
      <c r="Z505" s="2">
        <v>0</v>
      </c>
      <c r="AA505" s="18"/>
      <c r="AB505" s="2">
        <v>0</v>
      </c>
      <c r="AC505" s="18"/>
      <c r="AD505" s="2">
        <v>0</v>
      </c>
      <c r="AE505" s="18"/>
      <c r="AF505" s="2">
        <v>0</v>
      </c>
      <c r="AG505" s="18"/>
      <c r="AH505" s="2">
        <v>22.871211814700001</v>
      </c>
      <c r="AI505" s="18">
        <v>1.9401350786157022E-7</v>
      </c>
    </row>
    <row r="506" spans="1:35" x14ac:dyDescent="0.3">
      <c r="A506" s="16" t="s">
        <v>353</v>
      </c>
      <c r="B506" s="2">
        <v>0</v>
      </c>
      <c r="C506" s="18"/>
      <c r="D506" s="2">
        <v>0</v>
      </c>
      <c r="E506" s="18"/>
      <c r="F506" s="2">
        <v>0</v>
      </c>
      <c r="G506" s="18"/>
      <c r="H506" s="2">
        <v>0</v>
      </c>
      <c r="I506" s="18"/>
      <c r="J506" s="2">
        <v>0</v>
      </c>
      <c r="K506" s="18"/>
      <c r="L506" s="2">
        <v>0</v>
      </c>
      <c r="M506" s="18"/>
      <c r="N506" s="2">
        <v>0</v>
      </c>
      <c r="O506" s="18"/>
      <c r="P506" s="2">
        <v>0</v>
      </c>
      <c r="Q506" s="18"/>
      <c r="R506" s="2">
        <v>0</v>
      </c>
      <c r="S506" s="18"/>
      <c r="T506" s="2">
        <v>0</v>
      </c>
      <c r="U506" s="18"/>
      <c r="V506" s="2">
        <v>3653.9499182933</v>
      </c>
      <c r="W506" s="18">
        <v>2.801709383838751E-4</v>
      </c>
      <c r="X506" s="2">
        <v>3653.9499182933</v>
      </c>
      <c r="Y506" s="18">
        <v>9.898165700423199E-4</v>
      </c>
      <c r="Z506" s="2">
        <v>0</v>
      </c>
      <c r="AA506" s="18"/>
      <c r="AB506" s="2">
        <v>0</v>
      </c>
      <c r="AC506" s="18"/>
      <c r="AD506" s="2">
        <v>0</v>
      </c>
      <c r="AE506" s="18"/>
      <c r="AF506" s="2">
        <v>0</v>
      </c>
      <c r="AG506" s="18"/>
      <c r="AH506" s="2">
        <v>7307.8998365866</v>
      </c>
      <c r="AI506" s="18">
        <v>6.1991961505331351E-5</v>
      </c>
    </row>
    <row r="507" spans="1:35" x14ac:dyDescent="0.3">
      <c r="A507" s="71" t="s">
        <v>254</v>
      </c>
      <c r="B507" s="2">
        <v>0</v>
      </c>
      <c r="C507" s="18"/>
      <c r="D507" s="2">
        <v>0</v>
      </c>
      <c r="E507" s="18"/>
      <c r="F507" s="2">
        <v>0</v>
      </c>
      <c r="G507" s="18"/>
      <c r="H507" s="2">
        <v>0</v>
      </c>
      <c r="I507" s="18"/>
      <c r="J507" s="2">
        <v>0</v>
      </c>
      <c r="K507" s="18"/>
      <c r="L507" s="2">
        <v>0</v>
      </c>
      <c r="M507" s="18"/>
      <c r="N507" s="2">
        <v>0</v>
      </c>
      <c r="O507" s="18"/>
      <c r="P507" s="2">
        <v>0</v>
      </c>
      <c r="Q507" s="18"/>
      <c r="R507" s="2">
        <v>0</v>
      </c>
      <c r="S507" s="18"/>
      <c r="T507" s="2">
        <v>0</v>
      </c>
      <c r="U507" s="18"/>
      <c r="V507" s="2">
        <v>3653.9499182933</v>
      </c>
      <c r="W507" s="18">
        <v>2.801709383838751E-4</v>
      </c>
      <c r="X507" s="2">
        <v>3653.9499182933</v>
      </c>
      <c r="Y507" s="18">
        <v>9.898165700423199E-4</v>
      </c>
      <c r="Z507" s="2">
        <v>0</v>
      </c>
      <c r="AA507" s="18"/>
      <c r="AB507" s="2">
        <v>0</v>
      </c>
      <c r="AC507" s="18"/>
      <c r="AD507" s="2">
        <v>0</v>
      </c>
      <c r="AE507" s="18"/>
      <c r="AF507" s="2">
        <v>0</v>
      </c>
      <c r="AG507" s="18"/>
      <c r="AH507" s="2">
        <v>7307.8998365866</v>
      </c>
      <c r="AI507" s="18">
        <v>6.1991961505331351E-5</v>
      </c>
    </row>
    <row r="508" spans="1:35" x14ac:dyDescent="0.3">
      <c r="A508" s="16" t="s">
        <v>354</v>
      </c>
      <c r="B508" s="2">
        <v>0</v>
      </c>
      <c r="C508" s="18"/>
      <c r="D508" s="2">
        <v>0</v>
      </c>
      <c r="E508" s="18"/>
      <c r="F508" s="2">
        <v>77449.378786322399</v>
      </c>
      <c r="G508" s="18">
        <v>5.7439893066827822E-3</v>
      </c>
      <c r="H508" s="2">
        <v>0</v>
      </c>
      <c r="I508" s="18"/>
      <c r="J508" s="2">
        <v>0</v>
      </c>
      <c r="K508" s="18"/>
      <c r="L508" s="2">
        <v>0</v>
      </c>
      <c r="M508" s="18"/>
      <c r="N508" s="2">
        <v>0</v>
      </c>
      <c r="O508" s="18"/>
      <c r="P508" s="2">
        <v>0</v>
      </c>
      <c r="Q508" s="18"/>
      <c r="R508" s="2">
        <v>0</v>
      </c>
      <c r="S508" s="18"/>
      <c r="T508" s="2">
        <v>0</v>
      </c>
      <c r="U508" s="18"/>
      <c r="V508" s="2">
        <v>0</v>
      </c>
      <c r="W508" s="18"/>
      <c r="X508" s="2">
        <v>0</v>
      </c>
      <c r="Y508" s="18"/>
      <c r="Z508" s="2">
        <v>0</v>
      </c>
      <c r="AA508" s="18"/>
      <c r="AB508" s="2">
        <v>0</v>
      </c>
      <c r="AC508" s="18"/>
      <c r="AD508" s="2">
        <v>0</v>
      </c>
      <c r="AE508" s="18"/>
      <c r="AF508" s="2">
        <v>0</v>
      </c>
      <c r="AG508" s="18"/>
      <c r="AH508" s="2">
        <v>77449.378786322399</v>
      </c>
      <c r="AI508" s="18">
        <v>6.5699298234718343E-4</v>
      </c>
    </row>
    <row r="509" spans="1:35" x14ac:dyDescent="0.3">
      <c r="A509" s="71" t="s">
        <v>254</v>
      </c>
      <c r="B509" s="2">
        <v>0</v>
      </c>
      <c r="C509" s="18"/>
      <c r="D509" s="2">
        <v>0</v>
      </c>
      <c r="E509" s="18"/>
      <c r="F509" s="2">
        <v>77449.378786322399</v>
      </c>
      <c r="G509" s="18">
        <v>5.7439893066827822E-3</v>
      </c>
      <c r="H509" s="2">
        <v>0</v>
      </c>
      <c r="I509" s="18"/>
      <c r="J509" s="2">
        <v>0</v>
      </c>
      <c r="K509" s="18"/>
      <c r="L509" s="2">
        <v>0</v>
      </c>
      <c r="M509" s="18"/>
      <c r="N509" s="2">
        <v>0</v>
      </c>
      <c r="O509" s="18"/>
      <c r="P509" s="2">
        <v>0</v>
      </c>
      <c r="Q509" s="18"/>
      <c r="R509" s="2">
        <v>0</v>
      </c>
      <c r="S509" s="18"/>
      <c r="T509" s="2">
        <v>0</v>
      </c>
      <c r="U509" s="18"/>
      <c r="V509" s="2">
        <v>0</v>
      </c>
      <c r="W509" s="18"/>
      <c r="X509" s="2">
        <v>0</v>
      </c>
      <c r="Y509" s="18"/>
      <c r="Z509" s="2">
        <v>0</v>
      </c>
      <c r="AA509" s="18"/>
      <c r="AB509" s="2">
        <v>0</v>
      </c>
      <c r="AC509" s="18"/>
      <c r="AD509" s="2">
        <v>0</v>
      </c>
      <c r="AE509" s="18"/>
      <c r="AF509" s="2">
        <v>0</v>
      </c>
      <c r="AG509" s="18"/>
      <c r="AH509" s="2">
        <v>77449.378786322399</v>
      </c>
      <c r="AI509" s="18">
        <v>6.5699298234718343E-4</v>
      </c>
    </row>
    <row r="510" spans="1:35" x14ac:dyDescent="0.3">
      <c r="A510" s="16" t="s">
        <v>355</v>
      </c>
      <c r="B510" s="2">
        <v>0</v>
      </c>
      <c r="C510" s="18"/>
      <c r="D510" s="2">
        <v>0</v>
      </c>
      <c r="E510" s="18"/>
      <c r="F510" s="2">
        <v>0</v>
      </c>
      <c r="G510" s="18"/>
      <c r="H510" s="2">
        <v>18432.5884721232</v>
      </c>
      <c r="I510" s="18">
        <v>3.4658661380860883E-3</v>
      </c>
      <c r="J510" s="2">
        <v>0</v>
      </c>
      <c r="K510" s="18"/>
      <c r="L510" s="2">
        <v>0</v>
      </c>
      <c r="M510" s="18"/>
      <c r="N510" s="2">
        <v>0</v>
      </c>
      <c r="O510" s="18"/>
      <c r="P510" s="2">
        <v>0</v>
      </c>
      <c r="Q510" s="18"/>
      <c r="R510" s="2">
        <v>0</v>
      </c>
      <c r="S510" s="18"/>
      <c r="T510" s="2">
        <v>0</v>
      </c>
      <c r="U510" s="18"/>
      <c r="V510" s="2">
        <v>0</v>
      </c>
      <c r="W510" s="18"/>
      <c r="X510" s="2">
        <v>0</v>
      </c>
      <c r="Y510" s="18"/>
      <c r="Z510" s="2">
        <v>0</v>
      </c>
      <c r="AA510" s="18"/>
      <c r="AB510" s="2">
        <v>0</v>
      </c>
      <c r="AC510" s="18"/>
      <c r="AD510" s="2">
        <v>0</v>
      </c>
      <c r="AE510" s="18"/>
      <c r="AF510" s="2">
        <v>0</v>
      </c>
      <c r="AG510" s="18"/>
      <c r="AH510" s="2">
        <v>18432.5884721232</v>
      </c>
      <c r="AI510" s="18">
        <v>1.5636124475690668E-4</v>
      </c>
    </row>
    <row r="511" spans="1:35" x14ac:dyDescent="0.3">
      <c r="A511" s="71" t="s">
        <v>254</v>
      </c>
      <c r="B511" s="2">
        <v>0</v>
      </c>
      <c r="C511" s="18"/>
      <c r="D511" s="2">
        <v>0</v>
      </c>
      <c r="E511" s="18"/>
      <c r="F511" s="2">
        <v>0</v>
      </c>
      <c r="G511" s="18"/>
      <c r="H511" s="2">
        <v>18432.5884721232</v>
      </c>
      <c r="I511" s="18">
        <v>3.4658661380860883E-3</v>
      </c>
      <c r="J511" s="2">
        <v>0</v>
      </c>
      <c r="K511" s="18"/>
      <c r="L511" s="2">
        <v>0</v>
      </c>
      <c r="M511" s="18"/>
      <c r="N511" s="2">
        <v>0</v>
      </c>
      <c r="O511" s="18"/>
      <c r="P511" s="2">
        <v>0</v>
      </c>
      <c r="Q511" s="18"/>
      <c r="R511" s="2">
        <v>0</v>
      </c>
      <c r="S511" s="18"/>
      <c r="T511" s="2">
        <v>0</v>
      </c>
      <c r="U511" s="18"/>
      <c r="V511" s="2">
        <v>0</v>
      </c>
      <c r="W511" s="18"/>
      <c r="X511" s="2">
        <v>0</v>
      </c>
      <c r="Y511" s="18"/>
      <c r="Z511" s="2">
        <v>0</v>
      </c>
      <c r="AA511" s="18"/>
      <c r="AB511" s="2">
        <v>0</v>
      </c>
      <c r="AC511" s="18"/>
      <c r="AD511" s="2">
        <v>0</v>
      </c>
      <c r="AE511" s="18"/>
      <c r="AF511" s="2">
        <v>0</v>
      </c>
      <c r="AG511" s="18"/>
      <c r="AH511" s="2">
        <v>18432.5884721232</v>
      </c>
      <c r="AI511" s="18">
        <v>1.5636124475690668E-4</v>
      </c>
    </row>
    <row r="512" spans="1:35" x14ac:dyDescent="0.3">
      <c r="A512" s="16" t="s">
        <v>356</v>
      </c>
      <c r="B512" s="2">
        <v>0</v>
      </c>
      <c r="C512" s="18"/>
      <c r="D512" s="2">
        <v>0</v>
      </c>
      <c r="E512" s="18"/>
      <c r="F512" s="2">
        <v>0</v>
      </c>
      <c r="G512" s="18"/>
      <c r="H512" s="2">
        <v>1503.6899762359999</v>
      </c>
      <c r="I512" s="18">
        <v>2.827377271888672E-4</v>
      </c>
      <c r="J512" s="2">
        <v>0</v>
      </c>
      <c r="K512" s="18"/>
      <c r="L512" s="2">
        <v>0</v>
      </c>
      <c r="M512" s="18"/>
      <c r="N512" s="2">
        <v>0</v>
      </c>
      <c r="O512" s="18"/>
      <c r="P512" s="2">
        <v>0</v>
      </c>
      <c r="Q512" s="18"/>
      <c r="R512" s="2">
        <v>0</v>
      </c>
      <c r="S512" s="18"/>
      <c r="T512" s="2">
        <v>0</v>
      </c>
      <c r="U512" s="18"/>
      <c r="V512" s="2">
        <v>0</v>
      </c>
      <c r="W512" s="18"/>
      <c r="X512" s="2">
        <v>0</v>
      </c>
      <c r="Y512" s="18"/>
      <c r="Z512" s="2">
        <v>0</v>
      </c>
      <c r="AA512" s="18"/>
      <c r="AB512" s="2">
        <v>0</v>
      </c>
      <c r="AC512" s="18"/>
      <c r="AD512" s="2">
        <v>0</v>
      </c>
      <c r="AE512" s="18"/>
      <c r="AF512" s="2">
        <v>0</v>
      </c>
      <c r="AG512" s="18"/>
      <c r="AH512" s="2">
        <v>1503.6899762359999</v>
      </c>
      <c r="AI512" s="18">
        <v>1.2755606016394816E-5</v>
      </c>
    </row>
    <row r="513" spans="1:35" x14ac:dyDescent="0.3">
      <c r="A513" s="71" t="s">
        <v>254</v>
      </c>
      <c r="B513" s="2">
        <v>0</v>
      </c>
      <c r="C513" s="18"/>
      <c r="D513" s="2">
        <v>0</v>
      </c>
      <c r="E513" s="18"/>
      <c r="F513" s="2">
        <v>0</v>
      </c>
      <c r="G513" s="18"/>
      <c r="H513" s="2">
        <v>1503.6899762359999</v>
      </c>
      <c r="I513" s="18">
        <v>2.827377271888672E-4</v>
      </c>
      <c r="J513" s="2">
        <v>0</v>
      </c>
      <c r="K513" s="18"/>
      <c r="L513" s="2">
        <v>0</v>
      </c>
      <c r="M513" s="18"/>
      <c r="N513" s="2">
        <v>0</v>
      </c>
      <c r="O513" s="18"/>
      <c r="P513" s="2">
        <v>0</v>
      </c>
      <c r="Q513" s="18"/>
      <c r="R513" s="2">
        <v>0</v>
      </c>
      <c r="S513" s="18"/>
      <c r="T513" s="2">
        <v>0</v>
      </c>
      <c r="U513" s="18"/>
      <c r="V513" s="2">
        <v>0</v>
      </c>
      <c r="W513" s="18"/>
      <c r="X513" s="2">
        <v>0</v>
      </c>
      <c r="Y513" s="18"/>
      <c r="Z513" s="2">
        <v>0</v>
      </c>
      <c r="AA513" s="18"/>
      <c r="AB513" s="2">
        <v>0</v>
      </c>
      <c r="AC513" s="18"/>
      <c r="AD513" s="2">
        <v>0</v>
      </c>
      <c r="AE513" s="18"/>
      <c r="AF513" s="2">
        <v>0</v>
      </c>
      <c r="AG513" s="18"/>
      <c r="AH513" s="2">
        <v>1503.6899762359999</v>
      </c>
      <c r="AI513" s="18">
        <v>1.2755606016394816E-5</v>
      </c>
    </row>
    <row r="514" spans="1:35" x14ac:dyDescent="0.3">
      <c r="A514" s="16" t="s">
        <v>357</v>
      </c>
      <c r="B514" s="2">
        <v>0</v>
      </c>
      <c r="C514" s="18"/>
      <c r="D514" s="2">
        <v>0</v>
      </c>
      <c r="E514" s="18"/>
      <c r="F514" s="2">
        <v>199189.552288454</v>
      </c>
      <c r="G514" s="18">
        <v>1.4772780315054856E-2</v>
      </c>
      <c r="H514" s="2">
        <v>22132.611334531899</v>
      </c>
      <c r="I514" s="18">
        <v>4.1615787325684599E-3</v>
      </c>
      <c r="J514" s="2">
        <v>0</v>
      </c>
      <c r="K514" s="18"/>
      <c r="L514" s="2">
        <v>0</v>
      </c>
      <c r="M514" s="18"/>
      <c r="N514" s="2">
        <v>0</v>
      </c>
      <c r="O514" s="18"/>
      <c r="P514" s="2">
        <v>0</v>
      </c>
      <c r="Q514" s="18"/>
      <c r="R514" s="2">
        <v>0</v>
      </c>
      <c r="S514" s="18"/>
      <c r="T514" s="2">
        <v>0</v>
      </c>
      <c r="U514" s="18"/>
      <c r="V514" s="2">
        <v>0</v>
      </c>
      <c r="W514" s="18"/>
      <c r="X514" s="2">
        <v>0</v>
      </c>
      <c r="Y514" s="18"/>
      <c r="Z514" s="2">
        <v>0</v>
      </c>
      <c r="AA514" s="18"/>
      <c r="AB514" s="2">
        <v>0</v>
      </c>
      <c r="AC514" s="18"/>
      <c r="AD514" s="2">
        <v>0</v>
      </c>
      <c r="AE514" s="18"/>
      <c r="AF514" s="2">
        <v>0</v>
      </c>
      <c r="AG514" s="18"/>
      <c r="AH514" s="2">
        <v>221322.16362298589</v>
      </c>
      <c r="AI514" s="18">
        <v>1.8774470578952634E-3</v>
      </c>
    </row>
    <row r="515" spans="1:35" x14ac:dyDescent="0.3">
      <c r="A515" s="71" t="s">
        <v>254</v>
      </c>
      <c r="B515" s="2">
        <v>0</v>
      </c>
      <c r="C515" s="18"/>
      <c r="D515" s="2">
        <v>0</v>
      </c>
      <c r="E515" s="18"/>
      <c r="F515" s="2">
        <v>199189.552288454</v>
      </c>
      <c r="G515" s="18">
        <v>1.4772780315054856E-2</v>
      </c>
      <c r="H515" s="2">
        <v>22132.611334531899</v>
      </c>
      <c r="I515" s="18">
        <v>4.1615787325684599E-3</v>
      </c>
      <c r="J515" s="2">
        <v>0</v>
      </c>
      <c r="K515" s="18"/>
      <c r="L515" s="2">
        <v>0</v>
      </c>
      <c r="M515" s="18"/>
      <c r="N515" s="2">
        <v>0</v>
      </c>
      <c r="O515" s="18"/>
      <c r="P515" s="2">
        <v>0</v>
      </c>
      <c r="Q515" s="18"/>
      <c r="R515" s="2">
        <v>0</v>
      </c>
      <c r="S515" s="18"/>
      <c r="T515" s="2">
        <v>0</v>
      </c>
      <c r="U515" s="18"/>
      <c r="V515" s="2">
        <v>0</v>
      </c>
      <c r="W515" s="18"/>
      <c r="X515" s="2">
        <v>0</v>
      </c>
      <c r="Y515" s="18"/>
      <c r="Z515" s="2">
        <v>0</v>
      </c>
      <c r="AA515" s="18"/>
      <c r="AB515" s="2">
        <v>0</v>
      </c>
      <c r="AC515" s="18"/>
      <c r="AD515" s="2">
        <v>0</v>
      </c>
      <c r="AE515" s="18"/>
      <c r="AF515" s="2">
        <v>0</v>
      </c>
      <c r="AG515" s="18"/>
      <c r="AH515" s="2">
        <v>221322.16362298589</v>
      </c>
      <c r="AI515" s="18">
        <v>1.8774470578952634E-3</v>
      </c>
    </row>
    <row r="516" spans="1:35" x14ac:dyDescent="0.3">
      <c r="A516" s="16" t="s">
        <v>358</v>
      </c>
      <c r="B516" s="2">
        <v>0</v>
      </c>
      <c r="C516" s="18"/>
      <c r="D516" s="2">
        <v>0</v>
      </c>
      <c r="E516" s="18"/>
      <c r="F516" s="2">
        <v>0</v>
      </c>
      <c r="G516" s="18"/>
      <c r="H516" s="2">
        <v>0</v>
      </c>
      <c r="I516" s="18"/>
      <c r="J516" s="2">
        <v>0</v>
      </c>
      <c r="K516" s="18"/>
      <c r="L516" s="2">
        <v>0</v>
      </c>
      <c r="M516" s="18"/>
      <c r="N516" s="2">
        <v>0</v>
      </c>
      <c r="O516" s="18"/>
      <c r="P516" s="2">
        <v>0</v>
      </c>
      <c r="Q516" s="18"/>
      <c r="R516" s="2">
        <v>0</v>
      </c>
      <c r="S516" s="18"/>
      <c r="T516" s="2">
        <v>0</v>
      </c>
      <c r="U516" s="18"/>
      <c r="V516" s="2">
        <v>0</v>
      </c>
      <c r="W516" s="18"/>
      <c r="X516" s="2">
        <v>0</v>
      </c>
      <c r="Y516" s="18"/>
      <c r="Z516" s="2">
        <v>0</v>
      </c>
      <c r="AA516" s="18"/>
      <c r="AB516" s="2">
        <v>0</v>
      </c>
      <c r="AC516" s="18"/>
      <c r="AD516" s="2">
        <v>230786.02522971202</v>
      </c>
      <c r="AE516" s="18">
        <v>1.0685774610275025E-2</v>
      </c>
      <c r="AF516" s="2">
        <v>0</v>
      </c>
      <c r="AG516" s="18"/>
      <c r="AH516" s="2">
        <v>230786.02522971202</v>
      </c>
      <c r="AI516" s="18">
        <v>1.9577277620010792E-3</v>
      </c>
    </row>
    <row r="517" spans="1:35" x14ac:dyDescent="0.3">
      <c r="A517" s="71" t="s">
        <v>254</v>
      </c>
      <c r="B517" s="2">
        <v>0</v>
      </c>
      <c r="C517" s="18"/>
      <c r="D517" s="2">
        <v>0</v>
      </c>
      <c r="E517" s="18"/>
      <c r="F517" s="2">
        <v>0</v>
      </c>
      <c r="G517" s="18"/>
      <c r="H517" s="2">
        <v>0</v>
      </c>
      <c r="I517" s="18"/>
      <c r="J517" s="2">
        <v>0</v>
      </c>
      <c r="K517" s="18"/>
      <c r="L517" s="2">
        <v>0</v>
      </c>
      <c r="M517" s="18"/>
      <c r="N517" s="2">
        <v>0</v>
      </c>
      <c r="O517" s="18"/>
      <c r="P517" s="2">
        <v>0</v>
      </c>
      <c r="Q517" s="18"/>
      <c r="R517" s="2">
        <v>0</v>
      </c>
      <c r="S517" s="18"/>
      <c r="T517" s="2">
        <v>0</v>
      </c>
      <c r="U517" s="18"/>
      <c r="V517" s="2">
        <v>0</v>
      </c>
      <c r="W517" s="18"/>
      <c r="X517" s="2">
        <v>0</v>
      </c>
      <c r="Y517" s="18"/>
      <c r="Z517" s="2">
        <v>0</v>
      </c>
      <c r="AA517" s="18"/>
      <c r="AB517" s="2">
        <v>0</v>
      </c>
      <c r="AC517" s="18"/>
      <c r="AD517" s="2">
        <v>230786.02522971202</v>
      </c>
      <c r="AE517" s="18">
        <v>1.0685774610275025E-2</v>
      </c>
      <c r="AF517" s="2">
        <v>0</v>
      </c>
      <c r="AG517" s="18"/>
      <c r="AH517" s="2">
        <v>230786.02522971202</v>
      </c>
      <c r="AI517" s="18">
        <v>1.9577277620010792E-3</v>
      </c>
    </row>
    <row r="518" spans="1:35" x14ac:dyDescent="0.3">
      <c r="A518" s="16" t="s">
        <v>359</v>
      </c>
      <c r="B518" s="2">
        <v>0</v>
      </c>
      <c r="C518" s="18"/>
      <c r="D518" s="2">
        <v>0</v>
      </c>
      <c r="E518" s="18"/>
      <c r="F518" s="2">
        <v>0</v>
      </c>
      <c r="G518" s="18"/>
      <c r="H518" s="2">
        <v>5764.7986152103003</v>
      </c>
      <c r="I518" s="18">
        <v>1.0839508701428471E-3</v>
      </c>
      <c r="J518" s="2">
        <v>0</v>
      </c>
      <c r="K518" s="18"/>
      <c r="L518" s="2">
        <v>0</v>
      </c>
      <c r="M518" s="18"/>
      <c r="N518" s="2">
        <v>0</v>
      </c>
      <c r="O518" s="18"/>
      <c r="P518" s="2">
        <v>0</v>
      </c>
      <c r="Q518" s="18"/>
      <c r="R518" s="2">
        <v>0</v>
      </c>
      <c r="S518" s="18"/>
      <c r="T518" s="2">
        <v>0</v>
      </c>
      <c r="U518" s="18"/>
      <c r="V518" s="2">
        <v>0</v>
      </c>
      <c r="W518" s="18"/>
      <c r="X518" s="2">
        <v>0</v>
      </c>
      <c r="Y518" s="18"/>
      <c r="Z518" s="2">
        <v>0</v>
      </c>
      <c r="AA518" s="18"/>
      <c r="AB518" s="2">
        <v>0</v>
      </c>
      <c r="AC518" s="18"/>
      <c r="AD518" s="2">
        <v>0</v>
      </c>
      <c r="AE518" s="18"/>
      <c r="AF518" s="2">
        <v>0</v>
      </c>
      <c r="AG518" s="18"/>
      <c r="AH518" s="2">
        <v>5764.7986152103003</v>
      </c>
      <c r="AI518" s="18">
        <v>4.8902035034873528E-5</v>
      </c>
    </row>
    <row r="519" spans="1:35" x14ac:dyDescent="0.3">
      <c r="A519" s="71" t="s">
        <v>254</v>
      </c>
      <c r="B519" s="2">
        <v>0</v>
      </c>
      <c r="C519" s="18"/>
      <c r="D519" s="2">
        <v>0</v>
      </c>
      <c r="E519" s="18"/>
      <c r="F519" s="2">
        <v>0</v>
      </c>
      <c r="G519" s="18"/>
      <c r="H519" s="2">
        <v>5764.7986152103003</v>
      </c>
      <c r="I519" s="18">
        <v>1.0839508701428471E-3</v>
      </c>
      <c r="J519" s="2">
        <v>0</v>
      </c>
      <c r="K519" s="18"/>
      <c r="L519" s="2">
        <v>0</v>
      </c>
      <c r="M519" s="18"/>
      <c r="N519" s="2">
        <v>0</v>
      </c>
      <c r="O519" s="18"/>
      <c r="P519" s="2">
        <v>0</v>
      </c>
      <c r="Q519" s="18"/>
      <c r="R519" s="2">
        <v>0</v>
      </c>
      <c r="S519" s="18"/>
      <c r="T519" s="2">
        <v>0</v>
      </c>
      <c r="U519" s="18"/>
      <c r="V519" s="2">
        <v>0</v>
      </c>
      <c r="W519" s="18"/>
      <c r="X519" s="2">
        <v>0</v>
      </c>
      <c r="Y519" s="18"/>
      <c r="Z519" s="2">
        <v>0</v>
      </c>
      <c r="AA519" s="18"/>
      <c r="AB519" s="2">
        <v>0</v>
      </c>
      <c r="AC519" s="18"/>
      <c r="AD519" s="2">
        <v>0</v>
      </c>
      <c r="AE519" s="18"/>
      <c r="AF519" s="2">
        <v>0</v>
      </c>
      <c r="AG519" s="18"/>
      <c r="AH519" s="2">
        <v>5764.7986152103003</v>
      </c>
      <c r="AI519" s="18">
        <v>4.8902035034873528E-5</v>
      </c>
    </row>
    <row r="520" spans="1:35" x14ac:dyDescent="0.3">
      <c r="A520" s="16" t="s">
        <v>360</v>
      </c>
      <c r="B520" s="2">
        <v>0</v>
      </c>
      <c r="C520" s="18"/>
      <c r="D520" s="2">
        <v>509.18442596</v>
      </c>
      <c r="E520" s="18">
        <v>3.025697502615317E-4</v>
      </c>
      <c r="F520" s="2">
        <v>36922.595959423998</v>
      </c>
      <c r="G520" s="18">
        <v>2.7383434146195412E-3</v>
      </c>
      <c r="H520" s="2">
        <v>31191.457614616</v>
      </c>
      <c r="I520" s="18">
        <v>5.8649069775273243E-3</v>
      </c>
      <c r="J520" s="2">
        <v>0</v>
      </c>
      <c r="K520" s="18"/>
      <c r="L520" s="2">
        <v>0</v>
      </c>
      <c r="M520" s="18"/>
      <c r="N520" s="2">
        <v>0</v>
      </c>
      <c r="O520" s="18"/>
      <c r="P520" s="2">
        <v>13643.6443476</v>
      </c>
      <c r="Q520" s="18">
        <v>3.9944805725308282E-3</v>
      </c>
      <c r="R520" s="2">
        <v>0</v>
      </c>
      <c r="S520" s="18"/>
      <c r="T520" s="2">
        <v>0</v>
      </c>
      <c r="U520" s="18"/>
      <c r="V520" s="2">
        <v>0</v>
      </c>
      <c r="W520" s="18"/>
      <c r="X520" s="2">
        <v>0</v>
      </c>
      <c r="Y520" s="18"/>
      <c r="Z520" s="2">
        <v>0</v>
      </c>
      <c r="AA520" s="18"/>
      <c r="AB520" s="2">
        <v>157.14101159999998</v>
      </c>
      <c r="AC520" s="18">
        <v>2.3215555051613135E-5</v>
      </c>
      <c r="AD520" s="2">
        <v>0</v>
      </c>
      <c r="AE520" s="18"/>
      <c r="AF520" s="2">
        <v>0</v>
      </c>
      <c r="AG520" s="18"/>
      <c r="AH520" s="2">
        <v>82424.0233592</v>
      </c>
      <c r="AI520" s="18">
        <v>6.9919224366171413E-4</v>
      </c>
    </row>
    <row r="521" spans="1:35" x14ac:dyDescent="0.3">
      <c r="A521" s="71" t="s">
        <v>59</v>
      </c>
      <c r="B521" s="2">
        <v>0</v>
      </c>
      <c r="C521" s="18"/>
      <c r="D521" s="2">
        <v>509.18442596</v>
      </c>
      <c r="E521" s="18">
        <v>3.025697502615317E-4</v>
      </c>
      <c r="F521" s="2">
        <v>36922.595959423998</v>
      </c>
      <c r="G521" s="18">
        <v>2.7383434146195412E-3</v>
      </c>
      <c r="H521" s="2">
        <v>31191.457614616</v>
      </c>
      <c r="I521" s="18">
        <v>5.8649069775273243E-3</v>
      </c>
      <c r="J521" s="2">
        <v>0</v>
      </c>
      <c r="K521" s="18"/>
      <c r="L521" s="2">
        <v>0</v>
      </c>
      <c r="M521" s="18"/>
      <c r="N521" s="2">
        <v>0</v>
      </c>
      <c r="O521" s="18"/>
      <c r="P521" s="2">
        <v>13643.6443476</v>
      </c>
      <c r="Q521" s="18">
        <v>3.9944805725308282E-3</v>
      </c>
      <c r="R521" s="2">
        <v>0</v>
      </c>
      <c r="S521" s="18"/>
      <c r="T521" s="2">
        <v>0</v>
      </c>
      <c r="U521" s="18"/>
      <c r="V521" s="2">
        <v>0</v>
      </c>
      <c r="W521" s="18"/>
      <c r="X521" s="2">
        <v>0</v>
      </c>
      <c r="Y521" s="18"/>
      <c r="Z521" s="2">
        <v>0</v>
      </c>
      <c r="AA521" s="18"/>
      <c r="AB521" s="2">
        <v>157.14101159999998</v>
      </c>
      <c r="AC521" s="18">
        <v>2.3215555051613135E-5</v>
      </c>
      <c r="AD521" s="2">
        <v>0</v>
      </c>
      <c r="AE521" s="18"/>
      <c r="AF521" s="2">
        <v>0</v>
      </c>
      <c r="AG521" s="18"/>
      <c r="AH521" s="2">
        <v>82424.0233592</v>
      </c>
      <c r="AI521" s="18">
        <v>6.9919224366171413E-4</v>
      </c>
    </row>
    <row r="522" spans="1:35" x14ac:dyDescent="0.3">
      <c r="A522" s="16" t="s">
        <v>361</v>
      </c>
      <c r="B522" s="2">
        <v>0</v>
      </c>
      <c r="C522" s="18"/>
      <c r="D522" s="2">
        <v>486.71865419950001</v>
      </c>
      <c r="E522" s="18">
        <v>2.8922004315257735E-4</v>
      </c>
      <c r="F522" s="2">
        <v>1760.6989455635999</v>
      </c>
      <c r="G522" s="18">
        <v>1.305812399542578E-4</v>
      </c>
      <c r="H522" s="2">
        <v>10389.9274069767</v>
      </c>
      <c r="I522" s="18">
        <v>1.9536104563650162E-3</v>
      </c>
      <c r="J522" s="2">
        <v>0</v>
      </c>
      <c r="K522" s="18"/>
      <c r="L522" s="2">
        <v>0</v>
      </c>
      <c r="M522" s="18"/>
      <c r="N522" s="2">
        <v>0</v>
      </c>
      <c r="O522" s="18"/>
      <c r="P522" s="2">
        <v>0</v>
      </c>
      <c r="Q522" s="18"/>
      <c r="R522" s="2">
        <v>0</v>
      </c>
      <c r="S522" s="18"/>
      <c r="T522" s="2">
        <v>0</v>
      </c>
      <c r="U522" s="18"/>
      <c r="V522" s="2">
        <v>0</v>
      </c>
      <c r="W522" s="18"/>
      <c r="X522" s="2">
        <v>0</v>
      </c>
      <c r="Y522" s="18"/>
      <c r="Z522" s="2">
        <v>0</v>
      </c>
      <c r="AA522" s="18"/>
      <c r="AB522" s="2">
        <v>0</v>
      </c>
      <c r="AC522" s="18"/>
      <c r="AD522" s="2">
        <v>0</v>
      </c>
      <c r="AE522" s="18"/>
      <c r="AF522" s="2">
        <v>0</v>
      </c>
      <c r="AG522" s="18"/>
      <c r="AH522" s="2">
        <v>12637.345006739799</v>
      </c>
      <c r="AI522" s="18">
        <v>1.0720095002743289E-4</v>
      </c>
    </row>
    <row r="523" spans="1:35" x14ac:dyDescent="0.3">
      <c r="A523" s="71" t="s">
        <v>59</v>
      </c>
      <c r="B523" s="2">
        <v>0</v>
      </c>
      <c r="C523" s="18"/>
      <c r="D523" s="2">
        <v>486.71865419950001</v>
      </c>
      <c r="E523" s="18">
        <v>2.8922004315257735E-4</v>
      </c>
      <c r="F523" s="2">
        <v>1760.6989455635999</v>
      </c>
      <c r="G523" s="18">
        <v>1.305812399542578E-4</v>
      </c>
      <c r="H523" s="2">
        <v>10389.9274069767</v>
      </c>
      <c r="I523" s="18">
        <v>1.9536104563650162E-3</v>
      </c>
      <c r="J523" s="2">
        <v>0</v>
      </c>
      <c r="K523" s="18"/>
      <c r="L523" s="2">
        <v>0</v>
      </c>
      <c r="M523" s="18"/>
      <c r="N523" s="2">
        <v>0</v>
      </c>
      <c r="O523" s="18"/>
      <c r="P523" s="2">
        <v>0</v>
      </c>
      <c r="Q523" s="18"/>
      <c r="R523" s="2">
        <v>0</v>
      </c>
      <c r="S523" s="18"/>
      <c r="T523" s="2">
        <v>0</v>
      </c>
      <c r="U523" s="18"/>
      <c r="V523" s="2">
        <v>0</v>
      </c>
      <c r="W523" s="18"/>
      <c r="X523" s="2">
        <v>0</v>
      </c>
      <c r="Y523" s="18"/>
      <c r="Z523" s="2">
        <v>0</v>
      </c>
      <c r="AA523" s="18"/>
      <c r="AB523" s="2">
        <v>0</v>
      </c>
      <c r="AC523" s="18"/>
      <c r="AD523" s="2">
        <v>0</v>
      </c>
      <c r="AE523" s="18"/>
      <c r="AF523" s="2">
        <v>0</v>
      </c>
      <c r="AG523" s="18"/>
      <c r="AH523" s="2">
        <v>12637.345006739799</v>
      </c>
      <c r="AI523" s="18">
        <v>1.0720095002743289E-4</v>
      </c>
    </row>
    <row r="524" spans="1:35" x14ac:dyDescent="0.3">
      <c r="A524" s="16" t="s">
        <v>362</v>
      </c>
      <c r="B524" s="2">
        <v>0</v>
      </c>
      <c r="C524" s="18"/>
      <c r="D524" s="2">
        <v>0</v>
      </c>
      <c r="E524" s="18"/>
      <c r="F524" s="2">
        <v>5.6132568000000001E-2</v>
      </c>
      <c r="G524" s="18">
        <v>4.1630401095687618E-9</v>
      </c>
      <c r="H524" s="2">
        <v>204.2536167264</v>
      </c>
      <c r="I524" s="18">
        <v>3.8405658264669175E-5</v>
      </c>
      <c r="J524" s="2">
        <v>0</v>
      </c>
      <c r="K524" s="18"/>
      <c r="L524" s="2">
        <v>0</v>
      </c>
      <c r="M524" s="18"/>
      <c r="N524" s="2">
        <v>8.9185898200000002E-2</v>
      </c>
      <c r="O524" s="18">
        <v>3.3866175478017482E-9</v>
      </c>
      <c r="P524" s="2">
        <v>0</v>
      </c>
      <c r="Q524" s="18"/>
      <c r="R524" s="2">
        <v>0</v>
      </c>
      <c r="S524" s="18"/>
      <c r="T524" s="2">
        <v>0</v>
      </c>
      <c r="U524" s="18"/>
      <c r="V524" s="2">
        <v>0</v>
      </c>
      <c r="W524" s="18"/>
      <c r="X524" s="2">
        <v>0</v>
      </c>
      <c r="Y524" s="18"/>
      <c r="Z524" s="2">
        <v>0</v>
      </c>
      <c r="AA524" s="18"/>
      <c r="AB524" s="2">
        <v>0</v>
      </c>
      <c r="AC524" s="18"/>
      <c r="AD524" s="2">
        <v>0</v>
      </c>
      <c r="AE524" s="18"/>
      <c r="AF524" s="2">
        <v>0</v>
      </c>
      <c r="AG524" s="18"/>
      <c r="AH524" s="2">
        <v>204.39893519260002</v>
      </c>
      <c r="AI524" s="18">
        <v>1.7338895175811328E-6</v>
      </c>
    </row>
    <row r="525" spans="1:35" x14ac:dyDescent="0.3">
      <c r="A525" s="71" t="s">
        <v>59</v>
      </c>
      <c r="B525" s="2">
        <v>0</v>
      </c>
      <c r="C525" s="18"/>
      <c r="D525" s="2">
        <v>0</v>
      </c>
      <c r="E525" s="18"/>
      <c r="F525" s="2">
        <v>5.6132568000000001E-2</v>
      </c>
      <c r="G525" s="18">
        <v>4.1630401095687618E-9</v>
      </c>
      <c r="H525" s="2">
        <v>204.2536167264</v>
      </c>
      <c r="I525" s="18">
        <v>3.8405658264669175E-5</v>
      </c>
      <c r="J525" s="2">
        <v>0</v>
      </c>
      <c r="K525" s="18"/>
      <c r="L525" s="2">
        <v>0</v>
      </c>
      <c r="M525" s="18"/>
      <c r="N525" s="2">
        <v>8.9185898200000002E-2</v>
      </c>
      <c r="O525" s="18">
        <v>3.3866175478017482E-9</v>
      </c>
      <c r="P525" s="2">
        <v>0</v>
      </c>
      <c r="Q525" s="18"/>
      <c r="R525" s="2">
        <v>0</v>
      </c>
      <c r="S525" s="18"/>
      <c r="T525" s="2">
        <v>0</v>
      </c>
      <c r="U525" s="18"/>
      <c r="V525" s="2">
        <v>0</v>
      </c>
      <c r="W525" s="18"/>
      <c r="X525" s="2">
        <v>0</v>
      </c>
      <c r="Y525" s="18"/>
      <c r="Z525" s="2">
        <v>0</v>
      </c>
      <c r="AA525" s="18"/>
      <c r="AB525" s="2">
        <v>0</v>
      </c>
      <c r="AC525" s="18"/>
      <c r="AD525" s="2">
        <v>0</v>
      </c>
      <c r="AE525" s="18"/>
      <c r="AF525" s="2">
        <v>0</v>
      </c>
      <c r="AG525" s="18"/>
      <c r="AH525" s="2">
        <v>204.39893519260002</v>
      </c>
      <c r="AI525" s="18">
        <v>1.7338895175811328E-6</v>
      </c>
    </row>
    <row r="526" spans="1:35" x14ac:dyDescent="0.3">
      <c r="A526" s="16" t="s">
        <v>363</v>
      </c>
      <c r="B526" s="2">
        <v>0</v>
      </c>
      <c r="C526" s="18"/>
      <c r="D526" s="2">
        <v>0.19643830239999999</v>
      </c>
      <c r="E526" s="18">
        <v>1.1672840933205679E-7</v>
      </c>
      <c r="F526" s="2">
        <v>0.1889139899</v>
      </c>
      <c r="G526" s="18">
        <v>1.4010699051081504E-8</v>
      </c>
      <c r="H526" s="2">
        <v>0</v>
      </c>
      <c r="I526" s="18"/>
      <c r="J526" s="2">
        <v>0</v>
      </c>
      <c r="K526" s="18"/>
      <c r="L526" s="2">
        <v>0</v>
      </c>
      <c r="M526" s="18"/>
      <c r="N526" s="2">
        <v>0</v>
      </c>
      <c r="O526" s="18"/>
      <c r="P526" s="2">
        <v>0</v>
      </c>
      <c r="Q526" s="18"/>
      <c r="R526" s="2">
        <v>0</v>
      </c>
      <c r="S526" s="18"/>
      <c r="T526" s="2">
        <v>0</v>
      </c>
      <c r="U526" s="18"/>
      <c r="V526" s="2">
        <v>0</v>
      </c>
      <c r="W526" s="18"/>
      <c r="X526" s="2">
        <v>0</v>
      </c>
      <c r="Y526" s="18"/>
      <c r="Z526" s="2">
        <v>0</v>
      </c>
      <c r="AA526" s="18"/>
      <c r="AB526" s="2">
        <v>0</v>
      </c>
      <c r="AC526" s="18"/>
      <c r="AD526" s="2">
        <v>0</v>
      </c>
      <c r="AE526" s="18"/>
      <c r="AF526" s="2">
        <v>0</v>
      </c>
      <c r="AG526" s="18"/>
      <c r="AH526" s="2">
        <v>0.38535229230000001</v>
      </c>
      <c r="AI526" s="18">
        <v>3.2688932531142673E-9</v>
      </c>
    </row>
    <row r="527" spans="1:35" x14ac:dyDescent="0.3">
      <c r="A527" s="71" t="s">
        <v>59</v>
      </c>
      <c r="B527" s="2">
        <v>0</v>
      </c>
      <c r="C527" s="18"/>
      <c r="D527" s="2">
        <v>0.19643830239999999</v>
      </c>
      <c r="E527" s="18">
        <v>1.1672840933205679E-7</v>
      </c>
      <c r="F527" s="2">
        <v>0.1889139899</v>
      </c>
      <c r="G527" s="18">
        <v>1.4010699051081504E-8</v>
      </c>
      <c r="H527" s="2">
        <v>0</v>
      </c>
      <c r="I527" s="18"/>
      <c r="J527" s="2">
        <v>0</v>
      </c>
      <c r="K527" s="18"/>
      <c r="L527" s="2">
        <v>0</v>
      </c>
      <c r="M527" s="18"/>
      <c r="N527" s="2">
        <v>0</v>
      </c>
      <c r="O527" s="18"/>
      <c r="P527" s="2">
        <v>0</v>
      </c>
      <c r="Q527" s="18"/>
      <c r="R527" s="2">
        <v>0</v>
      </c>
      <c r="S527" s="18"/>
      <c r="T527" s="2">
        <v>0</v>
      </c>
      <c r="U527" s="18"/>
      <c r="V527" s="2">
        <v>0</v>
      </c>
      <c r="W527" s="18"/>
      <c r="X527" s="2">
        <v>0</v>
      </c>
      <c r="Y527" s="18"/>
      <c r="Z527" s="2">
        <v>0</v>
      </c>
      <c r="AA527" s="18"/>
      <c r="AB527" s="2">
        <v>0</v>
      </c>
      <c r="AC527" s="18"/>
      <c r="AD527" s="2">
        <v>0</v>
      </c>
      <c r="AE527" s="18"/>
      <c r="AF527" s="2">
        <v>0</v>
      </c>
      <c r="AG527" s="18"/>
      <c r="AH527" s="2">
        <v>0.38535229230000001</v>
      </c>
      <c r="AI527" s="18">
        <v>3.2688932531142673E-9</v>
      </c>
    </row>
    <row r="528" spans="1:35" x14ac:dyDescent="0.3">
      <c r="A528" s="16" t="s">
        <v>364</v>
      </c>
      <c r="B528" s="2">
        <v>0</v>
      </c>
      <c r="C528" s="18"/>
      <c r="D528" s="2">
        <v>7.5849384000000004</v>
      </c>
      <c r="E528" s="18">
        <v>4.5071545798169958E-6</v>
      </c>
      <c r="F528" s="2">
        <v>0</v>
      </c>
      <c r="G528" s="18"/>
      <c r="H528" s="2">
        <v>868.22261551999998</v>
      </c>
      <c r="I528" s="18">
        <v>1.6325126381475007E-4</v>
      </c>
      <c r="J528" s="2">
        <v>0</v>
      </c>
      <c r="K528" s="18"/>
      <c r="L528" s="2">
        <v>0</v>
      </c>
      <c r="M528" s="18"/>
      <c r="N528" s="2">
        <v>0</v>
      </c>
      <c r="O528" s="18"/>
      <c r="P528" s="2">
        <v>0</v>
      </c>
      <c r="Q528" s="18"/>
      <c r="R528" s="2">
        <v>0</v>
      </c>
      <c r="S528" s="18"/>
      <c r="T528" s="2">
        <v>0</v>
      </c>
      <c r="U528" s="18"/>
      <c r="V528" s="2">
        <v>0</v>
      </c>
      <c r="W528" s="18"/>
      <c r="X528" s="2">
        <v>0</v>
      </c>
      <c r="Y528" s="18"/>
      <c r="Z528" s="2">
        <v>0</v>
      </c>
      <c r="AA528" s="18"/>
      <c r="AB528" s="2">
        <v>0</v>
      </c>
      <c r="AC528" s="18"/>
      <c r="AD528" s="2">
        <v>0</v>
      </c>
      <c r="AE528" s="18"/>
      <c r="AF528" s="2">
        <v>0</v>
      </c>
      <c r="AG528" s="18"/>
      <c r="AH528" s="2">
        <v>875.80755392000003</v>
      </c>
      <c r="AI528" s="18">
        <v>7.4293612915809247E-6</v>
      </c>
    </row>
    <row r="529" spans="1:35" x14ac:dyDescent="0.3">
      <c r="A529" s="71" t="s">
        <v>59</v>
      </c>
      <c r="B529" s="2">
        <v>0</v>
      </c>
      <c r="C529" s="18"/>
      <c r="D529" s="2">
        <v>7.5849384000000004</v>
      </c>
      <c r="E529" s="18">
        <v>4.5071545798169958E-6</v>
      </c>
      <c r="F529" s="2">
        <v>0</v>
      </c>
      <c r="G529" s="18"/>
      <c r="H529" s="2">
        <v>868.22261551999998</v>
      </c>
      <c r="I529" s="18">
        <v>1.6325126381475007E-4</v>
      </c>
      <c r="J529" s="2">
        <v>0</v>
      </c>
      <c r="K529" s="18"/>
      <c r="L529" s="2">
        <v>0</v>
      </c>
      <c r="M529" s="18"/>
      <c r="N529" s="2">
        <v>0</v>
      </c>
      <c r="O529" s="18"/>
      <c r="P529" s="2">
        <v>0</v>
      </c>
      <c r="Q529" s="18"/>
      <c r="R529" s="2">
        <v>0</v>
      </c>
      <c r="S529" s="18"/>
      <c r="T529" s="2">
        <v>0</v>
      </c>
      <c r="U529" s="18"/>
      <c r="V529" s="2">
        <v>0</v>
      </c>
      <c r="W529" s="18"/>
      <c r="X529" s="2">
        <v>0</v>
      </c>
      <c r="Y529" s="18"/>
      <c r="Z529" s="2">
        <v>0</v>
      </c>
      <c r="AA529" s="18"/>
      <c r="AB529" s="2">
        <v>0</v>
      </c>
      <c r="AC529" s="18"/>
      <c r="AD529" s="2">
        <v>0</v>
      </c>
      <c r="AE529" s="18"/>
      <c r="AF529" s="2">
        <v>0</v>
      </c>
      <c r="AG529" s="18"/>
      <c r="AH529" s="2">
        <v>875.80755392000003</v>
      </c>
      <c r="AI529" s="18">
        <v>7.4293612915809247E-6</v>
      </c>
    </row>
    <row r="530" spans="1:35" x14ac:dyDescent="0.3">
      <c r="A530" s="16" t="s">
        <v>365</v>
      </c>
      <c r="B530" s="2">
        <v>0</v>
      </c>
      <c r="C530" s="18"/>
      <c r="D530" s="2">
        <v>9.2065215399999997E-2</v>
      </c>
      <c r="E530" s="18">
        <v>5.4707386579691693E-8</v>
      </c>
      <c r="F530" s="2">
        <v>9.2065215399999997E-2</v>
      </c>
      <c r="G530" s="18">
        <v>6.8279645500324812E-9</v>
      </c>
      <c r="H530" s="2">
        <v>9.2065215399999997E-2</v>
      </c>
      <c r="I530" s="18">
        <v>1.7310955161454178E-8</v>
      </c>
      <c r="J530" s="2">
        <v>0</v>
      </c>
      <c r="K530" s="18"/>
      <c r="L530" s="2">
        <v>0</v>
      </c>
      <c r="M530" s="18"/>
      <c r="N530" s="2">
        <v>0</v>
      </c>
      <c r="O530" s="18"/>
      <c r="P530" s="2">
        <v>0</v>
      </c>
      <c r="Q530" s="18"/>
      <c r="R530" s="2">
        <v>0</v>
      </c>
      <c r="S530" s="18"/>
      <c r="T530" s="2">
        <v>0</v>
      </c>
      <c r="U530" s="18"/>
      <c r="V530" s="2">
        <v>0</v>
      </c>
      <c r="W530" s="18"/>
      <c r="X530" s="2">
        <v>0</v>
      </c>
      <c r="Y530" s="18"/>
      <c r="Z530" s="2">
        <v>0</v>
      </c>
      <c r="AA530" s="18"/>
      <c r="AB530" s="2">
        <v>0</v>
      </c>
      <c r="AC530" s="18"/>
      <c r="AD530" s="2">
        <v>0</v>
      </c>
      <c r="AE530" s="18"/>
      <c r="AF530" s="2">
        <v>0</v>
      </c>
      <c r="AG530" s="18"/>
      <c r="AH530" s="2">
        <v>0.27619564619999998</v>
      </c>
      <c r="AI530" s="18">
        <v>2.3429316561579858E-9</v>
      </c>
    </row>
    <row r="531" spans="1:35" x14ac:dyDescent="0.3">
      <c r="A531" s="71" t="s">
        <v>59</v>
      </c>
      <c r="B531" s="2">
        <v>0</v>
      </c>
      <c r="C531" s="18"/>
      <c r="D531" s="2">
        <v>9.2065215399999997E-2</v>
      </c>
      <c r="E531" s="18">
        <v>5.4707386579691693E-8</v>
      </c>
      <c r="F531" s="2">
        <v>9.2065215399999997E-2</v>
      </c>
      <c r="G531" s="18">
        <v>6.8279645500324812E-9</v>
      </c>
      <c r="H531" s="2">
        <v>9.2065215399999997E-2</v>
      </c>
      <c r="I531" s="18">
        <v>1.7310955161454178E-8</v>
      </c>
      <c r="J531" s="2">
        <v>0</v>
      </c>
      <c r="K531" s="18"/>
      <c r="L531" s="2">
        <v>0</v>
      </c>
      <c r="M531" s="18"/>
      <c r="N531" s="2">
        <v>0</v>
      </c>
      <c r="O531" s="18"/>
      <c r="P531" s="2">
        <v>0</v>
      </c>
      <c r="Q531" s="18"/>
      <c r="R531" s="2">
        <v>0</v>
      </c>
      <c r="S531" s="18"/>
      <c r="T531" s="2">
        <v>0</v>
      </c>
      <c r="U531" s="18"/>
      <c r="V531" s="2">
        <v>0</v>
      </c>
      <c r="W531" s="18"/>
      <c r="X531" s="2">
        <v>0</v>
      </c>
      <c r="Y531" s="18"/>
      <c r="Z531" s="2">
        <v>0</v>
      </c>
      <c r="AA531" s="18"/>
      <c r="AB531" s="2">
        <v>0</v>
      </c>
      <c r="AC531" s="18"/>
      <c r="AD531" s="2">
        <v>0</v>
      </c>
      <c r="AE531" s="18"/>
      <c r="AF531" s="2">
        <v>0</v>
      </c>
      <c r="AG531" s="18"/>
      <c r="AH531" s="2">
        <v>0.27619564619999998</v>
      </c>
      <c r="AI531" s="18">
        <v>2.3429316561579858E-9</v>
      </c>
    </row>
    <row r="532" spans="1:35" x14ac:dyDescent="0.3">
      <c r="A532" s="16" t="s">
        <v>366</v>
      </c>
      <c r="B532" s="2">
        <v>0</v>
      </c>
      <c r="C532" s="18"/>
      <c r="D532" s="2">
        <v>128.7467066813</v>
      </c>
      <c r="E532" s="18">
        <v>7.6504419423495471E-5</v>
      </c>
      <c r="F532" s="2">
        <v>1178.1807897233002</v>
      </c>
      <c r="G532" s="18">
        <v>8.7379110892298699E-5</v>
      </c>
      <c r="H532" s="2">
        <v>1765.9726884451002</v>
      </c>
      <c r="I532" s="18">
        <v>3.3205455386384523E-4</v>
      </c>
      <c r="J532" s="2">
        <v>0</v>
      </c>
      <c r="K532" s="18"/>
      <c r="L532" s="2">
        <v>0</v>
      </c>
      <c r="M532" s="18"/>
      <c r="N532" s="2">
        <v>0</v>
      </c>
      <c r="O532" s="18"/>
      <c r="P532" s="2">
        <v>0</v>
      </c>
      <c r="Q532" s="18"/>
      <c r="R532" s="2">
        <v>0</v>
      </c>
      <c r="S532" s="18"/>
      <c r="T532" s="2">
        <v>0</v>
      </c>
      <c r="U532" s="18"/>
      <c r="V532" s="2">
        <v>0</v>
      </c>
      <c r="W532" s="18"/>
      <c r="X532" s="2">
        <v>0</v>
      </c>
      <c r="Y532" s="18"/>
      <c r="Z532" s="2">
        <v>0</v>
      </c>
      <c r="AA532" s="18"/>
      <c r="AB532" s="2">
        <v>0</v>
      </c>
      <c r="AC532" s="18"/>
      <c r="AD532" s="2">
        <v>0</v>
      </c>
      <c r="AE532" s="18"/>
      <c r="AF532" s="2">
        <v>0</v>
      </c>
      <c r="AG532" s="18"/>
      <c r="AH532" s="2">
        <v>3072.9001848497005</v>
      </c>
      <c r="AI532" s="18">
        <v>2.6067011621481853E-5</v>
      </c>
    </row>
    <row r="533" spans="1:35" x14ac:dyDescent="0.3">
      <c r="A533" s="71" t="s">
        <v>59</v>
      </c>
      <c r="B533" s="2">
        <v>0</v>
      </c>
      <c r="C533" s="18"/>
      <c r="D533" s="2">
        <v>128.7467066813</v>
      </c>
      <c r="E533" s="18">
        <v>7.6504419423495471E-5</v>
      </c>
      <c r="F533" s="2">
        <v>1178.1807897233002</v>
      </c>
      <c r="G533" s="18">
        <v>8.7379110892298699E-5</v>
      </c>
      <c r="H533" s="2">
        <v>1765.9726884451002</v>
      </c>
      <c r="I533" s="18">
        <v>3.3205455386384523E-4</v>
      </c>
      <c r="J533" s="2">
        <v>0</v>
      </c>
      <c r="K533" s="18"/>
      <c r="L533" s="2">
        <v>0</v>
      </c>
      <c r="M533" s="18"/>
      <c r="N533" s="2">
        <v>0</v>
      </c>
      <c r="O533" s="18"/>
      <c r="P533" s="2">
        <v>0</v>
      </c>
      <c r="Q533" s="18"/>
      <c r="R533" s="2">
        <v>0</v>
      </c>
      <c r="S533" s="18"/>
      <c r="T533" s="2">
        <v>0</v>
      </c>
      <c r="U533" s="18"/>
      <c r="V533" s="2">
        <v>0</v>
      </c>
      <c r="W533" s="18"/>
      <c r="X533" s="2">
        <v>0</v>
      </c>
      <c r="Y533" s="18"/>
      <c r="Z533" s="2">
        <v>0</v>
      </c>
      <c r="AA533" s="18"/>
      <c r="AB533" s="2">
        <v>0</v>
      </c>
      <c r="AC533" s="18"/>
      <c r="AD533" s="2">
        <v>0</v>
      </c>
      <c r="AE533" s="18"/>
      <c r="AF533" s="2">
        <v>0</v>
      </c>
      <c r="AG533" s="18"/>
      <c r="AH533" s="2">
        <v>3072.9001848497005</v>
      </c>
      <c r="AI533" s="18">
        <v>2.6067011621481853E-5</v>
      </c>
    </row>
    <row r="534" spans="1:35" x14ac:dyDescent="0.3">
      <c r="A534" s="16" t="s">
        <v>367</v>
      </c>
      <c r="B534" s="2">
        <v>0</v>
      </c>
      <c r="C534" s="18"/>
      <c r="D534" s="2">
        <v>174.04520314180002</v>
      </c>
      <c r="E534" s="18">
        <v>1.0342188598865131E-4</v>
      </c>
      <c r="F534" s="2">
        <v>2747.2735955180005</v>
      </c>
      <c r="G534" s="18">
        <v>2.0374999002540953E-4</v>
      </c>
      <c r="H534" s="2">
        <v>6906.9007186395993</v>
      </c>
      <c r="I534" s="18">
        <v>1.2986994938914329E-3</v>
      </c>
      <c r="J534" s="2">
        <v>0</v>
      </c>
      <c r="K534" s="18"/>
      <c r="L534" s="2">
        <v>5743.6171444800002</v>
      </c>
      <c r="M534" s="18">
        <v>7.4727723069518796E-4</v>
      </c>
      <c r="N534" s="2">
        <v>66444.333200352004</v>
      </c>
      <c r="O534" s="18">
        <v>2.5230619336667551E-3</v>
      </c>
      <c r="P534" s="2">
        <v>14340.172661135999</v>
      </c>
      <c r="Q534" s="18">
        <v>4.1984047401324729E-3</v>
      </c>
      <c r="R534" s="2">
        <v>0</v>
      </c>
      <c r="S534" s="18"/>
      <c r="T534" s="2">
        <v>0</v>
      </c>
      <c r="U534" s="18"/>
      <c r="V534" s="2">
        <v>38258.634203652</v>
      </c>
      <c r="W534" s="18">
        <v>2.9335260980066333E-3</v>
      </c>
      <c r="X534" s="2">
        <v>20419.164865160001</v>
      </c>
      <c r="Y534" s="18">
        <v>5.5313368223179303E-3</v>
      </c>
      <c r="Z534" s="2">
        <v>0</v>
      </c>
      <c r="AA534" s="18"/>
      <c r="AB534" s="2">
        <v>8.0392970000000012</v>
      </c>
      <c r="AC534" s="18">
        <v>1.1877023074972258E-6</v>
      </c>
      <c r="AD534" s="2">
        <v>8.0392970000000012</v>
      </c>
      <c r="AE534" s="18">
        <v>3.7223274538202154E-7</v>
      </c>
      <c r="AF534" s="2">
        <v>8.0392970000000012</v>
      </c>
      <c r="AG534" s="18">
        <v>2.60569821082959E-6</v>
      </c>
      <c r="AH534" s="2">
        <v>155058.25948307937</v>
      </c>
      <c r="AI534" s="18">
        <v>1.3153389986046275E-3</v>
      </c>
    </row>
    <row r="535" spans="1:35" x14ac:dyDescent="0.3">
      <c r="A535" s="71" t="s">
        <v>59</v>
      </c>
      <c r="B535" s="2">
        <v>0</v>
      </c>
      <c r="C535" s="18"/>
      <c r="D535" s="2">
        <v>174.04520314180002</v>
      </c>
      <c r="E535" s="18">
        <v>1.0342188598865131E-4</v>
      </c>
      <c r="F535" s="2">
        <v>2747.2735955180005</v>
      </c>
      <c r="G535" s="18">
        <v>2.0374999002540953E-4</v>
      </c>
      <c r="H535" s="2">
        <v>6906.9007186395993</v>
      </c>
      <c r="I535" s="18">
        <v>1.2986994938914329E-3</v>
      </c>
      <c r="J535" s="2">
        <v>0</v>
      </c>
      <c r="K535" s="18"/>
      <c r="L535" s="2">
        <v>5743.6171444800002</v>
      </c>
      <c r="M535" s="18">
        <v>7.4727723069518796E-4</v>
      </c>
      <c r="N535" s="2">
        <v>66444.333200352004</v>
      </c>
      <c r="O535" s="18">
        <v>2.5230619336667551E-3</v>
      </c>
      <c r="P535" s="2">
        <v>14340.172661135999</v>
      </c>
      <c r="Q535" s="18">
        <v>4.1984047401324729E-3</v>
      </c>
      <c r="R535" s="2">
        <v>0</v>
      </c>
      <c r="S535" s="18"/>
      <c r="T535" s="2">
        <v>0</v>
      </c>
      <c r="U535" s="18"/>
      <c r="V535" s="2">
        <v>38258.634203652</v>
      </c>
      <c r="W535" s="18">
        <v>2.9335260980066333E-3</v>
      </c>
      <c r="X535" s="2">
        <v>20419.164865160001</v>
      </c>
      <c r="Y535" s="18">
        <v>5.5313368223179303E-3</v>
      </c>
      <c r="Z535" s="2">
        <v>0</v>
      </c>
      <c r="AA535" s="18"/>
      <c r="AB535" s="2">
        <v>8.0392970000000012</v>
      </c>
      <c r="AC535" s="18">
        <v>1.1877023074972258E-6</v>
      </c>
      <c r="AD535" s="2">
        <v>8.0392970000000012</v>
      </c>
      <c r="AE535" s="18">
        <v>3.7223274538202154E-7</v>
      </c>
      <c r="AF535" s="2">
        <v>8.0392970000000012</v>
      </c>
      <c r="AG535" s="18">
        <v>2.60569821082959E-6</v>
      </c>
      <c r="AH535" s="2">
        <v>155058.25948307937</v>
      </c>
      <c r="AI535" s="18">
        <v>1.3153389986046275E-3</v>
      </c>
    </row>
    <row r="536" spans="1:35" x14ac:dyDescent="0.3">
      <c r="A536" s="16" t="s">
        <v>368</v>
      </c>
      <c r="B536" s="2">
        <v>0</v>
      </c>
      <c r="C536" s="18"/>
      <c r="D536" s="2">
        <v>1011.3733299288</v>
      </c>
      <c r="E536" s="18">
        <v>6.0098259148595799E-4</v>
      </c>
      <c r="F536" s="2">
        <v>58306.901788663497</v>
      </c>
      <c r="G536" s="18">
        <v>4.3242983433591127E-3</v>
      </c>
      <c r="H536" s="2">
        <v>46567.019781349103</v>
      </c>
      <c r="I536" s="18">
        <v>8.7559626937828688E-3</v>
      </c>
      <c r="J536" s="2">
        <v>0</v>
      </c>
      <c r="K536" s="18"/>
      <c r="L536" s="2">
        <v>0.18220866290000001</v>
      </c>
      <c r="M536" s="18">
        <v>2.370638251044366E-8</v>
      </c>
      <c r="N536" s="2">
        <v>130232.328863973</v>
      </c>
      <c r="O536" s="18">
        <v>4.945255910668387E-3</v>
      </c>
      <c r="P536" s="2">
        <v>32101.874891643401</v>
      </c>
      <c r="Q536" s="18">
        <v>9.3985384204947585E-3</v>
      </c>
      <c r="R536" s="2">
        <v>0</v>
      </c>
      <c r="S536" s="18"/>
      <c r="T536" s="2">
        <v>0</v>
      </c>
      <c r="U536" s="18"/>
      <c r="V536" s="2">
        <v>0</v>
      </c>
      <c r="W536" s="18"/>
      <c r="X536" s="2">
        <v>0</v>
      </c>
      <c r="Y536" s="18"/>
      <c r="Z536" s="2">
        <v>0</v>
      </c>
      <c r="AA536" s="18"/>
      <c r="AB536" s="2">
        <v>0</v>
      </c>
      <c r="AC536" s="18"/>
      <c r="AD536" s="2">
        <v>0</v>
      </c>
      <c r="AE536" s="18"/>
      <c r="AF536" s="2">
        <v>0</v>
      </c>
      <c r="AG536" s="18"/>
      <c r="AH536" s="2">
        <v>268219.68086422072</v>
      </c>
      <c r="AI536" s="18">
        <v>2.2752725821257899E-3</v>
      </c>
    </row>
    <row r="537" spans="1:35" x14ac:dyDescent="0.3">
      <c r="A537" s="71" t="s">
        <v>59</v>
      </c>
      <c r="B537" s="2">
        <v>0</v>
      </c>
      <c r="C537" s="18"/>
      <c r="D537" s="2">
        <v>1011.3733299288</v>
      </c>
      <c r="E537" s="18">
        <v>6.0098259148595799E-4</v>
      </c>
      <c r="F537" s="2">
        <v>58306.901788663497</v>
      </c>
      <c r="G537" s="18">
        <v>4.3242983433591127E-3</v>
      </c>
      <c r="H537" s="2">
        <v>46567.019781349103</v>
      </c>
      <c r="I537" s="18">
        <v>8.7559626937828688E-3</v>
      </c>
      <c r="J537" s="2">
        <v>0</v>
      </c>
      <c r="K537" s="18"/>
      <c r="L537" s="2">
        <v>0.18220866290000001</v>
      </c>
      <c r="M537" s="18">
        <v>2.370638251044366E-8</v>
      </c>
      <c r="N537" s="2">
        <v>130232.328863973</v>
      </c>
      <c r="O537" s="18">
        <v>4.945255910668387E-3</v>
      </c>
      <c r="P537" s="2">
        <v>32101.874891643401</v>
      </c>
      <c r="Q537" s="18">
        <v>9.3985384204947585E-3</v>
      </c>
      <c r="R537" s="2">
        <v>0</v>
      </c>
      <c r="S537" s="18"/>
      <c r="T537" s="2">
        <v>0</v>
      </c>
      <c r="U537" s="18"/>
      <c r="V537" s="2">
        <v>0</v>
      </c>
      <c r="W537" s="18"/>
      <c r="X537" s="2">
        <v>0</v>
      </c>
      <c r="Y537" s="18"/>
      <c r="Z537" s="2">
        <v>0</v>
      </c>
      <c r="AA537" s="18"/>
      <c r="AB537" s="2">
        <v>0</v>
      </c>
      <c r="AC537" s="18"/>
      <c r="AD537" s="2">
        <v>0</v>
      </c>
      <c r="AE537" s="18"/>
      <c r="AF537" s="2">
        <v>0</v>
      </c>
      <c r="AG537" s="18"/>
      <c r="AH537" s="2">
        <v>268219.68086422072</v>
      </c>
      <c r="AI537" s="18">
        <v>2.2752725821257899E-3</v>
      </c>
    </row>
    <row r="538" spans="1:35" x14ac:dyDescent="0.3">
      <c r="A538" s="16" t="s">
        <v>369</v>
      </c>
      <c r="B538" s="2">
        <v>0</v>
      </c>
      <c r="C538" s="18"/>
      <c r="D538" s="2">
        <v>10916.2107734151</v>
      </c>
      <c r="E538" s="18">
        <v>6.4866775162795648E-3</v>
      </c>
      <c r="F538" s="2">
        <v>125755.2683991096</v>
      </c>
      <c r="G538" s="18">
        <v>9.3265682470660936E-3</v>
      </c>
      <c r="H538" s="2">
        <v>66295.639998073704</v>
      </c>
      <c r="I538" s="18">
        <v>1.2465520733540389E-2</v>
      </c>
      <c r="J538" s="2">
        <v>0</v>
      </c>
      <c r="K538" s="18"/>
      <c r="L538" s="2">
        <v>0</v>
      </c>
      <c r="M538" s="18"/>
      <c r="N538" s="2">
        <v>0</v>
      </c>
      <c r="O538" s="18"/>
      <c r="P538" s="2">
        <v>0</v>
      </c>
      <c r="Q538" s="18"/>
      <c r="R538" s="2">
        <v>0</v>
      </c>
      <c r="S538" s="18"/>
      <c r="T538" s="2">
        <v>0</v>
      </c>
      <c r="U538" s="18"/>
      <c r="V538" s="2">
        <v>0</v>
      </c>
      <c r="W538" s="18"/>
      <c r="X538" s="2">
        <v>0</v>
      </c>
      <c r="Y538" s="18"/>
      <c r="Z538" s="2">
        <v>0</v>
      </c>
      <c r="AA538" s="18"/>
      <c r="AB538" s="2">
        <v>0</v>
      </c>
      <c r="AC538" s="18"/>
      <c r="AD538" s="2">
        <v>0</v>
      </c>
      <c r="AE538" s="18"/>
      <c r="AF538" s="2">
        <v>0</v>
      </c>
      <c r="AG538" s="18"/>
      <c r="AH538" s="2">
        <v>202967.11917059839</v>
      </c>
      <c r="AI538" s="18">
        <v>1.7217436089475382E-3</v>
      </c>
    </row>
    <row r="539" spans="1:35" x14ac:dyDescent="0.3">
      <c r="A539" s="71" t="s">
        <v>59</v>
      </c>
      <c r="B539" s="2">
        <v>0</v>
      </c>
      <c r="C539" s="18"/>
      <c r="D539" s="2">
        <v>10916.2107734151</v>
      </c>
      <c r="E539" s="18">
        <v>6.4866775162795648E-3</v>
      </c>
      <c r="F539" s="2">
        <v>125755.2683991096</v>
      </c>
      <c r="G539" s="18">
        <v>9.3265682470660936E-3</v>
      </c>
      <c r="H539" s="2">
        <v>66295.639998073704</v>
      </c>
      <c r="I539" s="18">
        <v>1.2465520733540389E-2</v>
      </c>
      <c r="J539" s="2">
        <v>0</v>
      </c>
      <c r="K539" s="18"/>
      <c r="L539" s="2">
        <v>0</v>
      </c>
      <c r="M539" s="18"/>
      <c r="N539" s="2">
        <v>0</v>
      </c>
      <c r="O539" s="18"/>
      <c r="P539" s="2">
        <v>0</v>
      </c>
      <c r="Q539" s="18"/>
      <c r="R539" s="2">
        <v>0</v>
      </c>
      <c r="S539" s="18"/>
      <c r="T539" s="2">
        <v>0</v>
      </c>
      <c r="U539" s="18"/>
      <c r="V539" s="2">
        <v>0</v>
      </c>
      <c r="W539" s="18"/>
      <c r="X539" s="2">
        <v>0</v>
      </c>
      <c r="Y539" s="18"/>
      <c r="Z539" s="2">
        <v>0</v>
      </c>
      <c r="AA539" s="18"/>
      <c r="AB539" s="2">
        <v>0</v>
      </c>
      <c r="AC539" s="18"/>
      <c r="AD539" s="2">
        <v>0</v>
      </c>
      <c r="AE539" s="18"/>
      <c r="AF539" s="2">
        <v>0</v>
      </c>
      <c r="AG539" s="18"/>
      <c r="AH539" s="2">
        <v>202967.11917059839</v>
      </c>
      <c r="AI539" s="18">
        <v>1.7217436089475382E-3</v>
      </c>
    </row>
    <row r="540" spans="1:35" x14ac:dyDescent="0.3">
      <c r="A540" s="16" t="s">
        <v>370</v>
      </c>
      <c r="B540" s="2">
        <v>0</v>
      </c>
      <c r="C540" s="18"/>
      <c r="D540" s="2">
        <v>1.5858638799999998E-2</v>
      </c>
      <c r="E540" s="18">
        <v>9.4235882650126076E-9</v>
      </c>
      <c r="F540" s="2">
        <v>0.7366313216999999</v>
      </c>
      <c r="G540" s="18">
        <v>5.4631844710930554E-8</v>
      </c>
      <c r="H540" s="2">
        <v>2414.7171630568</v>
      </c>
      <c r="I540" s="18">
        <v>4.5403750325956549E-4</v>
      </c>
      <c r="J540" s="2">
        <v>0</v>
      </c>
      <c r="K540" s="18"/>
      <c r="L540" s="2">
        <v>0</v>
      </c>
      <c r="M540" s="18"/>
      <c r="N540" s="2">
        <v>0</v>
      </c>
      <c r="O540" s="18"/>
      <c r="P540" s="2">
        <v>0</v>
      </c>
      <c r="Q540" s="18"/>
      <c r="R540" s="2">
        <v>0</v>
      </c>
      <c r="S540" s="18"/>
      <c r="T540" s="2">
        <v>0</v>
      </c>
      <c r="U540" s="18"/>
      <c r="V540" s="2">
        <v>0</v>
      </c>
      <c r="W540" s="18"/>
      <c r="X540" s="2">
        <v>0</v>
      </c>
      <c r="Y540" s="18"/>
      <c r="Z540" s="2">
        <v>0</v>
      </c>
      <c r="AA540" s="18"/>
      <c r="AB540" s="2">
        <v>0</v>
      </c>
      <c r="AC540" s="18"/>
      <c r="AD540" s="2">
        <v>19.805940014899999</v>
      </c>
      <c r="AE540" s="18">
        <v>9.1704777502533661E-7</v>
      </c>
      <c r="AF540" s="2">
        <v>0</v>
      </c>
      <c r="AG540" s="18"/>
      <c r="AH540" s="2">
        <v>2435.2755930322005</v>
      </c>
      <c r="AI540" s="18">
        <v>2.0658125342976725E-5</v>
      </c>
    </row>
    <row r="541" spans="1:35" x14ac:dyDescent="0.3">
      <c r="A541" s="71" t="s">
        <v>59</v>
      </c>
      <c r="B541" s="2">
        <v>0</v>
      </c>
      <c r="C541" s="18"/>
      <c r="D541" s="2">
        <v>1.5858638799999998E-2</v>
      </c>
      <c r="E541" s="18">
        <v>9.4235882650126076E-9</v>
      </c>
      <c r="F541" s="2">
        <v>0.7366313216999999</v>
      </c>
      <c r="G541" s="18">
        <v>5.4631844710930554E-8</v>
      </c>
      <c r="H541" s="2">
        <v>2414.7171630568</v>
      </c>
      <c r="I541" s="18">
        <v>4.5403750325956549E-4</v>
      </c>
      <c r="J541" s="2">
        <v>0</v>
      </c>
      <c r="K541" s="18"/>
      <c r="L541" s="2">
        <v>0</v>
      </c>
      <c r="M541" s="18"/>
      <c r="N541" s="2">
        <v>0</v>
      </c>
      <c r="O541" s="18"/>
      <c r="P541" s="2">
        <v>0</v>
      </c>
      <c r="Q541" s="18"/>
      <c r="R541" s="2">
        <v>0</v>
      </c>
      <c r="S541" s="18"/>
      <c r="T541" s="2">
        <v>0</v>
      </c>
      <c r="U541" s="18"/>
      <c r="V541" s="2">
        <v>0</v>
      </c>
      <c r="W541" s="18"/>
      <c r="X541" s="2">
        <v>0</v>
      </c>
      <c r="Y541" s="18"/>
      <c r="Z541" s="2">
        <v>0</v>
      </c>
      <c r="AA541" s="18"/>
      <c r="AB541" s="2">
        <v>0</v>
      </c>
      <c r="AC541" s="18"/>
      <c r="AD541" s="2">
        <v>19.805940014899999</v>
      </c>
      <c r="AE541" s="18">
        <v>9.1704777502533661E-7</v>
      </c>
      <c r="AF541" s="2">
        <v>0</v>
      </c>
      <c r="AG541" s="18"/>
      <c r="AH541" s="2">
        <v>2435.2755930322005</v>
      </c>
      <c r="AI541" s="18">
        <v>2.0658125342976725E-5</v>
      </c>
    </row>
    <row r="542" spans="1:35" x14ac:dyDescent="0.3">
      <c r="A542" s="16" t="s">
        <v>371</v>
      </c>
      <c r="B542" s="2">
        <v>0</v>
      </c>
      <c r="C542" s="18"/>
      <c r="D542" s="2">
        <v>0</v>
      </c>
      <c r="E542" s="18"/>
      <c r="F542" s="2">
        <v>0</v>
      </c>
      <c r="G542" s="18"/>
      <c r="H542" s="2">
        <v>0</v>
      </c>
      <c r="I542" s="18"/>
      <c r="J542" s="2">
        <v>0</v>
      </c>
      <c r="K542" s="18"/>
      <c r="L542" s="2">
        <v>0</v>
      </c>
      <c r="M542" s="18"/>
      <c r="N542" s="2">
        <v>308109.647795617</v>
      </c>
      <c r="O542" s="18">
        <v>1.1699714427181188E-2</v>
      </c>
      <c r="P542" s="2">
        <v>0</v>
      </c>
      <c r="Q542" s="18"/>
      <c r="R542" s="2">
        <v>0</v>
      </c>
      <c r="S542" s="18"/>
      <c r="T542" s="2">
        <v>0</v>
      </c>
      <c r="U542" s="18"/>
      <c r="V542" s="2">
        <v>0</v>
      </c>
      <c r="W542" s="18"/>
      <c r="X542" s="2">
        <v>0</v>
      </c>
      <c r="Y542" s="18"/>
      <c r="Z542" s="2">
        <v>0</v>
      </c>
      <c r="AA542" s="18"/>
      <c r="AB542" s="2">
        <v>0</v>
      </c>
      <c r="AC542" s="18"/>
      <c r="AD542" s="2">
        <v>0</v>
      </c>
      <c r="AE542" s="18"/>
      <c r="AF542" s="2">
        <v>0</v>
      </c>
      <c r="AG542" s="18"/>
      <c r="AH542" s="2">
        <v>308109.647795617</v>
      </c>
      <c r="AI542" s="18">
        <v>2.6136539707266346E-3</v>
      </c>
    </row>
    <row r="543" spans="1:35" x14ac:dyDescent="0.3">
      <c r="A543" s="71" t="s">
        <v>254</v>
      </c>
      <c r="B543" s="2">
        <v>0</v>
      </c>
      <c r="C543" s="18"/>
      <c r="D543" s="2">
        <v>0</v>
      </c>
      <c r="E543" s="18"/>
      <c r="F543" s="2">
        <v>0</v>
      </c>
      <c r="G543" s="18"/>
      <c r="H543" s="2">
        <v>0</v>
      </c>
      <c r="I543" s="18"/>
      <c r="J543" s="2">
        <v>0</v>
      </c>
      <c r="K543" s="18"/>
      <c r="L543" s="2">
        <v>0</v>
      </c>
      <c r="M543" s="18"/>
      <c r="N543" s="2">
        <v>308109.647795617</v>
      </c>
      <c r="O543" s="18">
        <v>1.1699714427181188E-2</v>
      </c>
      <c r="P543" s="2">
        <v>0</v>
      </c>
      <c r="Q543" s="18"/>
      <c r="R543" s="2">
        <v>0</v>
      </c>
      <c r="S543" s="18"/>
      <c r="T543" s="2">
        <v>0</v>
      </c>
      <c r="U543" s="18"/>
      <c r="V543" s="2">
        <v>0</v>
      </c>
      <c r="W543" s="18"/>
      <c r="X543" s="2">
        <v>0</v>
      </c>
      <c r="Y543" s="18"/>
      <c r="Z543" s="2">
        <v>0</v>
      </c>
      <c r="AA543" s="18"/>
      <c r="AB543" s="2">
        <v>0</v>
      </c>
      <c r="AC543" s="18"/>
      <c r="AD543" s="2">
        <v>0</v>
      </c>
      <c r="AE543" s="18"/>
      <c r="AF543" s="2">
        <v>0</v>
      </c>
      <c r="AG543" s="18"/>
      <c r="AH543" s="2">
        <v>308109.647795617</v>
      </c>
      <c r="AI543" s="18">
        <v>2.6136539707266346E-3</v>
      </c>
    </row>
    <row r="544" spans="1:35" x14ac:dyDescent="0.3">
      <c r="A544" s="16" t="s">
        <v>372</v>
      </c>
      <c r="B544" s="2">
        <v>0</v>
      </c>
      <c r="C544" s="18"/>
      <c r="D544" s="2">
        <v>0</v>
      </c>
      <c r="E544" s="18"/>
      <c r="F544" s="2">
        <v>0</v>
      </c>
      <c r="G544" s="18"/>
      <c r="H544" s="2">
        <v>13331.880558771201</v>
      </c>
      <c r="I544" s="18">
        <v>2.5067837572316258E-3</v>
      </c>
      <c r="J544" s="2">
        <v>0</v>
      </c>
      <c r="K544" s="18"/>
      <c r="L544" s="2">
        <v>0</v>
      </c>
      <c r="M544" s="18"/>
      <c r="N544" s="2">
        <v>0</v>
      </c>
      <c r="O544" s="18"/>
      <c r="P544" s="2">
        <v>0</v>
      </c>
      <c r="Q544" s="18"/>
      <c r="R544" s="2">
        <v>0</v>
      </c>
      <c r="S544" s="18"/>
      <c r="T544" s="2">
        <v>0</v>
      </c>
      <c r="U544" s="18"/>
      <c r="V544" s="2">
        <v>0</v>
      </c>
      <c r="W544" s="18"/>
      <c r="X544" s="2">
        <v>0</v>
      </c>
      <c r="Y544" s="18"/>
      <c r="Z544" s="2">
        <v>0</v>
      </c>
      <c r="AA544" s="18"/>
      <c r="AB544" s="2">
        <v>0</v>
      </c>
      <c r="AC544" s="18"/>
      <c r="AD544" s="2">
        <v>0</v>
      </c>
      <c r="AE544" s="18"/>
      <c r="AF544" s="2">
        <v>0</v>
      </c>
      <c r="AG544" s="18"/>
      <c r="AH544" s="2">
        <v>13331.880558771201</v>
      </c>
      <c r="AI544" s="18">
        <v>1.1309260456134686E-4</v>
      </c>
    </row>
    <row r="545" spans="1:35" x14ac:dyDescent="0.3">
      <c r="A545" s="71" t="s">
        <v>254</v>
      </c>
      <c r="B545" s="2">
        <v>0</v>
      </c>
      <c r="C545" s="18"/>
      <c r="D545" s="2">
        <v>0</v>
      </c>
      <c r="E545" s="18"/>
      <c r="F545" s="2">
        <v>0</v>
      </c>
      <c r="G545" s="18"/>
      <c r="H545" s="2">
        <v>13331.880558771201</v>
      </c>
      <c r="I545" s="18">
        <v>2.5067837572316258E-3</v>
      </c>
      <c r="J545" s="2">
        <v>0</v>
      </c>
      <c r="K545" s="18"/>
      <c r="L545" s="2">
        <v>0</v>
      </c>
      <c r="M545" s="18"/>
      <c r="N545" s="2">
        <v>0</v>
      </c>
      <c r="O545" s="18"/>
      <c r="P545" s="2">
        <v>0</v>
      </c>
      <c r="Q545" s="18"/>
      <c r="R545" s="2">
        <v>0</v>
      </c>
      <c r="S545" s="18"/>
      <c r="T545" s="2">
        <v>0</v>
      </c>
      <c r="U545" s="18"/>
      <c r="V545" s="2">
        <v>0</v>
      </c>
      <c r="W545" s="18"/>
      <c r="X545" s="2">
        <v>0</v>
      </c>
      <c r="Y545" s="18"/>
      <c r="Z545" s="2">
        <v>0</v>
      </c>
      <c r="AA545" s="18"/>
      <c r="AB545" s="2">
        <v>0</v>
      </c>
      <c r="AC545" s="18"/>
      <c r="AD545" s="2">
        <v>0</v>
      </c>
      <c r="AE545" s="18"/>
      <c r="AF545" s="2">
        <v>0</v>
      </c>
      <c r="AG545" s="18"/>
      <c r="AH545" s="2">
        <v>13331.880558771201</v>
      </c>
      <c r="AI545" s="18">
        <v>1.1309260456134686E-4</v>
      </c>
    </row>
    <row r="546" spans="1:35" x14ac:dyDescent="0.3">
      <c r="A546" s="16" t="s">
        <v>373</v>
      </c>
      <c r="B546" s="2">
        <v>0</v>
      </c>
      <c r="C546" s="18"/>
      <c r="D546" s="2">
        <v>0</v>
      </c>
      <c r="E546" s="18"/>
      <c r="F546" s="2">
        <v>57759.203643399997</v>
      </c>
      <c r="G546" s="18">
        <v>4.2836786206578749E-3</v>
      </c>
      <c r="H546" s="2">
        <v>36112.586170119997</v>
      </c>
      <c r="I546" s="18">
        <v>6.7902231829796772E-3</v>
      </c>
      <c r="J546" s="2">
        <v>0</v>
      </c>
      <c r="K546" s="18"/>
      <c r="L546" s="2">
        <v>0</v>
      </c>
      <c r="M546" s="18"/>
      <c r="N546" s="2">
        <v>0</v>
      </c>
      <c r="O546" s="18"/>
      <c r="P546" s="2">
        <v>0</v>
      </c>
      <c r="Q546" s="18"/>
      <c r="R546" s="2">
        <v>0</v>
      </c>
      <c r="S546" s="18"/>
      <c r="T546" s="2">
        <v>0</v>
      </c>
      <c r="U546" s="18"/>
      <c r="V546" s="2">
        <v>0</v>
      </c>
      <c r="W546" s="18"/>
      <c r="X546" s="2">
        <v>0</v>
      </c>
      <c r="Y546" s="18"/>
      <c r="Z546" s="2">
        <v>0</v>
      </c>
      <c r="AA546" s="18"/>
      <c r="AB546" s="2">
        <v>0</v>
      </c>
      <c r="AC546" s="18"/>
      <c r="AD546" s="2">
        <v>0</v>
      </c>
      <c r="AE546" s="18"/>
      <c r="AF546" s="2">
        <v>0</v>
      </c>
      <c r="AG546" s="18"/>
      <c r="AH546" s="2">
        <v>93871.789813519994</v>
      </c>
      <c r="AI546" s="18">
        <v>7.963021539269462E-4</v>
      </c>
    </row>
    <row r="547" spans="1:35" x14ac:dyDescent="0.3">
      <c r="A547" s="71" t="s">
        <v>59</v>
      </c>
      <c r="B547" s="2">
        <v>0</v>
      </c>
      <c r="C547" s="18"/>
      <c r="D547" s="2">
        <v>0</v>
      </c>
      <c r="E547" s="18"/>
      <c r="F547" s="2">
        <v>57759.203643399997</v>
      </c>
      <c r="G547" s="18">
        <v>4.2836786206578749E-3</v>
      </c>
      <c r="H547" s="2">
        <v>36112.586170119997</v>
      </c>
      <c r="I547" s="18">
        <v>6.7902231829796772E-3</v>
      </c>
      <c r="J547" s="2">
        <v>0</v>
      </c>
      <c r="K547" s="18"/>
      <c r="L547" s="2">
        <v>0</v>
      </c>
      <c r="M547" s="18"/>
      <c r="N547" s="2">
        <v>0</v>
      </c>
      <c r="O547" s="18"/>
      <c r="P547" s="2">
        <v>0</v>
      </c>
      <c r="Q547" s="18"/>
      <c r="R547" s="2">
        <v>0</v>
      </c>
      <c r="S547" s="18"/>
      <c r="T547" s="2">
        <v>0</v>
      </c>
      <c r="U547" s="18"/>
      <c r="V547" s="2">
        <v>0</v>
      </c>
      <c r="W547" s="18"/>
      <c r="X547" s="2">
        <v>0</v>
      </c>
      <c r="Y547" s="18"/>
      <c r="Z547" s="2">
        <v>0</v>
      </c>
      <c r="AA547" s="18"/>
      <c r="AB547" s="2">
        <v>0</v>
      </c>
      <c r="AC547" s="18"/>
      <c r="AD547" s="2">
        <v>0</v>
      </c>
      <c r="AE547" s="18"/>
      <c r="AF547" s="2">
        <v>0</v>
      </c>
      <c r="AG547" s="18"/>
      <c r="AH547" s="2">
        <v>93871.789813519994</v>
      </c>
      <c r="AI547" s="18">
        <v>7.963021539269462E-4</v>
      </c>
    </row>
    <row r="548" spans="1:35" x14ac:dyDescent="0.3">
      <c r="A548" s="16" t="s">
        <v>374</v>
      </c>
      <c r="B548" s="2">
        <v>0</v>
      </c>
      <c r="C548" s="18"/>
      <c r="D548" s="2">
        <v>0</v>
      </c>
      <c r="E548" s="18"/>
      <c r="F548" s="2">
        <v>0</v>
      </c>
      <c r="G548" s="18"/>
      <c r="H548" s="2">
        <v>0</v>
      </c>
      <c r="I548" s="18"/>
      <c r="J548" s="2">
        <v>0</v>
      </c>
      <c r="K548" s="18"/>
      <c r="L548" s="2">
        <v>0</v>
      </c>
      <c r="M548" s="18"/>
      <c r="N548" s="2">
        <v>26479.564228387298</v>
      </c>
      <c r="O548" s="18">
        <v>1.0054970425133858E-3</v>
      </c>
      <c r="P548" s="2">
        <v>12749.433233646299</v>
      </c>
      <c r="Q548" s="18">
        <v>3.732680364944977E-3</v>
      </c>
      <c r="R548" s="2">
        <v>0</v>
      </c>
      <c r="S548" s="18"/>
      <c r="T548" s="2">
        <v>0</v>
      </c>
      <c r="U548" s="18"/>
      <c r="V548" s="2">
        <v>0</v>
      </c>
      <c r="W548" s="18"/>
      <c r="X548" s="2">
        <v>0</v>
      </c>
      <c r="Y548" s="18"/>
      <c r="Z548" s="2">
        <v>0</v>
      </c>
      <c r="AA548" s="18"/>
      <c r="AB548" s="2">
        <v>0</v>
      </c>
      <c r="AC548" s="18"/>
      <c r="AD548" s="2">
        <v>22556.679276971798</v>
      </c>
      <c r="AE548" s="18">
        <v>1.0444115516529573E-3</v>
      </c>
      <c r="AF548" s="2">
        <v>16672.3217287236</v>
      </c>
      <c r="AG548" s="18">
        <v>5.4038355466790667E-3</v>
      </c>
      <c r="AH548" s="2">
        <v>78457.998467729005</v>
      </c>
      <c r="AI548" s="18">
        <v>6.6554897160010719E-4</v>
      </c>
    </row>
    <row r="549" spans="1:35" x14ac:dyDescent="0.3">
      <c r="A549" s="71" t="s">
        <v>254</v>
      </c>
      <c r="B549" s="2">
        <v>0</v>
      </c>
      <c r="C549" s="18"/>
      <c r="D549" s="2">
        <v>0</v>
      </c>
      <c r="E549" s="18"/>
      <c r="F549" s="2">
        <v>0</v>
      </c>
      <c r="G549" s="18"/>
      <c r="H549" s="2">
        <v>0</v>
      </c>
      <c r="I549" s="18"/>
      <c r="J549" s="2">
        <v>0</v>
      </c>
      <c r="K549" s="18"/>
      <c r="L549" s="2">
        <v>0</v>
      </c>
      <c r="M549" s="18"/>
      <c r="N549" s="2">
        <v>26479.564228387298</v>
      </c>
      <c r="O549" s="18">
        <v>1.0054970425133858E-3</v>
      </c>
      <c r="P549" s="2">
        <v>12749.433233646299</v>
      </c>
      <c r="Q549" s="18">
        <v>3.732680364944977E-3</v>
      </c>
      <c r="R549" s="2">
        <v>0</v>
      </c>
      <c r="S549" s="18"/>
      <c r="T549" s="2">
        <v>0</v>
      </c>
      <c r="U549" s="18"/>
      <c r="V549" s="2">
        <v>0</v>
      </c>
      <c r="W549" s="18"/>
      <c r="X549" s="2">
        <v>0</v>
      </c>
      <c r="Y549" s="18"/>
      <c r="Z549" s="2">
        <v>0</v>
      </c>
      <c r="AA549" s="18"/>
      <c r="AB549" s="2">
        <v>0</v>
      </c>
      <c r="AC549" s="18"/>
      <c r="AD549" s="2">
        <v>22556.679276971798</v>
      </c>
      <c r="AE549" s="18">
        <v>1.0444115516529573E-3</v>
      </c>
      <c r="AF549" s="2">
        <v>16672.3217287236</v>
      </c>
      <c r="AG549" s="18">
        <v>5.4038355466790667E-3</v>
      </c>
      <c r="AH549" s="2">
        <v>78457.998467729005</v>
      </c>
      <c r="AI549" s="18">
        <v>6.6554897160010719E-4</v>
      </c>
    </row>
    <row r="550" spans="1:35" x14ac:dyDescent="0.3">
      <c r="A550" s="16" t="s">
        <v>375</v>
      </c>
      <c r="B550" s="2">
        <v>0</v>
      </c>
      <c r="C550" s="18"/>
      <c r="D550" s="2">
        <v>3839.1323527205</v>
      </c>
      <c r="E550" s="18">
        <v>2.2813056683608397E-3</v>
      </c>
      <c r="F550" s="2">
        <v>123221.87271069101</v>
      </c>
      <c r="G550" s="18">
        <v>9.138680390870112E-3</v>
      </c>
      <c r="H550" s="2">
        <v>35643.461744808097</v>
      </c>
      <c r="I550" s="18">
        <v>6.7020140601700079E-3</v>
      </c>
      <c r="J550" s="2">
        <v>0</v>
      </c>
      <c r="K550" s="18"/>
      <c r="L550" s="2">
        <v>0</v>
      </c>
      <c r="M550" s="18"/>
      <c r="N550" s="2">
        <v>0</v>
      </c>
      <c r="O550" s="18"/>
      <c r="P550" s="2">
        <v>0</v>
      </c>
      <c r="Q550" s="18"/>
      <c r="R550" s="2">
        <v>0</v>
      </c>
      <c r="S550" s="18"/>
      <c r="T550" s="2">
        <v>0.3813928573</v>
      </c>
      <c r="U550" s="18">
        <v>7.9321579619702905E-8</v>
      </c>
      <c r="V550" s="2">
        <v>26862.554941341099</v>
      </c>
      <c r="W550" s="18">
        <v>2.0597182209928203E-3</v>
      </c>
      <c r="X550" s="2">
        <v>13115.8087320552</v>
      </c>
      <c r="Y550" s="18">
        <v>3.5529345236778127E-3</v>
      </c>
      <c r="Z550" s="2">
        <v>0</v>
      </c>
      <c r="AA550" s="18"/>
      <c r="AB550" s="2">
        <v>7921.7825970599997</v>
      </c>
      <c r="AC550" s="18">
        <v>1.1703410721135849E-3</v>
      </c>
      <c r="AD550" s="2">
        <v>198372.36282706799</v>
      </c>
      <c r="AE550" s="18">
        <v>9.184968439782483E-3</v>
      </c>
      <c r="AF550" s="2">
        <v>49934.546853192005</v>
      </c>
      <c r="AG550" s="18">
        <v>1.6184793196960968E-2</v>
      </c>
      <c r="AH550" s="2">
        <v>458911.90415179322</v>
      </c>
      <c r="AI550" s="18">
        <v>3.8928898497060222E-3</v>
      </c>
    </row>
    <row r="551" spans="1:35" x14ac:dyDescent="0.3">
      <c r="A551" s="71" t="s">
        <v>59</v>
      </c>
      <c r="B551" s="2">
        <v>0</v>
      </c>
      <c r="C551" s="18"/>
      <c r="D551" s="2">
        <v>3839.1323527205</v>
      </c>
      <c r="E551" s="18">
        <v>2.2813056683608397E-3</v>
      </c>
      <c r="F551" s="2">
        <v>123221.87271069101</v>
      </c>
      <c r="G551" s="18">
        <v>9.138680390870112E-3</v>
      </c>
      <c r="H551" s="2">
        <v>35643.461744808097</v>
      </c>
      <c r="I551" s="18">
        <v>6.7020140601700079E-3</v>
      </c>
      <c r="J551" s="2">
        <v>0</v>
      </c>
      <c r="K551" s="18"/>
      <c r="L551" s="2">
        <v>0</v>
      </c>
      <c r="M551" s="18"/>
      <c r="N551" s="2">
        <v>0</v>
      </c>
      <c r="O551" s="18"/>
      <c r="P551" s="2">
        <v>0</v>
      </c>
      <c r="Q551" s="18"/>
      <c r="R551" s="2">
        <v>0</v>
      </c>
      <c r="S551" s="18"/>
      <c r="T551" s="2">
        <v>0.3813928573</v>
      </c>
      <c r="U551" s="18">
        <v>7.9321579619702905E-8</v>
      </c>
      <c r="V551" s="2">
        <v>26862.554941341099</v>
      </c>
      <c r="W551" s="18">
        <v>2.0597182209928203E-3</v>
      </c>
      <c r="X551" s="2">
        <v>13115.8087320552</v>
      </c>
      <c r="Y551" s="18">
        <v>3.5529345236778127E-3</v>
      </c>
      <c r="Z551" s="2">
        <v>0</v>
      </c>
      <c r="AA551" s="18"/>
      <c r="AB551" s="2">
        <v>7921.7825970599997</v>
      </c>
      <c r="AC551" s="18">
        <v>1.1703410721135849E-3</v>
      </c>
      <c r="AD551" s="2">
        <v>198372.36282706799</v>
      </c>
      <c r="AE551" s="18">
        <v>9.184968439782483E-3</v>
      </c>
      <c r="AF551" s="2">
        <v>49934.546853192005</v>
      </c>
      <c r="AG551" s="18">
        <v>1.6184793196960968E-2</v>
      </c>
      <c r="AH551" s="2">
        <v>458911.90415179322</v>
      </c>
      <c r="AI551" s="18">
        <v>3.8928898497060222E-3</v>
      </c>
    </row>
    <row r="552" spans="1:35" x14ac:dyDescent="0.3">
      <c r="A552" s="16" t="s">
        <v>376</v>
      </c>
      <c r="B552" s="2">
        <v>0</v>
      </c>
      <c r="C552" s="18"/>
      <c r="D552" s="2">
        <v>7663.0869810269996</v>
      </c>
      <c r="E552" s="18">
        <v>4.5535923643192453E-3</v>
      </c>
      <c r="F552" s="2">
        <v>0</v>
      </c>
      <c r="G552" s="18"/>
      <c r="H552" s="2">
        <v>0</v>
      </c>
      <c r="I552" s="18"/>
      <c r="J552" s="2">
        <v>0</v>
      </c>
      <c r="K552" s="18"/>
      <c r="L552" s="2">
        <v>69.728574894399998</v>
      </c>
      <c r="M552" s="18">
        <v>9.0720838518088096E-6</v>
      </c>
      <c r="N552" s="2">
        <v>123.2828680291</v>
      </c>
      <c r="O552" s="18">
        <v>4.6813670393766037E-6</v>
      </c>
      <c r="P552" s="2">
        <v>0</v>
      </c>
      <c r="Q552" s="18"/>
      <c r="R552" s="2">
        <v>0</v>
      </c>
      <c r="S552" s="18"/>
      <c r="T552" s="2">
        <v>6.3461499304000002</v>
      </c>
      <c r="U552" s="18">
        <v>1.3198638289831331E-6</v>
      </c>
      <c r="V552" s="2">
        <v>0.53659666830000008</v>
      </c>
      <c r="W552" s="18">
        <v>4.1144185183986525E-8</v>
      </c>
      <c r="X552" s="2">
        <v>0</v>
      </c>
      <c r="Y552" s="18"/>
      <c r="Z552" s="2">
        <v>0</v>
      </c>
      <c r="AA552" s="18"/>
      <c r="AB552" s="2">
        <v>0</v>
      </c>
      <c r="AC552" s="18"/>
      <c r="AD552" s="2">
        <v>0</v>
      </c>
      <c r="AE552" s="18"/>
      <c r="AF552" s="2">
        <v>0</v>
      </c>
      <c r="AG552" s="18"/>
      <c r="AH552" s="2">
        <v>7862.9811705492002</v>
      </c>
      <c r="AI552" s="18">
        <v>6.6700644089493595E-5</v>
      </c>
    </row>
    <row r="553" spans="1:35" x14ac:dyDescent="0.3">
      <c r="A553" s="71" t="s">
        <v>59</v>
      </c>
      <c r="B553" s="2">
        <v>0</v>
      </c>
      <c r="C553" s="18"/>
      <c r="D553" s="2">
        <v>7663.0869810269996</v>
      </c>
      <c r="E553" s="18">
        <v>4.5535923643192453E-3</v>
      </c>
      <c r="F553" s="2">
        <v>0</v>
      </c>
      <c r="G553" s="18"/>
      <c r="H553" s="2">
        <v>0</v>
      </c>
      <c r="I553" s="18"/>
      <c r="J553" s="2">
        <v>0</v>
      </c>
      <c r="K553" s="18"/>
      <c r="L553" s="2">
        <v>69.728574894399998</v>
      </c>
      <c r="M553" s="18">
        <v>9.0720838518088096E-6</v>
      </c>
      <c r="N553" s="2">
        <v>123.2828680291</v>
      </c>
      <c r="O553" s="18">
        <v>4.6813670393766037E-6</v>
      </c>
      <c r="P553" s="2">
        <v>0</v>
      </c>
      <c r="Q553" s="18"/>
      <c r="R553" s="2">
        <v>0</v>
      </c>
      <c r="S553" s="18"/>
      <c r="T553" s="2">
        <v>6.3461499304000002</v>
      </c>
      <c r="U553" s="18">
        <v>1.3198638289831331E-6</v>
      </c>
      <c r="V553" s="2">
        <v>0.53659666830000008</v>
      </c>
      <c r="W553" s="18">
        <v>4.1144185183986525E-8</v>
      </c>
      <c r="X553" s="2">
        <v>0</v>
      </c>
      <c r="Y553" s="18"/>
      <c r="Z553" s="2">
        <v>0</v>
      </c>
      <c r="AA553" s="18"/>
      <c r="AB553" s="2">
        <v>0</v>
      </c>
      <c r="AC553" s="18"/>
      <c r="AD553" s="2">
        <v>0</v>
      </c>
      <c r="AE553" s="18"/>
      <c r="AF553" s="2">
        <v>0</v>
      </c>
      <c r="AG553" s="18"/>
      <c r="AH553" s="2">
        <v>7862.9811705492002</v>
      </c>
      <c r="AI553" s="18">
        <v>6.6700644089493595E-5</v>
      </c>
    </row>
    <row r="554" spans="1:35" x14ac:dyDescent="0.3">
      <c r="A554" s="16" t="s">
        <v>377</v>
      </c>
      <c r="B554" s="2">
        <v>0</v>
      </c>
      <c r="C554" s="18"/>
      <c r="D554" s="2">
        <v>0</v>
      </c>
      <c r="E554" s="18"/>
      <c r="F554" s="2">
        <v>0</v>
      </c>
      <c r="G554" s="18"/>
      <c r="H554" s="2">
        <v>0</v>
      </c>
      <c r="I554" s="18"/>
      <c r="J554" s="2">
        <v>0</v>
      </c>
      <c r="K554" s="18"/>
      <c r="L554" s="2">
        <v>0</v>
      </c>
      <c r="M554" s="18"/>
      <c r="N554" s="2">
        <v>1.57653871E-2</v>
      </c>
      <c r="O554" s="18">
        <v>5.9865222729513656E-10</v>
      </c>
      <c r="P554" s="2">
        <v>1.74617236E-2</v>
      </c>
      <c r="Q554" s="18">
        <v>5.1123082591472423E-9</v>
      </c>
      <c r="R554" s="2">
        <v>0</v>
      </c>
      <c r="S554" s="18"/>
      <c r="T554" s="2">
        <v>0</v>
      </c>
      <c r="U554" s="18"/>
      <c r="V554" s="2">
        <v>0</v>
      </c>
      <c r="W554" s="18"/>
      <c r="X554" s="2">
        <v>0</v>
      </c>
      <c r="Y554" s="18"/>
      <c r="Z554" s="2">
        <v>0</v>
      </c>
      <c r="AA554" s="18"/>
      <c r="AB554" s="2">
        <v>0</v>
      </c>
      <c r="AC554" s="18"/>
      <c r="AD554" s="2">
        <v>63780.335437884394</v>
      </c>
      <c r="AE554" s="18">
        <v>2.9531350019074984E-3</v>
      </c>
      <c r="AF554" s="2">
        <v>23719.959460370203</v>
      </c>
      <c r="AG554" s="18">
        <v>7.6881169991402281E-3</v>
      </c>
      <c r="AH554" s="2">
        <v>87500.328125365297</v>
      </c>
      <c r="AI554" s="18">
        <v>7.4225387514138634E-4</v>
      </c>
    </row>
    <row r="555" spans="1:35" x14ac:dyDescent="0.3">
      <c r="A555" s="71" t="s">
        <v>59</v>
      </c>
      <c r="B555" s="2">
        <v>0</v>
      </c>
      <c r="C555" s="18"/>
      <c r="D555" s="2">
        <v>0</v>
      </c>
      <c r="E555" s="18"/>
      <c r="F555" s="2">
        <v>0</v>
      </c>
      <c r="G555" s="18"/>
      <c r="H555" s="2">
        <v>0</v>
      </c>
      <c r="I555" s="18"/>
      <c r="J555" s="2">
        <v>0</v>
      </c>
      <c r="K555" s="18"/>
      <c r="L555" s="2">
        <v>0</v>
      </c>
      <c r="M555" s="18"/>
      <c r="N555" s="2">
        <v>1.57653871E-2</v>
      </c>
      <c r="O555" s="18">
        <v>5.9865222729513656E-10</v>
      </c>
      <c r="P555" s="2">
        <v>1.74617236E-2</v>
      </c>
      <c r="Q555" s="18">
        <v>5.1123082591472423E-9</v>
      </c>
      <c r="R555" s="2">
        <v>0</v>
      </c>
      <c r="S555" s="18"/>
      <c r="T555" s="2">
        <v>0</v>
      </c>
      <c r="U555" s="18"/>
      <c r="V555" s="2">
        <v>0</v>
      </c>
      <c r="W555" s="18"/>
      <c r="X555" s="2">
        <v>0</v>
      </c>
      <c r="Y555" s="18"/>
      <c r="Z555" s="2">
        <v>0</v>
      </c>
      <c r="AA555" s="18"/>
      <c r="AB555" s="2">
        <v>0</v>
      </c>
      <c r="AC555" s="18"/>
      <c r="AD555" s="2">
        <v>63780.335437884394</v>
      </c>
      <c r="AE555" s="18">
        <v>2.9531350019074984E-3</v>
      </c>
      <c r="AF555" s="2">
        <v>23719.959460370203</v>
      </c>
      <c r="AG555" s="18">
        <v>7.6881169991402281E-3</v>
      </c>
      <c r="AH555" s="2">
        <v>87500.328125365297</v>
      </c>
      <c r="AI555" s="18">
        <v>7.4225387514138634E-4</v>
      </c>
    </row>
    <row r="556" spans="1:35" x14ac:dyDescent="0.3">
      <c r="A556" s="16" t="s">
        <v>378</v>
      </c>
      <c r="B556" s="2">
        <v>0</v>
      </c>
      <c r="C556" s="18"/>
      <c r="D556" s="2">
        <v>0</v>
      </c>
      <c r="E556" s="18"/>
      <c r="F556" s="2">
        <v>52396.070324861495</v>
      </c>
      <c r="G556" s="18">
        <v>3.8859248760217766E-3</v>
      </c>
      <c r="H556" s="2">
        <v>13099.024270642201</v>
      </c>
      <c r="I556" s="18">
        <v>2.4629999595687383E-3</v>
      </c>
      <c r="J556" s="2">
        <v>0</v>
      </c>
      <c r="K556" s="18"/>
      <c r="L556" s="2">
        <v>0</v>
      </c>
      <c r="M556" s="18"/>
      <c r="N556" s="2">
        <v>368872.53498758102</v>
      </c>
      <c r="O556" s="18">
        <v>1.400703726826464E-2</v>
      </c>
      <c r="P556" s="2">
        <v>40985.828301606496</v>
      </c>
      <c r="Q556" s="18">
        <v>1.1999513526505122E-2</v>
      </c>
      <c r="R556" s="2">
        <v>0</v>
      </c>
      <c r="S556" s="18"/>
      <c r="T556" s="2">
        <v>0</v>
      </c>
      <c r="U556" s="18"/>
      <c r="V556" s="2">
        <v>163684.38905301501</v>
      </c>
      <c r="W556" s="18">
        <v>1.2550694428016347E-2</v>
      </c>
      <c r="X556" s="2">
        <v>0</v>
      </c>
      <c r="Y556" s="18"/>
      <c r="Z556" s="2">
        <v>0</v>
      </c>
      <c r="AA556" s="18"/>
      <c r="AB556" s="2">
        <v>0</v>
      </c>
      <c r="AC556" s="18"/>
      <c r="AD556" s="2">
        <v>0</v>
      </c>
      <c r="AE556" s="18"/>
      <c r="AF556" s="2">
        <v>0</v>
      </c>
      <c r="AG556" s="18">
        <v>0</v>
      </c>
      <c r="AH556" s="2">
        <v>639037.84693770623</v>
      </c>
      <c r="AI556" s="18">
        <v>5.4208747374287674E-3</v>
      </c>
    </row>
    <row r="557" spans="1:35" x14ac:dyDescent="0.3">
      <c r="A557" s="71" t="s">
        <v>254</v>
      </c>
      <c r="B557" s="2">
        <v>0</v>
      </c>
      <c r="C557" s="18"/>
      <c r="D557" s="2">
        <v>0</v>
      </c>
      <c r="E557" s="18"/>
      <c r="F557" s="2">
        <v>52396.070324861495</v>
      </c>
      <c r="G557" s="18">
        <v>3.8859248760217766E-3</v>
      </c>
      <c r="H557" s="2">
        <v>13099.024270642201</v>
      </c>
      <c r="I557" s="18">
        <v>2.4629999595687383E-3</v>
      </c>
      <c r="J557" s="2">
        <v>0</v>
      </c>
      <c r="K557" s="18"/>
      <c r="L557" s="2">
        <v>0</v>
      </c>
      <c r="M557" s="18"/>
      <c r="N557" s="2">
        <v>368872.53498758102</v>
      </c>
      <c r="O557" s="18">
        <v>1.400703726826464E-2</v>
      </c>
      <c r="P557" s="2">
        <v>40985.828301606496</v>
      </c>
      <c r="Q557" s="18">
        <v>1.1999513526505122E-2</v>
      </c>
      <c r="R557" s="2">
        <v>0</v>
      </c>
      <c r="S557" s="18"/>
      <c r="T557" s="2">
        <v>0</v>
      </c>
      <c r="U557" s="18"/>
      <c r="V557" s="2">
        <v>163684.38905301501</v>
      </c>
      <c r="W557" s="18">
        <v>1.2550694428016347E-2</v>
      </c>
      <c r="X557" s="2">
        <v>0</v>
      </c>
      <c r="Y557" s="18"/>
      <c r="Z557" s="2">
        <v>0</v>
      </c>
      <c r="AA557" s="18"/>
      <c r="AB557" s="2">
        <v>0</v>
      </c>
      <c r="AC557" s="18"/>
      <c r="AD557" s="2">
        <v>0</v>
      </c>
      <c r="AE557" s="18"/>
      <c r="AF557" s="2">
        <v>0</v>
      </c>
      <c r="AG557" s="18">
        <v>0</v>
      </c>
      <c r="AH557" s="2">
        <v>639037.84693770623</v>
      </c>
      <c r="AI557" s="18">
        <v>5.4208747374287674E-3</v>
      </c>
    </row>
    <row r="558" spans="1:35" x14ac:dyDescent="0.3">
      <c r="A558" s="16" t="s">
        <v>379</v>
      </c>
      <c r="B558" s="2">
        <v>0</v>
      </c>
      <c r="C558" s="18"/>
      <c r="D558" s="2">
        <v>0</v>
      </c>
      <c r="E558" s="18"/>
      <c r="F558" s="2">
        <v>0</v>
      </c>
      <c r="G558" s="18"/>
      <c r="H558" s="2">
        <v>0</v>
      </c>
      <c r="I558" s="18"/>
      <c r="J558" s="2">
        <v>0</v>
      </c>
      <c r="K558" s="18"/>
      <c r="L558" s="2">
        <v>0</v>
      </c>
      <c r="M558" s="18"/>
      <c r="N558" s="2">
        <v>0</v>
      </c>
      <c r="O558" s="18"/>
      <c r="P558" s="2">
        <v>0</v>
      </c>
      <c r="Q558" s="18"/>
      <c r="R558" s="2">
        <v>0</v>
      </c>
      <c r="S558" s="18"/>
      <c r="T558" s="2">
        <v>0</v>
      </c>
      <c r="U558" s="18"/>
      <c r="V558" s="2">
        <v>429.98753987930002</v>
      </c>
      <c r="W558" s="18">
        <v>3.2969803975207998E-5</v>
      </c>
      <c r="X558" s="2">
        <v>207.03662549400002</v>
      </c>
      <c r="Y558" s="18">
        <v>5.6084042502510836E-5</v>
      </c>
      <c r="Z558" s="2">
        <v>0</v>
      </c>
      <c r="AA558" s="18"/>
      <c r="AB558" s="2">
        <v>0</v>
      </c>
      <c r="AC558" s="18"/>
      <c r="AD558" s="2">
        <v>0</v>
      </c>
      <c r="AE558" s="18"/>
      <c r="AF558" s="2">
        <v>0</v>
      </c>
      <c r="AG558" s="18"/>
      <c r="AH558" s="2">
        <v>637.02416537329998</v>
      </c>
      <c r="AI558" s="18">
        <v>5.4037929392629382E-6</v>
      </c>
    </row>
    <row r="559" spans="1:35" x14ac:dyDescent="0.3">
      <c r="A559" s="71" t="s">
        <v>254</v>
      </c>
      <c r="B559" s="2">
        <v>0</v>
      </c>
      <c r="C559" s="18"/>
      <c r="D559" s="2">
        <v>0</v>
      </c>
      <c r="E559" s="18"/>
      <c r="F559" s="2">
        <v>0</v>
      </c>
      <c r="G559" s="18"/>
      <c r="H559" s="2">
        <v>0</v>
      </c>
      <c r="I559" s="18"/>
      <c r="J559" s="2">
        <v>0</v>
      </c>
      <c r="K559" s="18"/>
      <c r="L559" s="2">
        <v>0</v>
      </c>
      <c r="M559" s="18"/>
      <c r="N559" s="2">
        <v>0</v>
      </c>
      <c r="O559" s="18"/>
      <c r="P559" s="2">
        <v>0</v>
      </c>
      <c r="Q559" s="18"/>
      <c r="R559" s="2">
        <v>0</v>
      </c>
      <c r="S559" s="18"/>
      <c r="T559" s="2">
        <v>0</v>
      </c>
      <c r="U559" s="18"/>
      <c r="V559" s="2">
        <v>429.98753987930002</v>
      </c>
      <c r="W559" s="18">
        <v>3.2969803975207998E-5</v>
      </c>
      <c r="X559" s="2">
        <v>207.03662549400002</v>
      </c>
      <c r="Y559" s="18">
        <v>5.6084042502510836E-5</v>
      </c>
      <c r="Z559" s="2">
        <v>0</v>
      </c>
      <c r="AA559" s="18"/>
      <c r="AB559" s="2">
        <v>0</v>
      </c>
      <c r="AC559" s="18"/>
      <c r="AD559" s="2">
        <v>0</v>
      </c>
      <c r="AE559" s="18"/>
      <c r="AF559" s="2">
        <v>0</v>
      </c>
      <c r="AG559" s="18"/>
      <c r="AH559" s="2">
        <v>637.02416537329998</v>
      </c>
      <c r="AI559" s="18">
        <v>5.4037929392629382E-6</v>
      </c>
    </row>
    <row r="560" spans="1:35" x14ac:dyDescent="0.3">
      <c r="A560" s="16" t="s">
        <v>380</v>
      </c>
      <c r="B560" s="2">
        <v>0</v>
      </c>
      <c r="C560" s="18"/>
      <c r="D560" s="2">
        <v>0</v>
      </c>
      <c r="E560" s="18"/>
      <c r="F560" s="2">
        <v>0</v>
      </c>
      <c r="G560" s="18"/>
      <c r="H560" s="2">
        <v>0</v>
      </c>
      <c r="I560" s="18"/>
      <c r="J560" s="2">
        <v>0</v>
      </c>
      <c r="K560" s="18"/>
      <c r="L560" s="2">
        <v>0</v>
      </c>
      <c r="M560" s="18"/>
      <c r="N560" s="2">
        <v>124251.36734996</v>
      </c>
      <c r="O560" s="18">
        <v>4.7181434453023845E-3</v>
      </c>
      <c r="P560" s="2">
        <v>69028.485631642106</v>
      </c>
      <c r="Q560" s="18">
        <v>2.0209625652937876E-2</v>
      </c>
      <c r="R560" s="2">
        <v>0</v>
      </c>
      <c r="S560" s="18"/>
      <c r="T560" s="2">
        <v>0</v>
      </c>
      <c r="U560" s="18"/>
      <c r="V560" s="2">
        <v>82766.136952441506</v>
      </c>
      <c r="W560" s="18">
        <v>6.346191594001075E-3</v>
      </c>
      <c r="X560" s="2">
        <v>55177.419036749896</v>
      </c>
      <c r="Y560" s="18">
        <v>1.494698199920967E-2</v>
      </c>
      <c r="Z560" s="2">
        <v>0</v>
      </c>
      <c r="AA560" s="18"/>
      <c r="AB560" s="2">
        <v>0</v>
      </c>
      <c r="AC560" s="18"/>
      <c r="AD560" s="2">
        <v>0</v>
      </c>
      <c r="AE560" s="18"/>
      <c r="AF560" s="2">
        <v>0</v>
      </c>
      <c r="AG560" s="18"/>
      <c r="AH560" s="2">
        <v>331223.40897079348</v>
      </c>
      <c r="AI560" s="18">
        <v>2.8097249931893936E-3</v>
      </c>
    </row>
    <row r="561" spans="1:35" x14ac:dyDescent="0.3">
      <c r="A561" s="71" t="s">
        <v>254</v>
      </c>
      <c r="B561" s="2">
        <v>0</v>
      </c>
      <c r="C561" s="18"/>
      <c r="D561" s="2">
        <v>0</v>
      </c>
      <c r="E561" s="18"/>
      <c r="F561" s="2">
        <v>0</v>
      </c>
      <c r="G561" s="18"/>
      <c r="H561" s="2">
        <v>0</v>
      </c>
      <c r="I561" s="18"/>
      <c r="J561" s="2">
        <v>0</v>
      </c>
      <c r="K561" s="18"/>
      <c r="L561" s="2">
        <v>0</v>
      </c>
      <c r="M561" s="18"/>
      <c r="N561" s="2">
        <v>124251.36734996</v>
      </c>
      <c r="O561" s="18">
        <v>4.7181434453023845E-3</v>
      </c>
      <c r="P561" s="2">
        <v>69028.485631642106</v>
      </c>
      <c r="Q561" s="18">
        <v>2.0209625652937876E-2</v>
      </c>
      <c r="R561" s="2">
        <v>0</v>
      </c>
      <c r="S561" s="18"/>
      <c r="T561" s="2">
        <v>0</v>
      </c>
      <c r="U561" s="18"/>
      <c r="V561" s="2">
        <v>82766.136952441506</v>
      </c>
      <c r="W561" s="18">
        <v>6.346191594001075E-3</v>
      </c>
      <c r="X561" s="2">
        <v>55177.419036749896</v>
      </c>
      <c r="Y561" s="18">
        <v>1.494698199920967E-2</v>
      </c>
      <c r="Z561" s="2">
        <v>0</v>
      </c>
      <c r="AA561" s="18"/>
      <c r="AB561" s="2">
        <v>0</v>
      </c>
      <c r="AC561" s="18"/>
      <c r="AD561" s="2">
        <v>0</v>
      </c>
      <c r="AE561" s="18"/>
      <c r="AF561" s="2">
        <v>0</v>
      </c>
      <c r="AG561" s="18"/>
      <c r="AH561" s="2">
        <v>331223.40897079348</v>
      </c>
      <c r="AI561" s="18">
        <v>2.8097249931893936E-3</v>
      </c>
    </row>
    <row r="562" spans="1:35" x14ac:dyDescent="0.3">
      <c r="A562" s="16" t="s">
        <v>381</v>
      </c>
      <c r="B562" s="2">
        <v>0</v>
      </c>
      <c r="C562" s="18"/>
      <c r="D562" s="2">
        <v>726.33652986869993</v>
      </c>
      <c r="E562" s="18">
        <v>4.316068034364122E-4</v>
      </c>
      <c r="F562" s="2">
        <v>1761.811309443</v>
      </c>
      <c r="G562" s="18">
        <v>1.306637377912778E-4</v>
      </c>
      <c r="H562" s="2">
        <v>12651.6182240132</v>
      </c>
      <c r="I562" s="18">
        <v>2.3788745276289124E-3</v>
      </c>
      <c r="J562" s="2">
        <v>0</v>
      </c>
      <c r="K562" s="18"/>
      <c r="L562" s="2">
        <v>0</v>
      </c>
      <c r="M562" s="18"/>
      <c r="N562" s="2">
        <v>1.3586379300000001E-2</v>
      </c>
      <c r="O562" s="18">
        <v>5.1590970632250056E-10</v>
      </c>
      <c r="P562" s="2">
        <v>1.2592055200000001E-2</v>
      </c>
      <c r="Q562" s="18">
        <v>3.6866044425647645E-9</v>
      </c>
      <c r="R562" s="2">
        <v>0</v>
      </c>
      <c r="S562" s="18"/>
      <c r="T562" s="2">
        <v>0</v>
      </c>
      <c r="U562" s="18"/>
      <c r="V562" s="2">
        <v>0</v>
      </c>
      <c r="W562" s="18"/>
      <c r="X562" s="2">
        <v>0</v>
      </c>
      <c r="Y562" s="18"/>
      <c r="Z562" s="2">
        <v>0</v>
      </c>
      <c r="AA562" s="18"/>
      <c r="AB562" s="2">
        <v>31.6689538175</v>
      </c>
      <c r="AC562" s="18">
        <v>4.6786789348705278E-6</v>
      </c>
      <c r="AD562" s="2">
        <v>58.614827380900003</v>
      </c>
      <c r="AE562" s="18">
        <v>2.7139634368634092E-6</v>
      </c>
      <c r="AF562" s="2">
        <v>13.5640152397</v>
      </c>
      <c r="AG562" s="18">
        <v>4.3963707575117058E-6</v>
      </c>
      <c r="AH562" s="2">
        <v>15243.6400381975</v>
      </c>
      <c r="AI562" s="18">
        <v>1.2930981096895451E-4</v>
      </c>
    </row>
    <row r="563" spans="1:35" x14ac:dyDescent="0.3">
      <c r="A563" s="71" t="s">
        <v>59</v>
      </c>
      <c r="B563" s="2">
        <v>0</v>
      </c>
      <c r="C563" s="18"/>
      <c r="D563" s="2">
        <v>726.33652986869993</v>
      </c>
      <c r="E563" s="18">
        <v>4.316068034364122E-4</v>
      </c>
      <c r="F563" s="2">
        <v>1761.811309443</v>
      </c>
      <c r="G563" s="18">
        <v>1.306637377912778E-4</v>
      </c>
      <c r="H563" s="2">
        <v>12651.6182240132</v>
      </c>
      <c r="I563" s="18">
        <v>2.3788745276289124E-3</v>
      </c>
      <c r="J563" s="2">
        <v>0</v>
      </c>
      <c r="K563" s="18"/>
      <c r="L563" s="2">
        <v>0</v>
      </c>
      <c r="M563" s="18"/>
      <c r="N563" s="2">
        <v>1.3586379300000001E-2</v>
      </c>
      <c r="O563" s="18">
        <v>5.1590970632250056E-10</v>
      </c>
      <c r="P563" s="2">
        <v>1.2592055200000001E-2</v>
      </c>
      <c r="Q563" s="18">
        <v>3.6866044425647645E-9</v>
      </c>
      <c r="R563" s="2">
        <v>0</v>
      </c>
      <c r="S563" s="18"/>
      <c r="T563" s="2">
        <v>0</v>
      </c>
      <c r="U563" s="18"/>
      <c r="V563" s="2">
        <v>0</v>
      </c>
      <c r="W563" s="18"/>
      <c r="X563" s="2">
        <v>0</v>
      </c>
      <c r="Y563" s="18"/>
      <c r="Z563" s="2">
        <v>0</v>
      </c>
      <c r="AA563" s="18"/>
      <c r="AB563" s="2">
        <v>31.6689538175</v>
      </c>
      <c r="AC563" s="18">
        <v>4.6786789348705278E-6</v>
      </c>
      <c r="AD563" s="2">
        <v>58.614827380900003</v>
      </c>
      <c r="AE563" s="18">
        <v>2.7139634368634092E-6</v>
      </c>
      <c r="AF563" s="2">
        <v>13.5640152397</v>
      </c>
      <c r="AG563" s="18">
        <v>4.3963707575117058E-6</v>
      </c>
      <c r="AH563" s="2">
        <v>15243.6400381975</v>
      </c>
      <c r="AI563" s="18">
        <v>1.2930981096895451E-4</v>
      </c>
    </row>
    <row r="564" spans="1:35" x14ac:dyDescent="0.3">
      <c r="A564" s="16" t="s">
        <v>382</v>
      </c>
      <c r="B564" s="2">
        <v>0</v>
      </c>
      <c r="C564" s="18"/>
      <c r="D564" s="2">
        <v>35.642299647400002</v>
      </c>
      <c r="E564" s="18">
        <v>2.117951994059551E-5</v>
      </c>
      <c r="F564" s="2">
        <v>0</v>
      </c>
      <c r="G564" s="18"/>
      <c r="H564" s="2">
        <v>0</v>
      </c>
      <c r="I564" s="18"/>
      <c r="J564" s="2">
        <v>0</v>
      </c>
      <c r="K564" s="18"/>
      <c r="L564" s="2">
        <v>0</v>
      </c>
      <c r="M564" s="18"/>
      <c r="N564" s="2">
        <v>0</v>
      </c>
      <c r="O564" s="18"/>
      <c r="P564" s="2">
        <v>0</v>
      </c>
      <c r="Q564" s="18"/>
      <c r="R564" s="2">
        <v>0</v>
      </c>
      <c r="S564" s="18"/>
      <c r="T564" s="2">
        <v>0</v>
      </c>
      <c r="U564" s="18"/>
      <c r="V564" s="2">
        <v>0</v>
      </c>
      <c r="W564" s="18"/>
      <c r="X564" s="2">
        <v>0</v>
      </c>
      <c r="Y564" s="18"/>
      <c r="Z564" s="2">
        <v>0</v>
      </c>
      <c r="AA564" s="18"/>
      <c r="AB564" s="2">
        <v>0</v>
      </c>
      <c r="AC564" s="18"/>
      <c r="AD564" s="2">
        <v>0</v>
      </c>
      <c r="AE564" s="18"/>
      <c r="AF564" s="2">
        <v>0</v>
      </c>
      <c r="AG564" s="18"/>
      <c r="AH564" s="2">
        <v>35.642299647400002</v>
      </c>
      <c r="AI564" s="18">
        <v>3.0234898084415241E-7</v>
      </c>
    </row>
    <row r="565" spans="1:35" x14ac:dyDescent="0.3">
      <c r="A565" s="71" t="s">
        <v>59</v>
      </c>
      <c r="B565" s="2">
        <v>0</v>
      </c>
      <c r="C565" s="18"/>
      <c r="D565" s="2">
        <v>35.642299647400002</v>
      </c>
      <c r="E565" s="18">
        <v>2.117951994059551E-5</v>
      </c>
      <c r="F565" s="2">
        <v>0</v>
      </c>
      <c r="G565" s="18"/>
      <c r="H565" s="2">
        <v>0</v>
      </c>
      <c r="I565" s="18"/>
      <c r="J565" s="2">
        <v>0</v>
      </c>
      <c r="K565" s="18"/>
      <c r="L565" s="2">
        <v>0</v>
      </c>
      <c r="M565" s="18"/>
      <c r="N565" s="2">
        <v>0</v>
      </c>
      <c r="O565" s="18"/>
      <c r="P565" s="2">
        <v>0</v>
      </c>
      <c r="Q565" s="18"/>
      <c r="R565" s="2">
        <v>0</v>
      </c>
      <c r="S565" s="18"/>
      <c r="T565" s="2">
        <v>0</v>
      </c>
      <c r="U565" s="18"/>
      <c r="V565" s="2">
        <v>0</v>
      </c>
      <c r="W565" s="18"/>
      <c r="X565" s="2">
        <v>0</v>
      </c>
      <c r="Y565" s="18"/>
      <c r="Z565" s="2">
        <v>0</v>
      </c>
      <c r="AA565" s="18"/>
      <c r="AB565" s="2">
        <v>0</v>
      </c>
      <c r="AC565" s="18"/>
      <c r="AD565" s="2">
        <v>0</v>
      </c>
      <c r="AE565" s="18"/>
      <c r="AF565" s="2">
        <v>0</v>
      </c>
      <c r="AG565" s="18"/>
      <c r="AH565" s="2">
        <v>35.642299647400002</v>
      </c>
      <c r="AI565" s="18">
        <v>3.0234898084415241E-7</v>
      </c>
    </row>
    <row r="566" spans="1:35" x14ac:dyDescent="0.3">
      <c r="A566" s="16" t="s">
        <v>383</v>
      </c>
      <c r="B566" s="2">
        <v>0</v>
      </c>
      <c r="C566" s="18"/>
      <c r="D566" s="2">
        <v>0</v>
      </c>
      <c r="E566" s="18"/>
      <c r="F566" s="2">
        <v>7.4695563100000001E-2</v>
      </c>
      <c r="G566" s="18">
        <v>5.5397541261986154E-9</v>
      </c>
      <c r="H566" s="2">
        <v>2096.1384159957997</v>
      </c>
      <c r="I566" s="18">
        <v>3.9413537429799878E-4</v>
      </c>
      <c r="J566" s="2">
        <v>0</v>
      </c>
      <c r="K566" s="18"/>
      <c r="L566" s="2">
        <v>0</v>
      </c>
      <c r="M566" s="18"/>
      <c r="N566" s="2">
        <v>4.1303187899999996E-2</v>
      </c>
      <c r="O566" s="18">
        <v>1.5683880943668382E-9</v>
      </c>
      <c r="P566" s="2">
        <v>6.60294466E-2</v>
      </c>
      <c r="Q566" s="18">
        <v>1.9331590221717967E-8</v>
      </c>
      <c r="R566" s="2">
        <v>0</v>
      </c>
      <c r="S566" s="18"/>
      <c r="T566" s="2">
        <v>0</v>
      </c>
      <c r="U566" s="18"/>
      <c r="V566" s="2">
        <v>0</v>
      </c>
      <c r="W566" s="18"/>
      <c r="X566" s="2">
        <v>0</v>
      </c>
      <c r="Y566" s="18"/>
      <c r="Z566" s="2">
        <v>0</v>
      </c>
      <c r="AA566" s="18"/>
      <c r="AB566" s="2">
        <v>0</v>
      </c>
      <c r="AC566" s="18"/>
      <c r="AD566" s="2">
        <v>0</v>
      </c>
      <c r="AE566" s="18"/>
      <c r="AF566" s="2">
        <v>0</v>
      </c>
      <c r="AG566" s="18"/>
      <c r="AH566" s="2">
        <v>2096.3204441933999</v>
      </c>
      <c r="AI566" s="18">
        <v>1.7782813008555989E-5</v>
      </c>
    </row>
    <row r="567" spans="1:35" x14ac:dyDescent="0.3">
      <c r="A567" s="71" t="s">
        <v>59</v>
      </c>
      <c r="B567" s="2">
        <v>0</v>
      </c>
      <c r="C567" s="18"/>
      <c r="D567" s="2">
        <v>0</v>
      </c>
      <c r="E567" s="18"/>
      <c r="F567" s="2">
        <v>7.4695563100000001E-2</v>
      </c>
      <c r="G567" s="18">
        <v>5.5397541261986154E-9</v>
      </c>
      <c r="H567" s="2">
        <v>2096.1384159957997</v>
      </c>
      <c r="I567" s="18">
        <v>3.9413537429799878E-4</v>
      </c>
      <c r="J567" s="2">
        <v>0</v>
      </c>
      <c r="K567" s="18"/>
      <c r="L567" s="2">
        <v>0</v>
      </c>
      <c r="M567" s="18"/>
      <c r="N567" s="2">
        <v>4.1303187899999996E-2</v>
      </c>
      <c r="O567" s="18">
        <v>1.5683880943668382E-9</v>
      </c>
      <c r="P567" s="2">
        <v>6.60294466E-2</v>
      </c>
      <c r="Q567" s="18">
        <v>1.9331590221717967E-8</v>
      </c>
      <c r="R567" s="2">
        <v>0</v>
      </c>
      <c r="S567" s="18"/>
      <c r="T567" s="2">
        <v>0</v>
      </c>
      <c r="U567" s="18"/>
      <c r="V567" s="2">
        <v>0</v>
      </c>
      <c r="W567" s="18"/>
      <c r="X567" s="2">
        <v>0</v>
      </c>
      <c r="Y567" s="18"/>
      <c r="Z567" s="2">
        <v>0</v>
      </c>
      <c r="AA567" s="18"/>
      <c r="AB567" s="2">
        <v>0</v>
      </c>
      <c r="AC567" s="18"/>
      <c r="AD567" s="2">
        <v>0</v>
      </c>
      <c r="AE567" s="18"/>
      <c r="AF567" s="2">
        <v>0</v>
      </c>
      <c r="AG567" s="18"/>
      <c r="AH567" s="2">
        <v>2096.3204441933999</v>
      </c>
      <c r="AI567" s="18">
        <v>1.7782813008555989E-5</v>
      </c>
    </row>
    <row r="568" spans="1:35" x14ac:dyDescent="0.3">
      <c r="A568" s="16" t="s">
        <v>384</v>
      </c>
      <c r="B568" s="2">
        <v>0</v>
      </c>
      <c r="C568" s="18"/>
      <c r="D568" s="2">
        <v>0</v>
      </c>
      <c r="E568" s="18"/>
      <c r="F568" s="2">
        <v>9.5147720599999999E-2</v>
      </c>
      <c r="G568" s="18">
        <v>7.0565768021132031E-9</v>
      </c>
      <c r="H568" s="2">
        <v>0.1234654946</v>
      </c>
      <c r="I568" s="18">
        <v>2.3215126709054146E-8</v>
      </c>
      <c r="J568" s="2">
        <v>0</v>
      </c>
      <c r="K568" s="18"/>
      <c r="L568" s="2">
        <v>0</v>
      </c>
      <c r="M568" s="18"/>
      <c r="N568" s="2">
        <v>0</v>
      </c>
      <c r="O568" s="18"/>
      <c r="P568" s="2">
        <v>0</v>
      </c>
      <c r="Q568" s="18"/>
      <c r="R568" s="2">
        <v>0</v>
      </c>
      <c r="S568" s="18"/>
      <c r="T568" s="2">
        <v>0</v>
      </c>
      <c r="U568" s="18"/>
      <c r="V568" s="2">
        <v>0</v>
      </c>
      <c r="W568" s="18"/>
      <c r="X568" s="2">
        <v>0</v>
      </c>
      <c r="Y568" s="18"/>
      <c r="Z568" s="2">
        <v>0</v>
      </c>
      <c r="AA568" s="18"/>
      <c r="AB568" s="2">
        <v>0</v>
      </c>
      <c r="AC568" s="18"/>
      <c r="AD568" s="2">
        <v>0</v>
      </c>
      <c r="AE568" s="18"/>
      <c r="AF568" s="2">
        <v>0</v>
      </c>
      <c r="AG568" s="18"/>
      <c r="AH568" s="2">
        <v>0.21861321520000002</v>
      </c>
      <c r="AI568" s="18">
        <v>1.8544674016174199E-9</v>
      </c>
    </row>
    <row r="569" spans="1:35" x14ac:dyDescent="0.3">
      <c r="A569" s="71" t="s">
        <v>59</v>
      </c>
      <c r="B569" s="2">
        <v>0</v>
      </c>
      <c r="C569" s="18"/>
      <c r="D569" s="2">
        <v>0</v>
      </c>
      <c r="E569" s="18"/>
      <c r="F569" s="2">
        <v>9.5147720599999999E-2</v>
      </c>
      <c r="G569" s="18">
        <v>7.0565768021132031E-9</v>
      </c>
      <c r="H569" s="2">
        <v>0.1234654946</v>
      </c>
      <c r="I569" s="18">
        <v>2.3215126709054146E-8</v>
      </c>
      <c r="J569" s="2">
        <v>0</v>
      </c>
      <c r="K569" s="18"/>
      <c r="L569" s="2">
        <v>0</v>
      </c>
      <c r="M569" s="18"/>
      <c r="N569" s="2">
        <v>0</v>
      </c>
      <c r="O569" s="18"/>
      <c r="P569" s="2">
        <v>0</v>
      </c>
      <c r="Q569" s="18"/>
      <c r="R569" s="2">
        <v>0</v>
      </c>
      <c r="S569" s="18"/>
      <c r="T569" s="2">
        <v>0</v>
      </c>
      <c r="U569" s="18"/>
      <c r="V569" s="2">
        <v>0</v>
      </c>
      <c r="W569" s="18"/>
      <c r="X569" s="2">
        <v>0</v>
      </c>
      <c r="Y569" s="18"/>
      <c r="Z569" s="2">
        <v>0</v>
      </c>
      <c r="AA569" s="18"/>
      <c r="AB569" s="2">
        <v>0</v>
      </c>
      <c r="AC569" s="18"/>
      <c r="AD569" s="2">
        <v>0</v>
      </c>
      <c r="AE569" s="18"/>
      <c r="AF569" s="2">
        <v>0</v>
      </c>
      <c r="AG569" s="18"/>
      <c r="AH569" s="2">
        <v>0.21861321520000002</v>
      </c>
      <c r="AI569" s="18">
        <v>1.8544674016174199E-9</v>
      </c>
    </row>
    <row r="570" spans="1:35" x14ac:dyDescent="0.3">
      <c r="A570" s="16" t="s">
        <v>385</v>
      </c>
      <c r="B570" s="2">
        <v>0</v>
      </c>
      <c r="C570" s="18"/>
      <c r="D570" s="2">
        <v>31943.777976700101</v>
      </c>
      <c r="E570" s="18">
        <v>1.8981768553893746E-2</v>
      </c>
      <c r="F570" s="2">
        <v>35398.183265868902</v>
      </c>
      <c r="G570" s="18">
        <v>2.6252862107017444E-3</v>
      </c>
      <c r="H570" s="2">
        <v>0</v>
      </c>
      <c r="I570" s="18"/>
      <c r="J570" s="2">
        <v>0</v>
      </c>
      <c r="K570" s="18"/>
      <c r="L570" s="2">
        <v>0</v>
      </c>
      <c r="M570" s="18"/>
      <c r="N570" s="2">
        <v>0</v>
      </c>
      <c r="O570" s="18"/>
      <c r="P570" s="2">
        <v>0</v>
      </c>
      <c r="Q570" s="18"/>
      <c r="R570" s="2">
        <v>0</v>
      </c>
      <c r="S570" s="18"/>
      <c r="T570" s="2">
        <v>0</v>
      </c>
      <c r="U570" s="18"/>
      <c r="V570" s="2">
        <v>0</v>
      </c>
      <c r="W570" s="18"/>
      <c r="X570" s="2">
        <v>0</v>
      </c>
      <c r="Y570" s="18"/>
      <c r="Z570" s="2">
        <v>0</v>
      </c>
      <c r="AA570" s="18"/>
      <c r="AB570" s="2">
        <v>0</v>
      </c>
      <c r="AC570" s="18"/>
      <c r="AD570" s="2">
        <v>0</v>
      </c>
      <c r="AE570" s="18"/>
      <c r="AF570" s="2">
        <v>0</v>
      </c>
      <c r="AG570" s="18"/>
      <c r="AH570" s="2">
        <v>67341.961242568999</v>
      </c>
      <c r="AI570" s="18">
        <v>5.7125307713478042E-4</v>
      </c>
    </row>
    <row r="571" spans="1:35" x14ac:dyDescent="0.3">
      <c r="A571" s="71" t="s">
        <v>59</v>
      </c>
      <c r="B571" s="2">
        <v>0</v>
      </c>
      <c r="C571" s="18"/>
      <c r="D571" s="2">
        <v>31943.777976700101</v>
      </c>
      <c r="E571" s="18">
        <v>1.8981768553893746E-2</v>
      </c>
      <c r="F571" s="2">
        <v>35398.183265868902</v>
      </c>
      <c r="G571" s="18">
        <v>2.6252862107017444E-3</v>
      </c>
      <c r="H571" s="2">
        <v>0</v>
      </c>
      <c r="I571" s="18"/>
      <c r="J571" s="2">
        <v>0</v>
      </c>
      <c r="K571" s="18"/>
      <c r="L571" s="2">
        <v>0</v>
      </c>
      <c r="M571" s="18"/>
      <c r="N571" s="2">
        <v>0</v>
      </c>
      <c r="O571" s="18"/>
      <c r="P571" s="2">
        <v>0</v>
      </c>
      <c r="Q571" s="18"/>
      <c r="R571" s="2">
        <v>0</v>
      </c>
      <c r="S571" s="18"/>
      <c r="T571" s="2">
        <v>0</v>
      </c>
      <c r="U571" s="18"/>
      <c r="V571" s="2">
        <v>0</v>
      </c>
      <c r="W571" s="18"/>
      <c r="X571" s="2">
        <v>0</v>
      </c>
      <c r="Y571" s="18"/>
      <c r="Z571" s="2">
        <v>0</v>
      </c>
      <c r="AA571" s="18"/>
      <c r="AB571" s="2">
        <v>0</v>
      </c>
      <c r="AC571" s="18"/>
      <c r="AD571" s="2">
        <v>0</v>
      </c>
      <c r="AE571" s="18"/>
      <c r="AF571" s="2">
        <v>0</v>
      </c>
      <c r="AG571" s="18"/>
      <c r="AH571" s="2">
        <v>67341.961242568999</v>
      </c>
      <c r="AI571" s="18">
        <v>5.7125307713478042E-4</v>
      </c>
    </row>
    <row r="572" spans="1:35" x14ac:dyDescent="0.3">
      <c r="A572" s="16" t="s">
        <v>386</v>
      </c>
      <c r="B572" s="2">
        <v>0</v>
      </c>
      <c r="C572" s="18"/>
      <c r="D572" s="2">
        <v>0</v>
      </c>
      <c r="E572" s="18"/>
      <c r="F572" s="2">
        <v>0</v>
      </c>
      <c r="G572" s="18"/>
      <c r="H572" s="2">
        <v>0</v>
      </c>
      <c r="I572" s="18"/>
      <c r="J572" s="2">
        <v>0</v>
      </c>
      <c r="K572" s="18"/>
      <c r="L572" s="2">
        <v>0</v>
      </c>
      <c r="M572" s="18"/>
      <c r="N572" s="2">
        <v>0</v>
      </c>
      <c r="O572" s="18"/>
      <c r="P572" s="2">
        <v>0</v>
      </c>
      <c r="Q572" s="18"/>
      <c r="R572" s="2">
        <v>0</v>
      </c>
      <c r="S572" s="18"/>
      <c r="T572" s="2">
        <v>0</v>
      </c>
      <c r="U572" s="18"/>
      <c r="V572" s="2">
        <v>0</v>
      </c>
      <c r="W572" s="18"/>
      <c r="X572" s="2">
        <v>0</v>
      </c>
      <c r="Y572" s="18"/>
      <c r="Z572" s="2">
        <v>0</v>
      </c>
      <c r="AA572" s="18"/>
      <c r="AB572" s="2">
        <v>123763.755244399</v>
      </c>
      <c r="AC572" s="18">
        <v>1.8284496478771037E-2</v>
      </c>
      <c r="AD572" s="2">
        <v>477573.43684074096</v>
      </c>
      <c r="AE572" s="18">
        <v>2.2112439870893747E-2</v>
      </c>
      <c r="AF572" s="2">
        <v>0</v>
      </c>
      <c r="AG572" s="18"/>
      <c r="AH572" s="2">
        <v>601337.19208514004</v>
      </c>
      <c r="AI572" s="18">
        <v>5.1010649977487948E-3</v>
      </c>
    </row>
    <row r="573" spans="1:35" x14ac:dyDescent="0.3">
      <c r="A573" s="71" t="s">
        <v>59</v>
      </c>
      <c r="B573" s="2">
        <v>0</v>
      </c>
      <c r="C573" s="18"/>
      <c r="D573" s="2">
        <v>0</v>
      </c>
      <c r="E573" s="18"/>
      <c r="F573" s="2">
        <v>0</v>
      </c>
      <c r="G573" s="18"/>
      <c r="H573" s="2">
        <v>0</v>
      </c>
      <c r="I573" s="18"/>
      <c r="J573" s="2">
        <v>0</v>
      </c>
      <c r="K573" s="18"/>
      <c r="L573" s="2">
        <v>0</v>
      </c>
      <c r="M573" s="18"/>
      <c r="N573" s="2">
        <v>0</v>
      </c>
      <c r="O573" s="18"/>
      <c r="P573" s="2">
        <v>0</v>
      </c>
      <c r="Q573" s="18"/>
      <c r="R573" s="2">
        <v>0</v>
      </c>
      <c r="S573" s="18"/>
      <c r="T573" s="2">
        <v>0</v>
      </c>
      <c r="U573" s="18"/>
      <c r="V573" s="2">
        <v>0</v>
      </c>
      <c r="W573" s="18"/>
      <c r="X573" s="2">
        <v>0</v>
      </c>
      <c r="Y573" s="18"/>
      <c r="Z573" s="2">
        <v>0</v>
      </c>
      <c r="AA573" s="18"/>
      <c r="AB573" s="2">
        <v>123763.755244399</v>
      </c>
      <c r="AC573" s="18">
        <v>1.8284496478771037E-2</v>
      </c>
      <c r="AD573" s="2">
        <v>477573.43684074096</v>
      </c>
      <c r="AE573" s="18">
        <v>2.2112439870893747E-2</v>
      </c>
      <c r="AF573" s="2">
        <v>0</v>
      </c>
      <c r="AG573" s="18"/>
      <c r="AH573" s="2">
        <v>601337.19208514004</v>
      </c>
      <c r="AI573" s="18">
        <v>5.1010649977487948E-3</v>
      </c>
    </row>
    <row r="574" spans="1:35" x14ac:dyDescent="0.3">
      <c r="A574" s="16" t="s">
        <v>387</v>
      </c>
      <c r="B574" s="2">
        <v>0</v>
      </c>
      <c r="C574" s="18"/>
      <c r="D574" s="2">
        <v>31014.5396252428</v>
      </c>
      <c r="E574" s="18">
        <v>1.8429592561071923E-2</v>
      </c>
      <c r="F574" s="2">
        <v>185418.41805887897</v>
      </c>
      <c r="G574" s="18">
        <v>1.3751451945542597E-2</v>
      </c>
      <c r="H574" s="2">
        <v>0</v>
      </c>
      <c r="I574" s="18"/>
      <c r="J574" s="2">
        <v>0</v>
      </c>
      <c r="K574" s="18"/>
      <c r="L574" s="2">
        <v>159585.49426721298</v>
      </c>
      <c r="M574" s="18">
        <v>2.0762979706914719E-2</v>
      </c>
      <c r="N574" s="2">
        <v>0.3157788916</v>
      </c>
      <c r="O574" s="18">
        <v>1.1990935305935463E-8</v>
      </c>
      <c r="P574" s="2">
        <v>0</v>
      </c>
      <c r="Q574" s="18"/>
      <c r="R574" s="2">
        <v>0</v>
      </c>
      <c r="S574" s="18"/>
      <c r="T574" s="2">
        <v>75868.7207361451</v>
      </c>
      <c r="U574" s="18">
        <v>1.577907571505309E-2</v>
      </c>
      <c r="V574" s="2">
        <v>149154.68591724001</v>
      </c>
      <c r="W574" s="18">
        <v>1.1436612228474155E-2</v>
      </c>
      <c r="X574" s="2">
        <v>0</v>
      </c>
      <c r="Y574" s="18"/>
      <c r="Z574" s="2">
        <v>0</v>
      </c>
      <c r="AA574" s="18"/>
      <c r="AB574" s="2">
        <v>151748.80951239099</v>
      </c>
      <c r="AC574" s="18">
        <v>2.2418926831266933E-2</v>
      </c>
      <c r="AD574" s="2">
        <v>12456.845718992599</v>
      </c>
      <c r="AE574" s="18">
        <v>5.7677255620496384E-4</v>
      </c>
      <c r="AF574" s="2">
        <v>0</v>
      </c>
      <c r="AG574" s="18"/>
      <c r="AH574" s="2">
        <v>765247.82961499505</v>
      </c>
      <c r="AI574" s="18">
        <v>6.4914975651457771E-3</v>
      </c>
    </row>
    <row r="575" spans="1:35" x14ac:dyDescent="0.3">
      <c r="A575" s="71" t="s">
        <v>59</v>
      </c>
      <c r="B575" s="2">
        <v>0</v>
      </c>
      <c r="C575" s="18"/>
      <c r="D575" s="2">
        <v>31014.5396252428</v>
      </c>
      <c r="E575" s="18">
        <v>1.8429592561071923E-2</v>
      </c>
      <c r="F575" s="2">
        <v>185418.41805887897</v>
      </c>
      <c r="G575" s="18">
        <v>1.3751451945542597E-2</v>
      </c>
      <c r="H575" s="2">
        <v>0</v>
      </c>
      <c r="I575" s="18"/>
      <c r="J575" s="2">
        <v>0</v>
      </c>
      <c r="K575" s="18"/>
      <c r="L575" s="2">
        <v>159585.49426721298</v>
      </c>
      <c r="M575" s="18">
        <v>2.0762979706914719E-2</v>
      </c>
      <c r="N575" s="2">
        <v>0.3157788916</v>
      </c>
      <c r="O575" s="18">
        <v>1.1990935305935463E-8</v>
      </c>
      <c r="P575" s="2">
        <v>0</v>
      </c>
      <c r="Q575" s="18"/>
      <c r="R575" s="2">
        <v>0</v>
      </c>
      <c r="S575" s="18"/>
      <c r="T575" s="2">
        <v>75868.7207361451</v>
      </c>
      <c r="U575" s="18">
        <v>1.577907571505309E-2</v>
      </c>
      <c r="V575" s="2">
        <v>149154.68591724001</v>
      </c>
      <c r="W575" s="18">
        <v>1.1436612228474155E-2</v>
      </c>
      <c r="X575" s="2">
        <v>0</v>
      </c>
      <c r="Y575" s="18"/>
      <c r="Z575" s="2">
        <v>0</v>
      </c>
      <c r="AA575" s="18"/>
      <c r="AB575" s="2">
        <v>151748.80951239099</v>
      </c>
      <c r="AC575" s="18">
        <v>2.2418926831266933E-2</v>
      </c>
      <c r="AD575" s="2">
        <v>12456.845718992599</v>
      </c>
      <c r="AE575" s="18">
        <v>5.7677255620496384E-4</v>
      </c>
      <c r="AF575" s="2">
        <v>0</v>
      </c>
      <c r="AG575" s="18"/>
      <c r="AH575" s="2">
        <v>765247.82961499505</v>
      </c>
      <c r="AI575" s="18">
        <v>6.4914975651457771E-3</v>
      </c>
    </row>
    <row r="576" spans="1:35" x14ac:dyDescent="0.3">
      <c r="A576" s="16" t="s">
        <v>388</v>
      </c>
      <c r="B576" s="2">
        <v>0</v>
      </c>
      <c r="C576" s="18"/>
      <c r="D576" s="2">
        <v>0</v>
      </c>
      <c r="E576" s="18"/>
      <c r="F576" s="2">
        <v>90391.655718224298</v>
      </c>
      <c r="G576" s="18">
        <v>6.7038459442172373E-3</v>
      </c>
      <c r="H576" s="2">
        <v>10043.547994765098</v>
      </c>
      <c r="I576" s="18">
        <v>1.8884809886546103E-3</v>
      </c>
      <c r="J576" s="2">
        <v>0</v>
      </c>
      <c r="K576" s="18"/>
      <c r="L576" s="2">
        <v>0</v>
      </c>
      <c r="M576" s="18"/>
      <c r="N576" s="2">
        <v>0</v>
      </c>
      <c r="O576" s="18"/>
      <c r="P576" s="2">
        <v>0</v>
      </c>
      <c r="Q576" s="18"/>
      <c r="R576" s="2">
        <v>0</v>
      </c>
      <c r="S576" s="18"/>
      <c r="T576" s="2">
        <v>0</v>
      </c>
      <c r="U576" s="18"/>
      <c r="V576" s="2">
        <v>0</v>
      </c>
      <c r="W576" s="18"/>
      <c r="X576" s="2">
        <v>0</v>
      </c>
      <c r="Y576" s="18"/>
      <c r="Z576" s="2">
        <v>0</v>
      </c>
      <c r="AA576" s="18"/>
      <c r="AB576" s="2">
        <v>0</v>
      </c>
      <c r="AC576" s="18"/>
      <c r="AD576" s="2">
        <v>0</v>
      </c>
      <c r="AE576" s="18"/>
      <c r="AF576" s="2">
        <v>0</v>
      </c>
      <c r="AG576" s="18"/>
      <c r="AH576" s="2">
        <v>100435.2037129894</v>
      </c>
      <c r="AI576" s="18">
        <v>8.5197873829424235E-4</v>
      </c>
    </row>
    <row r="577" spans="1:35" x14ac:dyDescent="0.3">
      <c r="A577" s="71" t="s">
        <v>254</v>
      </c>
      <c r="B577" s="2">
        <v>0</v>
      </c>
      <c r="C577" s="18"/>
      <c r="D577" s="2">
        <v>0</v>
      </c>
      <c r="E577" s="18"/>
      <c r="F577" s="2">
        <v>90391.655718224298</v>
      </c>
      <c r="G577" s="18">
        <v>6.7038459442172373E-3</v>
      </c>
      <c r="H577" s="2">
        <v>10043.547994765098</v>
      </c>
      <c r="I577" s="18">
        <v>1.8884809886546103E-3</v>
      </c>
      <c r="J577" s="2">
        <v>0</v>
      </c>
      <c r="K577" s="18"/>
      <c r="L577" s="2">
        <v>0</v>
      </c>
      <c r="M577" s="18"/>
      <c r="N577" s="2">
        <v>0</v>
      </c>
      <c r="O577" s="18"/>
      <c r="P577" s="2">
        <v>0</v>
      </c>
      <c r="Q577" s="18"/>
      <c r="R577" s="2">
        <v>0</v>
      </c>
      <c r="S577" s="18"/>
      <c r="T577" s="2">
        <v>0</v>
      </c>
      <c r="U577" s="18"/>
      <c r="V577" s="2">
        <v>0</v>
      </c>
      <c r="W577" s="18"/>
      <c r="X577" s="2">
        <v>0</v>
      </c>
      <c r="Y577" s="18"/>
      <c r="Z577" s="2">
        <v>0</v>
      </c>
      <c r="AA577" s="18"/>
      <c r="AB577" s="2">
        <v>0</v>
      </c>
      <c r="AC577" s="18"/>
      <c r="AD577" s="2">
        <v>0</v>
      </c>
      <c r="AE577" s="18"/>
      <c r="AF577" s="2">
        <v>0</v>
      </c>
      <c r="AG577" s="18"/>
      <c r="AH577" s="2">
        <v>100435.2037129894</v>
      </c>
      <c r="AI577" s="18">
        <v>8.5197873829424235E-4</v>
      </c>
    </row>
    <row r="578" spans="1:35" x14ac:dyDescent="0.3">
      <c r="A578" s="16" t="s">
        <v>389</v>
      </c>
      <c r="B578" s="2">
        <v>0</v>
      </c>
      <c r="C578" s="18"/>
      <c r="D578" s="2">
        <v>0</v>
      </c>
      <c r="E578" s="18"/>
      <c r="F578" s="2">
        <v>15708.5828425614</v>
      </c>
      <c r="G578" s="18">
        <v>1.1650181484315269E-3</v>
      </c>
      <c r="H578" s="2">
        <v>5236.1932395749</v>
      </c>
      <c r="I578" s="18">
        <v>9.8455758771830984E-4</v>
      </c>
      <c r="J578" s="2">
        <v>0</v>
      </c>
      <c r="K578" s="18"/>
      <c r="L578" s="2">
        <v>0</v>
      </c>
      <c r="M578" s="18"/>
      <c r="N578" s="2">
        <v>0</v>
      </c>
      <c r="O578" s="18"/>
      <c r="P578" s="2">
        <v>0</v>
      </c>
      <c r="Q578" s="18"/>
      <c r="R578" s="2">
        <v>0</v>
      </c>
      <c r="S578" s="18"/>
      <c r="T578" s="2">
        <v>0</v>
      </c>
      <c r="U578" s="18"/>
      <c r="V578" s="2">
        <v>0</v>
      </c>
      <c r="W578" s="18"/>
      <c r="X578" s="2">
        <v>0</v>
      </c>
      <c r="Y578" s="18"/>
      <c r="Z578" s="2">
        <v>0</v>
      </c>
      <c r="AA578" s="18"/>
      <c r="AB578" s="2">
        <v>0</v>
      </c>
      <c r="AC578" s="18"/>
      <c r="AD578" s="2">
        <v>0</v>
      </c>
      <c r="AE578" s="18"/>
      <c r="AF578" s="2">
        <v>0</v>
      </c>
      <c r="AG578" s="18"/>
      <c r="AH578" s="2">
        <v>20944.776082136301</v>
      </c>
      <c r="AI578" s="18">
        <v>1.7767180471209678E-4</v>
      </c>
    </row>
    <row r="579" spans="1:35" x14ac:dyDescent="0.3">
      <c r="A579" s="71" t="s">
        <v>254</v>
      </c>
      <c r="B579" s="2">
        <v>0</v>
      </c>
      <c r="C579" s="18"/>
      <c r="D579" s="2">
        <v>0</v>
      </c>
      <c r="E579" s="18"/>
      <c r="F579" s="2">
        <v>15708.5828425614</v>
      </c>
      <c r="G579" s="18">
        <v>1.1650181484315269E-3</v>
      </c>
      <c r="H579" s="2">
        <v>5236.1932395749</v>
      </c>
      <c r="I579" s="18">
        <v>9.8455758771830984E-4</v>
      </c>
      <c r="J579" s="2">
        <v>0</v>
      </c>
      <c r="K579" s="18"/>
      <c r="L579" s="2">
        <v>0</v>
      </c>
      <c r="M579" s="18"/>
      <c r="N579" s="2">
        <v>0</v>
      </c>
      <c r="O579" s="18"/>
      <c r="P579" s="2">
        <v>0</v>
      </c>
      <c r="Q579" s="18"/>
      <c r="R579" s="2">
        <v>0</v>
      </c>
      <c r="S579" s="18"/>
      <c r="T579" s="2">
        <v>0</v>
      </c>
      <c r="U579" s="18"/>
      <c r="V579" s="2">
        <v>0</v>
      </c>
      <c r="W579" s="18"/>
      <c r="X579" s="2">
        <v>0</v>
      </c>
      <c r="Y579" s="18"/>
      <c r="Z579" s="2">
        <v>0</v>
      </c>
      <c r="AA579" s="18"/>
      <c r="AB579" s="2">
        <v>0</v>
      </c>
      <c r="AC579" s="18"/>
      <c r="AD579" s="2">
        <v>0</v>
      </c>
      <c r="AE579" s="18"/>
      <c r="AF579" s="2">
        <v>0</v>
      </c>
      <c r="AG579" s="18"/>
      <c r="AH579" s="2">
        <v>20944.776082136301</v>
      </c>
      <c r="AI579" s="18">
        <v>1.7767180471209678E-4</v>
      </c>
    </row>
    <row r="580" spans="1:35" x14ac:dyDescent="0.3">
      <c r="A580" s="16" t="s">
        <v>390</v>
      </c>
      <c r="B580" s="2">
        <v>0</v>
      </c>
      <c r="C580" s="18"/>
      <c r="D580" s="2">
        <v>262.19599576040002</v>
      </c>
      <c r="E580" s="18">
        <v>1.5580322749900836E-4</v>
      </c>
      <c r="F580" s="2">
        <v>0.41607907230000002</v>
      </c>
      <c r="G580" s="18">
        <v>3.0858268710190861E-8</v>
      </c>
      <c r="H580" s="2">
        <v>1794.7605234027001</v>
      </c>
      <c r="I580" s="18">
        <v>3.3746750942997492E-4</v>
      </c>
      <c r="J580" s="2">
        <v>0</v>
      </c>
      <c r="K580" s="18"/>
      <c r="L580" s="2">
        <v>0</v>
      </c>
      <c r="M580" s="18"/>
      <c r="N580" s="2">
        <v>0</v>
      </c>
      <c r="O580" s="18"/>
      <c r="P580" s="2">
        <v>0</v>
      </c>
      <c r="Q580" s="18"/>
      <c r="R580" s="2">
        <v>0</v>
      </c>
      <c r="S580" s="18"/>
      <c r="T580" s="2">
        <v>0</v>
      </c>
      <c r="U580" s="18"/>
      <c r="V580" s="2">
        <v>0</v>
      </c>
      <c r="W580" s="18"/>
      <c r="X580" s="2">
        <v>0</v>
      </c>
      <c r="Y580" s="18"/>
      <c r="Z580" s="2">
        <v>0</v>
      </c>
      <c r="AA580" s="18"/>
      <c r="AB580" s="2">
        <v>0</v>
      </c>
      <c r="AC580" s="18"/>
      <c r="AD580" s="2">
        <v>0</v>
      </c>
      <c r="AE580" s="18"/>
      <c r="AF580" s="2">
        <v>0</v>
      </c>
      <c r="AG580" s="18"/>
      <c r="AH580" s="2">
        <v>2057.3725982353999</v>
      </c>
      <c r="AI580" s="18">
        <v>1.7452423509338159E-5</v>
      </c>
    </row>
    <row r="581" spans="1:35" x14ac:dyDescent="0.3">
      <c r="A581" s="71" t="s">
        <v>59</v>
      </c>
      <c r="B581" s="2">
        <v>0</v>
      </c>
      <c r="C581" s="18"/>
      <c r="D581" s="2">
        <v>262.19599576040002</v>
      </c>
      <c r="E581" s="18">
        <v>1.5580322749900836E-4</v>
      </c>
      <c r="F581" s="2">
        <v>0.41607907230000002</v>
      </c>
      <c r="G581" s="18">
        <v>3.0858268710190861E-8</v>
      </c>
      <c r="H581" s="2">
        <v>1794.7605234027001</v>
      </c>
      <c r="I581" s="18">
        <v>3.3746750942997492E-4</v>
      </c>
      <c r="J581" s="2">
        <v>0</v>
      </c>
      <c r="K581" s="18"/>
      <c r="L581" s="2">
        <v>0</v>
      </c>
      <c r="M581" s="18"/>
      <c r="N581" s="2">
        <v>0</v>
      </c>
      <c r="O581" s="18"/>
      <c r="P581" s="2">
        <v>0</v>
      </c>
      <c r="Q581" s="18"/>
      <c r="R581" s="2">
        <v>0</v>
      </c>
      <c r="S581" s="18"/>
      <c r="T581" s="2">
        <v>0</v>
      </c>
      <c r="U581" s="18"/>
      <c r="V581" s="2">
        <v>0</v>
      </c>
      <c r="W581" s="18"/>
      <c r="X581" s="2">
        <v>0</v>
      </c>
      <c r="Y581" s="18"/>
      <c r="Z581" s="2">
        <v>0</v>
      </c>
      <c r="AA581" s="18"/>
      <c r="AB581" s="2">
        <v>0</v>
      </c>
      <c r="AC581" s="18"/>
      <c r="AD581" s="2">
        <v>0</v>
      </c>
      <c r="AE581" s="18"/>
      <c r="AF581" s="2">
        <v>0</v>
      </c>
      <c r="AG581" s="18"/>
      <c r="AH581" s="2">
        <v>2057.3725982353999</v>
      </c>
      <c r="AI581" s="18">
        <v>1.7452423509338159E-5</v>
      </c>
    </row>
    <row r="582" spans="1:35" x14ac:dyDescent="0.3">
      <c r="A582" s="16" t="s">
        <v>391</v>
      </c>
      <c r="B582" s="2">
        <v>0</v>
      </c>
      <c r="C582" s="18"/>
      <c r="D582" s="2">
        <v>0</v>
      </c>
      <c r="E582" s="18"/>
      <c r="F582" s="2">
        <v>29973.875846729199</v>
      </c>
      <c r="G582" s="18">
        <v>2.2229955235464728E-3</v>
      </c>
      <c r="H582" s="2">
        <v>9991.2818590549996</v>
      </c>
      <c r="I582" s="18">
        <v>1.8786534253582123E-3</v>
      </c>
      <c r="J582" s="2">
        <v>0</v>
      </c>
      <c r="K582" s="18"/>
      <c r="L582" s="2">
        <v>0</v>
      </c>
      <c r="M582" s="18"/>
      <c r="N582" s="2">
        <v>0</v>
      </c>
      <c r="O582" s="18"/>
      <c r="P582" s="2">
        <v>0</v>
      </c>
      <c r="Q582" s="18"/>
      <c r="R582" s="2">
        <v>0</v>
      </c>
      <c r="S582" s="18"/>
      <c r="T582" s="2">
        <v>0</v>
      </c>
      <c r="U582" s="18"/>
      <c r="V582" s="2">
        <v>0</v>
      </c>
      <c r="W582" s="18"/>
      <c r="X582" s="2">
        <v>0</v>
      </c>
      <c r="Y582" s="18"/>
      <c r="Z582" s="2">
        <v>0</v>
      </c>
      <c r="AA582" s="18"/>
      <c r="AB582" s="2">
        <v>0</v>
      </c>
      <c r="AC582" s="18"/>
      <c r="AD582" s="2">
        <v>0</v>
      </c>
      <c r="AE582" s="18"/>
      <c r="AF582" s="2">
        <v>0</v>
      </c>
      <c r="AG582" s="18"/>
      <c r="AH582" s="2">
        <v>39965.157705784201</v>
      </c>
      <c r="AI582" s="18">
        <v>3.3901922213655836E-4</v>
      </c>
    </row>
    <row r="583" spans="1:35" x14ac:dyDescent="0.3">
      <c r="A583" s="71" t="s">
        <v>254</v>
      </c>
      <c r="B583" s="2">
        <v>0</v>
      </c>
      <c r="C583" s="18"/>
      <c r="D583" s="2">
        <v>0</v>
      </c>
      <c r="E583" s="18"/>
      <c r="F583" s="2">
        <v>29973.875846729199</v>
      </c>
      <c r="G583" s="18">
        <v>2.2229955235464728E-3</v>
      </c>
      <c r="H583" s="2">
        <v>9991.2818590549996</v>
      </c>
      <c r="I583" s="18">
        <v>1.8786534253582123E-3</v>
      </c>
      <c r="J583" s="2">
        <v>0</v>
      </c>
      <c r="K583" s="18"/>
      <c r="L583" s="2">
        <v>0</v>
      </c>
      <c r="M583" s="18"/>
      <c r="N583" s="2">
        <v>0</v>
      </c>
      <c r="O583" s="18"/>
      <c r="P583" s="2">
        <v>0</v>
      </c>
      <c r="Q583" s="18"/>
      <c r="R583" s="2">
        <v>0</v>
      </c>
      <c r="S583" s="18"/>
      <c r="T583" s="2">
        <v>0</v>
      </c>
      <c r="U583" s="18"/>
      <c r="V583" s="2">
        <v>0</v>
      </c>
      <c r="W583" s="18"/>
      <c r="X583" s="2">
        <v>0</v>
      </c>
      <c r="Y583" s="18"/>
      <c r="Z583" s="2">
        <v>0</v>
      </c>
      <c r="AA583" s="18"/>
      <c r="AB583" s="2">
        <v>0</v>
      </c>
      <c r="AC583" s="18"/>
      <c r="AD583" s="2">
        <v>0</v>
      </c>
      <c r="AE583" s="18"/>
      <c r="AF583" s="2">
        <v>0</v>
      </c>
      <c r="AG583" s="18"/>
      <c r="AH583" s="2">
        <v>39965.157705784201</v>
      </c>
      <c r="AI583" s="18">
        <v>3.3901922213655836E-4</v>
      </c>
    </row>
    <row r="584" spans="1:35" x14ac:dyDescent="0.3">
      <c r="A584" s="16" t="s">
        <v>392</v>
      </c>
      <c r="B584" s="2">
        <v>0</v>
      </c>
      <c r="C584" s="18"/>
      <c r="D584" s="2">
        <v>0</v>
      </c>
      <c r="E584" s="18"/>
      <c r="F584" s="2">
        <v>0</v>
      </c>
      <c r="G584" s="18"/>
      <c r="H584" s="2">
        <v>0</v>
      </c>
      <c r="I584" s="18"/>
      <c r="J584" s="2">
        <v>0</v>
      </c>
      <c r="K584" s="18"/>
      <c r="L584" s="2">
        <v>5.5875042200000002E-2</v>
      </c>
      <c r="M584" s="18">
        <v>7.2696605205173342E-9</v>
      </c>
      <c r="N584" s="2">
        <v>2602.6908172765998</v>
      </c>
      <c r="O584" s="18">
        <v>9.883085298446213E-5</v>
      </c>
      <c r="P584" s="2">
        <v>0</v>
      </c>
      <c r="Q584" s="18"/>
      <c r="R584" s="2">
        <v>0</v>
      </c>
      <c r="S584" s="18"/>
      <c r="T584" s="2">
        <v>0</v>
      </c>
      <c r="U584" s="18"/>
      <c r="V584" s="2">
        <v>0</v>
      </c>
      <c r="W584" s="18"/>
      <c r="X584" s="2">
        <v>0</v>
      </c>
      <c r="Y584" s="18"/>
      <c r="Z584" s="2">
        <v>0</v>
      </c>
      <c r="AA584" s="18"/>
      <c r="AB584" s="2">
        <v>0</v>
      </c>
      <c r="AC584" s="18"/>
      <c r="AD584" s="2">
        <v>0</v>
      </c>
      <c r="AE584" s="18"/>
      <c r="AF584" s="2">
        <v>0</v>
      </c>
      <c r="AG584" s="18"/>
      <c r="AH584" s="2">
        <v>2602.7466923187999</v>
      </c>
      <c r="AI584" s="18">
        <v>2.2078760843241004E-5</v>
      </c>
    </row>
    <row r="585" spans="1:35" x14ac:dyDescent="0.3">
      <c r="A585" s="71" t="s">
        <v>59</v>
      </c>
      <c r="B585" s="2">
        <v>0</v>
      </c>
      <c r="C585" s="18"/>
      <c r="D585" s="2">
        <v>0</v>
      </c>
      <c r="E585" s="18"/>
      <c r="F585" s="2">
        <v>0</v>
      </c>
      <c r="G585" s="18"/>
      <c r="H585" s="2">
        <v>0</v>
      </c>
      <c r="I585" s="18"/>
      <c r="J585" s="2">
        <v>0</v>
      </c>
      <c r="K585" s="18"/>
      <c r="L585" s="2">
        <v>5.5875042200000002E-2</v>
      </c>
      <c r="M585" s="18">
        <v>7.2696605205173342E-9</v>
      </c>
      <c r="N585" s="2">
        <v>2602.6908172765998</v>
      </c>
      <c r="O585" s="18">
        <v>9.883085298446213E-5</v>
      </c>
      <c r="P585" s="2">
        <v>0</v>
      </c>
      <c r="Q585" s="18"/>
      <c r="R585" s="2">
        <v>0</v>
      </c>
      <c r="S585" s="18"/>
      <c r="T585" s="2">
        <v>0</v>
      </c>
      <c r="U585" s="18"/>
      <c r="V585" s="2">
        <v>0</v>
      </c>
      <c r="W585" s="18"/>
      <c r="X585" s="2">
        <v>0</v>
      </c>
      <c r="Y585" s="18"/>
      <c r="Z585" s="2">
        <v>0</v>
      </c>
      <c r="AA585" s="18"/>
      <c r="AB585" s="2">
        <v>0</v>
      </c>
      <c r="AC585" s="18"/>
      <c r="AD585" s="2">
        <v>0</v>
      </c>
      <c r="AE585" s="18"/>
      <c r="AF585" s="2">
        <v>0</v>
      </c>
      <c r="AG585" s="18"/>
      <c r="AH585" s="2">
        <v>2602.7466923187999</v>
      </c>
      <c r="AI585" s="18">
        <v>2.2078760843241004E-5</v>
      </c>
    </row>
    <row r="586" spans="1:35" x14ac:dyDescent="0.3">
      <c r="A586" s="16" t="s">
        <v>393</v>
      </c>
      <c r="B586" s="2">
        <v>0</v>
      </c>
      <c r="C586" s="18"/>
      <c r="D586" s="2">
        <v>27229.7641159665</v>
      </c>
      <c r="E586" s="18">
        <v>1.6180587049014782E-2</v>
      </c>
      <c r="F586" s="2">
        <v>0</v>
      </c>
      <c r="G586" s="18"/>
      <c r="H586" s="2">
        <v>0</v>
      </c>
      <c r="I586" s="18"/>
      <c r="J586" s="2">
        <v>0</v>
      </c>
      <c r="K586" s="18"/>
      <c r="L586" s="2">
        <v>0</v>
      </c>
      <c r="M586" s="18"/>
      <c r="N586" s="2">
        <v>0</v>
      </c>
      <c r="O586" s="18"/>
      <c r="P586" s="2">
        <v>0</v>
      </c>
      <c r="Q586" s="18"/>
      <c r="R586" s="2">
        <v>0</v>
      </c>
      <c r="S586" s="18"/>
      <c r="T586" s="2">
        <v>0</v>
      </c>
      <c r="U586" s="18"/>
      <c r="V586" s="2">
        <v>0</v>
      </c>
      <c r="W586" s="18"/>
      <c r="X586" s="2">
        <v>0</v>
      </c>
      <c r="Y586" s="18"/>
      <c r="Z586" s="2">
        <v>0</v>
      </c>
      <c r="AA586" s="18"/>
      <c r="AB586" s="2">
        <v>0</v>
      </c>
      <c r="AC586" s="18"/>
      <c r="AD586" s="2">
        <v>0</v>
      </c>
      <c r="AE586" s="18"/>
      <c r="AF586" s="2">
        <v>0</v>
      </c>
      <c r="AG586" s="18"/>
      <c r="AH586" s="2">
        <v>27229.7641159665</v>
      </c>
      <c r="AI586" s="18">
        <v>2.309865387625096E-4</v>
      </c>
    </row>
    <row r="587" spans="1:35" x14ac:dyDescent="0.3">
      <c r="A587" s="71" t="s">
        <v>59</v>
      </c>
      <c r="B587" s="2">
        <v>0</v>
      </c>
      <c r="C587" s="18"/>
      <c r="D587" s="2">
        <v>27229.7641159665</v>
      </c>
      <c r="E587" s="18">
        <v>1.6180587049014782E-2</v>
      </c>
      <c r="F587" s="2">
        <v>0</v>
      </c>
      <c r="G587" s="18"/>
      <c r="H587" s="2">
        <v>0</v>
      </c>
      <c r="I587" s="18"/>
      <c r="J587" s="2">
        <v>0</v>
      </c>
      <c r="K587" s="18"/>
      <c r="L587" s="2">
        <v>0</v>
      </c>
      <c r="M587" s="18"/>
      <c r="N587" s="2">
        <v>0</v>
      </c>
      <c r="O587" s="18"/>
      <c r="P587" s="2">
        <v>0</v>
      </c>
      <c r="Q587" s="18"/>
      <c r="R587" s="2">
        <v>0</v>
      </c>
      <c r="S587" s="18"/>
      <c r="T587" s="2">
        <v>0</v>
      </c>
      <c r="U587" s="18"/>
      <c r="V587" s="2">
        <v>0</v>
      </c>
      <c r="W587" s="18"/>
      <c r="X587" s="2">
        <v>0</v>
      </c>
      <c r="Y587" s="18"/>
      <c r="Z587" s="2">
        <v>0</v>
      </c>
      <c r="AA587" s="18"/>
      <c r="AB587" s="2">
        <v>0</v>
      </c>
      <c r="AC587" s="18"/>
      <c r="AD587" s="2">
        <v>0</v>
      </c>
      <c r="AE587" s="18"/>
      <c r="AF587" s="2">
        <v>0</v>
      </c>
      <c r="AG587" s="18"/>
      <c r="AH587" s="2">
        <v>27229.7641159665</v>
      </c>
      <c r="AI587" s="18">
        <v>2.309865387625096E-4</v>
      </c>
    </row>
    <row r="588" spans="1:35" x14ac:dyDescent="0.3">
      <c r="A588" s="16" t="s">
        <v>394</v>
      </c>
      <c r="B588" s="2">
        <v>0</v>
      </c>
      <c r="C588" s="18"/>
      <c r="D588" s="2">
        <v>69.831808336500004</v>
      </c>
      <c r="E588" s="18">
        <v>4.1495756216129411E-5</v>
      </c>
      <c r="F588" s="2">
        <v>0.23701497330000001</v>
      </c>
      <c r="G588" s="18">
        <v>1.757808123826206E-8</v>
      </c>
      <c r="H588" s="2">
        <v>30483.7862861838</v>
      </c>
      <c r="I588" s="18">
        <v>5.7318440548772076E-3</v>
      </c>
      <c r="J588" s="2">
        <v>0</v>
      </c>
      <c r="K588" s="18"/>
      <c r="L588" s="2">
        <v>0</v>
      </c>
      <c r="M588" s="18"/>
      <c r="N588" s="2">
        <v>0</v>
      </c>
      <c r="O588" s="18"/>
      <c r="P588" s="2">
        <v>0</v>
      </c>
      <c r="Q588" s="18"/>
      <c r="R588" s="2">
        <v>0</v>
      </c>
      <c r="S588" s="18"/>
      <c r="T588" s="2">
        <v>0</v>
      </c>
      <c r="U588" s="18"/>
      <c r="V588" s="2">
        <v>0</v>
      </c>
      <c r="W588" s="18"/>
      <c r="X588" s="2">
        <v>0</v>
      </c>
      <c r="Y588" s="18"/>
      <c r="Z588" s="2">
        <v>0</v>
      </c>
      <c r="AA588" s="18"/>
      <c r="AB588" s="2">
        <v>0</v>
      </c>
      <c r="AC588" s="18"/>
      <c r="AD588" s="2">
        <v>0</v>
      </c>
      <c r="AE588" s="18"/>
      <c r="AF588" s="2">
        <v>0</v>
      </c>
      <c r="AG588" s="18"/>
      <c r="AH588" s="2">
        <v>30553.855109493601</v>
      </c>
      <c r="AI588" s="18">
        <v>2.5918436926359114E-4</v>
      </c>
    </row>
    <row r="589" spans="1:35" x14ac:dyDescent="0.3">
      <c r="A589" s="71" t="s">
        <v>59</v>
      </c>
      <c r="B589" s="2">
        <v>0</v>
      </c>
      <c r="C589" s="18"/>
      <c r="D589" s="2">
        <v>69.831808336500004</v>
      </c>
      <c r="E589" s="18">
        <v>4.1495756216129411E-5</v>
      </c>
      <c r="F589" s="2">
        <v>0.23701497330000001</v>
      </c>
      <c r="G589" s="18">
        <v>1.757808123826206E-8</v>
      </c>
      <c r="H589" s="2">
        <v>30483.7862861838</v>
      </c>
      <c r="I589" s="18">
        <v>5.7318440548772076E-3</v>
      </c>
      <c r="J589" s="2">
        <v>0</v>
      </c>
      <c r="K589" s="18"/>
      <c r="L589" s="2">
        <v>0</v>
      </c>
      <c r="M589" s="18"/>
      <c r="N589" s="2">
        <v>0</v>
      </c>
      <c r="O589" s="18"/>
      <c r="P589" s="2">
        <v>0</v>
      </c>
      <c r="Q589" s="18"/>
      <c r="R589" s="2">
        <v>0</v>
      </c>
      <c r="S589" s="18"/>
      <c r="T589" s="2">
        <v>0</v>
      </c>
      <c r="U589" s="18"/>
      <c r="V589" s="2">
        <v>0</v>
      </c>
      <c r="W589" s="18"/>
      <c r="X589" s="2">
        <v>0</v>
      </c>
      <c r="Y589" s="18"/>
      <c r="Z589" s="2">
        <v>0</v>
      </c>
      <c r="AA589" s="18"/>
      <c r="AB589" s="2">
        <v>0</v>
      </c>
      <c r="AC589" s="18"/>
      <c r="AD589" s="2">
        <v>0</v>
      </c>
      <c r="AE589" s="18"/>
      <c r="AF589" s="2">
        <v>0</v>
      </c>
      <c r="AG589" s="18"/>
      <c r="AH589" s="2">
        <v>30553.855109493601</v>
      </c>
      <c r="AI589" s="18">
        <v>2.5918436926359114E-4</v>
      </c>
    </row>
    <row r="590" spans="1:35" x14ac:dyDescent="0.3">
      <c r="A590" s="16" t="s">
        <v>395</v>
      </c>
      <c r="B590" s="2">
        <v>0</v>
      </c>
      <c r="C590" s="18"/>
      <c r="D590" s="2">
        <v>4.0304427754000001</v>
      </c>
      <c r="E590" s="18">
        <v>2.3949869670443775E-6</v>
      </c>
      <c r="F590" s="2">
        <v>2.6665045718</v>
      </c>
      <c r="G590" s="18">
        <v>1.9775980113277333E-7</v>
      </c>
      <c r="H590" s="2">
        <v>1.1744803532999999</v>
      </c>
      <c r="I590" s="18">
        <v>2.2083668240660154E-7</v>
      </c>
      <c r="J590" s="2">
        <v>0</v>
      </c>
      <c r="K590" s="18"/>
      <c r="L590" s="2">
        <v>1.4774574758000001</v>
      </c>
      <c r="M590" s="18">
        <v>1.9222561379231413E-7</v>
      </c>
      <c r="N590" s="2">
        <v>1.4774574758000001</v>
      </c>
      <c r="O590" s="18">
        <v>5.6102853866589832E-8</v>
      </c>
      <c r="P590" s="2">
        <v>0</v>
      </c>
      <c r="Q590" s="18"/>
      <c r="R590" s="2">
        <v>0</v>
      </c>
      <c r="S590" s="18"/>
      <c r="T590" s="2">
        <v>0</v>
      </c>
      <c r="U590" s="18"/>
      <c r="V590" s="2">
        <v>0</v>
      </c>
      <c r="W590" s="18"/>
      <c r="X590" s="2">
        <v>0</v>
      </c>
      <c r="Y590" s="18"/>
      <c r="Z590" s="2">
        <v>0</v>
      </c>
      <c r="AA590" s="18"/>
      <c r="AB590" s="2">
        <v>0</v>
      </c>
      <c r="AC590" s="18"/>
      <c r="AD590" s="2">
        <v>66399.271860784502</v>
      </c>
      <c r="AE590" s="18">
        <v>3.0743960891240893E-3</v>
      </c>
      <c r="AF590" s="2">
        <v>16424.344202350498</v>
      </c>
      <c r="AG590" s="18">
        <v>5.3234610317437012E-3</v>
      </c>
      <c r="AH590" s="2">
        <v>82834.442405787093</v>
      </c>
      <c r="AI590" s="18">
        <v>7.0267377492322716E-4</v>
      </c>
    </row>
    <row r="591" spans="1:35" x14ac:dyDescent="0.3">
      <c r="A591" s="71" t="s">
        <v>59</v>
      </c>
      <c r="B591" s="2">
        <v>0</v>
      </c>
      <c r="C591" s="18"/>
      <c r="D591" s="2">
        <v>4.0304427754000001</v>
      </c>
      <c r="E591" s="18">
        <v>2.3949869670443775E-6</v>
      </c>
      <c r="F591" s="2">
        <v>2.6665045718</v>
      </c>
      <c r="G591" s="18">
        <v>1.9775980113277333E-7</v>
      </c>
      <c r="H591" s="2">
        <v>1.1744803532999999</v>
      </c>
      <c r="I591" s="18">
        <v>2.2083668240660154E-7</v>
      </c>
      <c r="J591" s="2">
        <v>0</v>
      </c>
      <c r="K591" s="18"/>
      <c r="L591" s="2">
        <v>1.4774574758000001</v>
      </c>
      <c r="M591" s="18">
        <v>1.9222561379231413E-7</v>
      </c>
      <c r="N591" s="2">
        <v>1.4774574758000001</v>
      </c>
      <c r="O591" s="18">
        <v>5.6102853866589832E-8</v>
      </c>
      <c r="P591" s="2">
        <v>0</v>
      </c>
      <c r="Q591" s="18"/>
      <c r="R591" s="2">
        <v>0</v>
      </c>
      <c r="S591" s="18"/>
      <c r="T591" s="2">
        <v>0</v>
      </c>
      <c r="U591" s="18"/>
      <c r="V591" s="2">
        <v>0</v>
      </c>
      <c r="W591" s="18"/>
      <c r="X591" s="2">
        <v>0</v>
      </c>
      <c r="Y591" s="18"/>
      <c r="Z591" s="2">
        <v>0</v>
      </c>
      <c r="AA591" s="18"/>
      <c r="AB591" s="2">
        <v>0</v>
      </c>
      <c r="AC591" s="18"/>
      <c r="AD591" s="2">
        <v>66399.271860784502</v>
      </c>
      <c r="AE591" s="18">
        <v>3.0743960891240893E-3</v>
      </c>
      <c r="AF591" s="2">
        <v>16424.344202350498</v>
      </c>
      <c r="AG591" s="18">
        <v>5.3234610317437012E-3</v>
      </c>
      <c r="AH591" s="2">
        <v>82834.442405787093</v>
      </c>
      <c r="AI591" s="18">
        <v>7.0267377492322716E-4</v>
      </c>
    </row>
    <row r="592" spans="1:35" x14ac:dyDescent="0.3">
      <c r="A592" s="16" t="s">
        <v>396</v>
      </c>
      <c r="B592" s="2">
        <v>0</v>
      </c>
      <c r="C592" s="18"/>
      <c r="D592" s="2">
        <v>0.90802308760000006</v>
      </c>
      <c r="E592" s="18">
        <v>5.3956936787461704E-7</v>
      </c>
      <c r="F592" s="2">
        <v>47155.521270928504</v>
      </c>
      <c r="G592" s="18">
        <v>3.4972625239325997E-3</v>
      </c>
      <c r="H592" s="2">
        <v>19126.555640121198</v>
      </c>
      <c r="I592" s="18">
        <v>3.5963522774660949E-3</v>
      </c>
      <c r="J592" s="2">
        <v>0</v>
      </c>
      <c r="K592" s="18"/>
      <c r="L592" s="2">
        <v>0</v>
      </c>
      <c r="M592" s="18"/>
      <c r="N592" s="2">
        <v>0</v>
      </c>
      <c r="O592" s="18"/>
      <c r="P592" s="2">
        <v>0</v>
      </c>
      <c r="Q592" s="18"/>
      <c r="R592" s="2">
        <v>0</v>
      </c>
      <c r="S592" s="18"/>
      <c r="T592" s="2">
        <v>0</v>
      </c>
      <c r="U592" s="18"/>
      <c r="V592" s="2">
        <v>0</v>
      </c>
      <c r="W592" s="18"/>
      <c r="X592" s="2">
        <v>0</v>
      </c>
      <c r="Y592" s="18"/>
      <c r="Z592" s="2">
        <v>0</v>
      </c>
      <c r="AA592" s="18"/>
      <c r="AB592" s="2">
        <v>0</v>
      </c>
      <c r="AC592" s="18"/>
      <c r="AD592" s="2">
        <v>0</v>
      </c>
      <c r="AE592" s="18"/>
      <c r="AF592" s="2">
        <v>0</v>
      </c>
      <c r="AG592" s="18"/>
      <c r="AH592" s="2">
        <v>66282.984934137305</v>
      </c>
      <c r="AI592" s="18">
        <v>5.6226991918033038E-4</v>
      </c>
    </row>
    <row r="593" spans="1:35" x14ac:dyDescent="0.3">
      <c r="A593" s="71" t="s">
        <v>59</v>
      </c>
      <c r="B593" s="2">
        <v>0</v>
      </c>
      <c r="C593" s="18"/>
      <c r="D593" s="2">
        <v>0.90802308760000006</v>
      </c>
      <c r="E593" s="18">
        <v>5.3956936787461704E-7</v>
      </c>
      <c r="F593" s="2">
        <v>47155.521270928504</v>
      </c>
      <c r="G593" s="18">
        <v>3.4972625239325997E-3</v>
      </c>
      <c r="H593" s="2">
        <v>19126.555640121198</v>
      </c>
      <c r="I593" s="18">
        <v>3.5963522774660949E-3</v>
      </c>
      <c r="J593" s="2">
        <v>0</v>
      </c>
      <c r="K593" s="18"/>
      <c r="L593" s="2">
        <v>0</v>
      </c>
      <c r="M593" s="18"/>
      <c r="N593" s="2">
        <v>0</v>
      </c>
      <c r="O593" s="18"/>
      <c r="P593" s="2">
        <v>0</v>
      </c>
      <c r="Q593" s="18"/>
      <c r="R593" s="2">
        <v>0</v>
      </c>
      <c r="S593" s="18"/>
      <c r="T593" s="2">
        <v>0</v>
      </c>
      <c r="U593" s="18"/>
      <c r="V593" s="2">
        <v>0</v>
      </c>
      <c r="W593" s="18"/>
      <c r="X593" s="2">
        <v>0</v>
      </c>
      <c r="Y593" s="18"/>
      <c r="Z593" s="2">
        <v>0</v>
      </c>
      <c r="AA593" s="18"/>
      <c r="AB593" s="2">
        <v>0</v>
      </c>
      <c r="AC593" s="18"/>
      <c r="AD593" s="2">
        <v>0</v>
      </c>
      <c r="AE593" s="18"/>
      <c r="AF593" s="2">
        <v>0</v>
      </c>
      <c r="AG593" s="18"/>
      <c r="AH593" s="2">
        <v>66282.984934137305</v>
      </c>
      <c r="AI593" s="18">
        <v>5.6226991918033038E-4</v>
      </c>
    </row>
    <row r="594" spans="1:35" x14ac:dyDescent="0.3">
      <c r="A594" s="16" t="s">
        <v>397</v>
      </c>
      <c r="B594" s="2">
        <v>0</v>
      </c>
      <c r="C594" s="18"/>
      <c r="D594" s="2">
        <v>0</v>
      </c>
      <c r="E594" s="18"/>
      <c r="F594" s="2">
        <v>0</v>
      </c>
      <c r="G594" s="18"/>
      <c r="H594" s="2">
        <v>0</v>
      </c>
      <c r="I594" s="18"/>
      <c r="J594" s="2">
        <v>0</v>
      </c>
      <c r="K594" s="18"/>
      <c r="L594" s="2">
        <v>0</v>
      </c>
      <c r="M594" s="18"/>
      <c r="N594" s="2">
        <v>0</v>
      </c>
      <c r="O594" s="18"/>
      <c r="P594" s="2">
        <v>0</v>
      </c>
      <c r="Q594" s="18"/>
      <c r="R594" s="2">
        <v>0</v>
      </c>
      <c r="S594" s="18"/>
      <c r="T594" s="2">
        <v>0</v>
      </c>
      <c r="U594" s="18"/>
      <c r="V594" s="2">
        <v>0</v>
      </c>
      <c r="W594" s="18"/>
      <c r="X594" s="2">
        <v>0</v>
      </c>
      <c r="Y594" s="18"/>
      <c r="Z594" s="2">
        <v>0</v>
      </c>
      <c r="AA594" s="18"/>
      <c r="AB594" s="2">
        <v>0</v>
      </c>
      <c r="AC594" s="18"/>
      <c r="AD594" s="2">
        <v>32205.541144000003</v>
      </c>
      <c r="AE594" s="18">
        <v>1.4911698120550554E-3</v>
      </c>
      <c r="AF594" s="2">
        <v>0</v>
      </c>
      <c r="AG594" s="18"/>
      <c r="AH594" s="2">
        <v>32205.541144000003</v>
      </c>
      <c r="AI594" s="18">
        <v>2.7319540654647758E-4</v>
      </c>
    </row>
    <row r="595" spans="1:35" x14ac:dyDescent="0.3">
      <c r="A595" s="71" t="s">
        <v>59</v>
      </c>
      <c r="B595" s="2">
        <v>0</v>
      </c>
      <c r="C595" s="18"/>
      <c r="D595" s="2">
        <v>0</v>
      </c>
      <c r="E595" s="18"/>
      <c r="F595" s="2">
        <v>0</v>
      </c>
      <c r="G595" s="18"/>
      <c r="H595" s="2">
        <v>0</v>
      </c>
      <c r="I595" s="18"/>
      <c r="J595" s="2">
        <v>0</v>
      </c>
      <c r="K595" s="18"/>
      <c r="L595" s="2">
        <v>0</v>
      </c>
      <c r="M595" s="18"/>
      <c r="N595" s="2">
        <v>0</v>
      </c>
      <c r="O595" s="18"/>
      <c r="P595" s="2">
        <v>0</v>
      </c>
      <c r="Q595" s="18"/>
      <c r="R595" s="2">
        <v>0</v>
      </c>
      <c r="S595" s="18"/>
      <c r="T595" s="2">
        <v>0</v>
      </c>
      <c r="U595" s="18"/>
      <c r="V595" s="2">
        <v>0</v>
      </c>
      <c r="W595" s="18"/>
      <c r="X595" s="2">
        <v>0</v>
      </c>
      <c r="Y595" s="18"/>
      <c r="Z595" s="2">
        <v>0</v>
      </c>
      <c r="AA595" s="18"/>
      <c r="AB595" s="2">
        <v>0</v>
      </c>
      <c r="AC595" s="18"/>
      <c r="AD595" s="2">
        <v>32205.541144000003</v>
      </c>
      <c r="AE595" s="18">
        <v>1.4911698120550554E-3</v>
      </c>
      <c r="AF595" s="2">
        <v>0</v>
      </c>
      <c r="AG595" s="18"/>
      <c r="AH595" s="2">
        <v>32205.541144000003</v>
      </c>
      <c r="AI595" s="18">
        <v>2.7319540654647758E-4</v>
      </c>
    </row>
    <row r="596" spans="1:35" x14ac:dyDescent="0.3">
      <c r="A596" s="16" t="s">
        <v>398</v>
      </c>
      <c r="B596" s="2">
        <v>0</v>
      </c>
      <c r="C596" s="18"/>
      <c r="D596" s="2">
        <v>0</v>
      </c>
      <c r="E596" s="18"/>
      <c r="F596" s="2">
        <v>0</v>
      </c>
      <c r="G596" s="18"/>
      <c r="H596" s="2">
        <v>0</v>
      </c>
      <c r="I596" s="18"/>
      <c r="J596" s="2">
        <v>0</v>
      </c>
      <c r="K596" s="18"/>
      <c r="L596" s="2">
        <v>0</v>
      </c>
      <c r="M596" s="18"/>
      <c r="N596" s="2">
        <v>182490.35858472099</v>
      </c>
      <c r="O596" s="18">
        <v>6.9296274765515515E-3</v>
      </c>
      <c r="P596" s="2">
        <v>36498.069685426701</v>
      </c>
      <c r="Q596" s="18">
        <v>1.0685622299950877E-2</v>
      </c>
      <c r="R596" s="2">
        <v>0</v>
      </c>
      <c r="S596" s="18"/>
      <c r="T596" s="2">
        <v>0</v>
      </c>
      <c r="U596" s="18"/>
      <c r="V596" s="2">
        <v>0</v>
      </c>
      <c r="W596" s="18"/>
      <c r="X596" s="2">
        <v>0</v>
      </c>
      <c r="Y596" s="18"/>
      <c r="Z596" s="2">
        <v>0</v>
      </c>
      <c r="AA596" s="18"/>
      <c r="AB596" s="2">
        <v>0</v>
      </c>
      <c r="AC596" s="18"/>
      <c r="AD596" s="2">
        <v>0</v>
      </c>
      <c r="AE596" s="18"/>
      <c r="AF596" s="2">
        <v>0</v>
      </c>
      <c r="AG596" s="18"/>
      <c r="AH596" s="2">
        <v>218988.42827014768</v>
      </c>
      <c r="AI596" s="18">
        <v>1.857650285170974E-3</v>
      </c>
    </row>
    <row r="597" spans="1:35" x14ac:dyDescent="0.3">
      <c r="A597" s="71" t="s">
        <v>254</v>
      </c>
      <c r="B597" s="2">
        <v>0</v>
      </c>
      <c r="C597" s="18"/>
      <c r="D597" s="2">
        <v>0</v>
      </c>
      <c r="E597" s="18"/>
      <c r="F597" s="2">
        <v>0</v>
      </c>
      <c r="G597" s="18"/>
      <c r="H597" s="2">
        <v>0</v>
      </c>
      <c r="I597" s="18"/>
      <c r="J597" s="2">
        <v>0</v>
      </c>
      <c r="K597" s="18"/>
      <c r="L597" s="2">
        <v>0</v>
      </c>
      <c r="M597" s="18"/>
      <c r="N597" s="2">
        <v>182490.35858472099</v>
      </c>
      <c r="O597" s="18">
        <v>6.9296274765515515E-3</v>
      </c>
      <c r="P597" s="2">
        <v>36498.069685426701</v>
      </c>
      <c r="Q597" s="18">
        <v>1.0685622299950877E-2</v>
      </c>
      <c r="R597" s="2">
        <v>0</v>
      </c>
      <c r="S597" s="18"/>
      <c r="T597" s="2">
        <v>0</v>
      </c>
      <c r="U597" s="18"/>
      <c r="V597" s="2">
        <v>0</v>
      </c>
      <c r="W597" s="18"/>
      <c r="X597" s="2">
        <v>0</v>
      </c>
      <c r="Y597" s="18"/>
      <c r="Z597" s="2">
        <v>0</v>
      </c>
      <c r="AA597" s="18"/>
      <c r="AB597" s="2">
        <v>0</v>
      </c>
      <c r="AC597" s="18"/>
      <c r="AD597" s="2">
        <v>0</v>
      </c>
      <c r="AE597" s="18"/>
      <c r="AF597" s="2">
        <v>0</v>
      </c>
      <c r="AG597" s="18"/>
      <c r="AH597" s="2">
        <v>218988.42827014768</v>
      </c>
      <c r="AI597" s="18">
        <v>1.857650285170974E-3</v>
      </c>
    </row>
    <row r="598" spans="1:35" x14ac:dyDescent="0.3">
      <c r="A598" s="16" t="s">
        <v>399</v>
      </c>
      <c r="B598" s="2">
        <v>0</v>
      </c>
      <c r="C598" s="18"/>
      <c r="D598" s="2">
        <v>0</v>
      </c>
      <c r="E598" s="18"/>
      <c r="F598" s="2">
        <v>79893.953339578104</v>
      </c>
      <c r="G598" s="18">
        <v>5.9252897937019161E-3</v>
      </c>
      <c r="H598" s="2">
        <v>10894.630623143001</v>
      </c>
      <c r="I598" s="18">
        <v>2.0485094332146001E-3</v>
      </c>
      <c r="J598" s="2">
        <v>0</v>
      </c>
      <c r="K598" s="18"/>
      <c r="L598" s="2">
        <v>0</v>
      </c>
      <c r="M598" s="18"/>
      <c r="N598" s="2">
        <v>0</v>
      </c>
      <c r="O598" s="18"/>
      <c r="P598" s="2">
        <v>0</v>
      </c>
      <c r="Q598" s="18"/>
      <c r="R598" s="2">
        <v>0</v>
      </c>
      <c r="S598" s="18"/>
      <c r="T598" s="2">
        <v>0</v>
      </c>
      <c r="U598" s="18"/>
      <c r="V598" s="2">
        <v>272365.75573108601</v>
      </c>
      <c r="W598" s="18">
        <v>2.0883966959912341E-2</v>
      </c>
      <c r="X598" s="2">
        <v>0</v>
      </c>
      <c r="Y598" s="18"/>
      <c r="Z598" s="2">
        <v>0</v>
      </c>
      <c r="AA598" s="18"/>
      <c r="AB598" s="2">
        <v>0</v>
      </c>
      <c r="AC598" s="18"/>
      <c r="AD598" s="2">
        <v>0</v>
      </c>
      <c r="AE598" s="18"/>
      <c r="AF598" s="2">
        <v>0</v>
      </c>
      <c r="AG598" s="18"/>
      <c r="AH598" s="2">
        <v>363154.33969380712</v>
      </c>
      <c r="AI598" s="18">
        <v>3.0805909153385179E-3</v>
      </c>
    </row>
    <row r="599" spans="1:35" x14ac:dyDescent="0.3">
      <c r="A599" s="71" t="s">
        <v>254</v>
      </c>
      <c r="B599" s="2">
        <v>0</v>
      </c>
      <c r="C599" s="18"/>
      <c r="D599" s="2">
        <v>0</v>
      </c>
      <c r="E599" s="18"/>
      <c r="F599" s="2">
        <v>79893.953339578104</v>
      </c>
      <c r="G599" s="18">
        <v>5.9252897937019161E-3</v>
      </c>
      <c r="H599" s="2">
        <v>10894.630623143001</v>
      </c>
      <c r="I599" s="18">
        <v>2.0485094332146001E-3</v>
      </c>
      <c r="J599" s="2">
        <v>0</v>
      </c>
      <c r="K599" s="18"/>
      <c r="L599" s="2">
        <v>0</v>
      </c>
      <c r="M599" s="18"/>
      <c r="N599" s="2">
        <v>0</v>
      </c>
      <c r="O599" s="18"/>
      <c r="P599" s="2">
        <v>0</v>
      </c>
      <c r="Q599" s="18"/>
      <c r="R599" s="2">
        <v>0</v>
      </c>
      <c r="S599" s="18"/>
      <c r="T599" s="2">
        <v>0</v>
      </c>
      <c r="U599" s="18"/>
      <c r="V599" s="2">
        <v>272365.75573108601</v>
      </c>
      <c r="W599" s="18">
        <v>2.0883966959912341E-2</v>
      </c>
      <c r="X599" s="2">
        <v>0</v>
      </c>
      <c r="Y599" s="18"/>
      <c r="Z599" s="2">
        <v>0</v>
      </c>
      <c r="AA599" s="18"/>
      <c r="AB599" s="2">
        <v>0</v>
      </c>
      <c r="AC599" s="18"/>
      <c r="AD599" s="2">
        <v>0</v>
      </c>
      <c r="AE599" s="18"/>
      <c r="AF599" s="2">
        <v>0</v>
      </c>
      <c r="AG599" s="18"/>
      <c r="AH599" s="2">
        <v>363154.33969380712</v>
      </c>
      <c r="AI599" s="18">
        <v>3.0805909153385179E-3</v>
      </c>
    </row>
    <row r="600" spans="1:35" x14ac:dyDescent="0.3">
      <c r="A600" s="16" t="s">
        <v>400</v>
      </c>
      <c r="B600" s="2">
        <v>0</v>
      </c>
      <c r="C600" s="18"/>
      <c r="D600" s="2">
        <v>0</v>
      </c>
      <c r="E600" s="18"/>
      <c r="F600" s="2">
        <v>0</v>
      </c>
      <c r="G600" s="18"/>
      <c r="H600" s="2">
        <v>0</v>
      </c>
      <c r="I600" s="18"/>
      <c r="J600" s="2">
        <v>0</v>
      </c>
      <c r="K600" s="18"/>
      <c r="L600" s="2">
        <v>0</v>
      </c>
      <c r="M600" s="18"/>
      <c r="N600" s="2">
        <v>0</v>
      </c>
      <c r="O600" s="18"/>
      <c r="P600" s="2">
        <v>0</v>
      </c>
      <c r="Q600" s="18"/>
      <c r="R600" s="2">
        <v>0</v>
      </c>
      <c r="S600" s="18"/>
      <c r="T600" s="2">
        <v>0</v>
      </c>
      <c r="U600" s="18"/>
      <c r="V600" s="2">
        <v>199778.74017997403</v>
      </c>
      <c r="W600" s="18">
        <v>1.5318271557349473E-2</v>
      </c>
      <c r="X600" s="2">
        <v>0</v>
      </c>
      <c r="Y600" s="18"/>
      <c r="Z600" s="2">
        <v>0</v>
      </c>
      <c r="AA600" s="18"/>
      <c r="AB600" s="2">
        <v>0</v>
      </c>
      <c r="AC600" s="18"/>
      <c r="AD600" s="2">
        <v>0</v>
      </c>
      <c r="AE600" s="18"/>
      <c r="AF600" s="2">
        <v>0</v>
      </c>
      <c r="AG600" s="18"/>
      <c r="AH600" s="2">
        <v>199778.74017997403</v>
      </c>
      <c r="AI600" s="18">
        <v>1.6946970056728669E-3</v>
      </c>
    </row>
    <row r="601" spans="1:35" x14ac:dyDescent="0.3">
      <c r="A601" s="71" t="s">
        <v>254</v>
      </c>
      <c r="B601" s="2">
        <v>0</v>
      </c>
      <c r="C601" s="18"/>
      <c r="D601" s="2">
        <v>0</v>
      </c>
      <c r="E601" s="18"/>
      <c r="F601" s="2">
        <v>0</v>
      </c>
      <c r="G601" s="18"/>
      <c r="H601" s="2">
        <v>0</v>
      </c>
      <c r="I601" s="18"/>
      <c r="J601" s="2">
        <v>0</v>
      </c>
      <c r="K601" s="18"/>
      <c r="L601" s="2">
        <v>0</v>
      </c>
      <c r="M601" s="18"/>
      <c r="N601" s="2">
        <v>0</v>
      </c>
      <c r="O601" s="18"/>
      <c r="P601" s="2">
        <v>0</v>
      </c>
      <c r="Q601" s="18"/>
      <c r="R601" s="2">
        <v>0</v>
      </c>
      <c r="S601" s="18"/>
      <c r="T601" s="2">
        <v>0</v>
      </c>
      <c r="U601" s="18"/>
      <c r="V601" s="2">
        <v>199778.74017997403</v>
      </c>
      <c r="W601" s="18">
        <v>1.5318271557349473E-2</v>
      </c>
      <c r="X601" s="2">
        <v>0</v>
      </c>
      <c r="Y601" s="18"/>
      <c r="Z601" s="2">
        <v>0</v>
      </c>
      <c r="AA601" s="18"/>
      <c r="AB601" s="2">
        <v>0</v>
      </c>
      <c r="AC601" s="18"/>
      <c r="AD601" s="2">
        <v>0</v>
      </c>
      <c r="AE601" s="18"/>
      <c r="AF601" s="2">
        <v>0</v>
      </c>
      <c r="AG601" s="18"/>
      <c r="AH601" s="2">
        <v>199778.74017997403</v>
      </c>
      <c r="AI601" s="18">
        <v>1.6946970056728669E-3</v>
      </c>
    </row>
    <row r="602" spans="1:35" x14ac:dyDescent="0.3">
      <c r="A602" s="16" t="s">
        <v>401</v>
      </c>
      <c r="B602" s="2">
        <v>0</v>
      </c>
      <c r="C602" s="18"/>
      <c r="D602" s="2">
        <v>0</v>
      </c>
      <c r="E602" s="18"/>
      <c r="F602" s="2">
        <v>0</v>
      </c>
      <c r="G602" s="18"/>
      <c r="H602" s="2">
        <v>0</v>
      </c>
      <c r="I602" s="18"/>
      <c r="J602" s="2">
        <v>0</v>
      </c>
      <c r="K602" s="18"/>
      <c r="L602" s="2">
        <v>0</v>
      </c>
      <c r="M602" s="18"/>
      <c r="N602" s="2">
        <v>0</v>
      </c>
      <c r="O602" s="18"/>
      <c r="P602" s="2">
        <v>0</v>
      </c>
      <c r="Q602" s="18"/>
      <c r="R602" s="2">
        <v>0</v>
      </c>
      <c r="S602" s="18"/>
      <c r="T602" s="2">
        <v>0</v>
      </c>
      <c r="U602" s="18"/>
      <c r="V602" s="2">
        <v>34898.4375471405</v>
      </c>
      <c r="W602" s="18">
        <v>2.6758790389443373E-3</v>
      </c>
      <c r="X602" s="2">
        <v>34898.4375471405</v>
      </c>
      <c r="Y602" s="18">
        <v>9.4536193777065274E-3</v>
      </c>
      <c r="Z602" s="2">
        <v>0</v>
      </c>
      <c r="AA602" s="18"/>
      <c r="AB602" s="2">
        <v>0</v>
      </c>
      <c r="AC602" s="18"/>
      <c r="AD602" s="2">
        <v>0</v>
      </c>
      <c r="AE602" s="18"/>
      <c r="AF602" s="2">
        <v>0</v>
      </c>
      <c r="AG602" s="18"/>
      <c r="AH602" s="2">
        <v>69796.875094281</v>
      </c>
      <c r="AI602" s="18">
        <v>5.9207779126568979E-4</v>
      </c>
    </row>
    <row r="603" spans="1:35" x14ac:dyDescent="0.3">
      <c r="A603" s="71" t="s">
        <v>254</v>
      </c>
      <c r="B603" s="2">
        <v>0</v>
      </c>
      <c r="C603" s="18"/>
      <c r="D603" s="2">
        <v>0</v>
      </c>
      <c r="E603" s="18"/>
      <c r="F603" s="2">
        <v>0</v>
      </c>
      <c r="G603" s="18"/>
      <c r="H603" s="2">
        <v>0</v>
      </c>
      <c r="I603" s="18"/>
      <c r="J603" s="2">
        <v>0</v>
      </c>
      <c r="K603" s="18"/>
      <c r="L603" s="2">
        <v>0</v>
      </c>
      <c r="M603" s="18"/>
      <c r="N603" s="2">
        <v>0</v>
      </c>
      <c r="O603" s="18"/>
      <c r="P603" s="2">
        <v>0</v>
      </c>
      <c r="Q603" s="18"/>
      <c r="R603" s="2">
        <v>0</v>
      </c>
      <c r="S603" s="18"/>
      <c r="T603" s="2">
        <v>0</v>
      </c>
      <c r="U603" s="18"/>
      <c r="V603" s="2">
        <v>34898.4375471405</v>
      </c>
      <c r="W603" s="18">
        <v>2.6758790389443373E-3</v>
      </c>
      <c r="X603" s="2">
        <v>34898.4375471405</v>
      </c>
      <c r="Y603" s="18">
        <v>9.4536193777065274E-3</v>
      </c>
      <c r="Z603" s="2">
        <v>0</v>
      </c>
      <c r="AA603" s="18"/>
      <c r="AB603" s="2">
        <v>0</v>
      </c>
      <c r="AC603" s="18"/>
      <c r="AD603" s="2">
        <v>0</v>
      </c>
      <c r="AE603" s="18"/>
      <c r="AF603" s="2">
        <v>0</v>
      </c>
      <c r="AG603" s="18"/>
      <c r="AH603" s="2">
        <v>69796.875094281</v>
      </c>
      <c r="AI603" s="18">
        <v>5.9207779126568979E-4</v>
      </c>
    </row>
    <row r="604" spans="1:35" x14ac:dyDescent="0.3">
      <c r="A604" s="16" t="s">
        <v>402</v>
      </c>
      <c r="B604" s="2">
        <v>0</v>
      </c>
      <c r="C604" s="18"/>
      <c r="D604" s="2">
        <v>0</v>
      </c>
      <c r="E604" s="18"/>
      <c r="F604" s="2">
        <v>0</v>
      </c>
      <c r="G604" s="18"/>
      <c r="H604" s="2">
        <v>0</v>
      </c>
      <c r="I604" s="18"/>
      <c r="J604" s="2">
        <v>0</v>
      </c>
      <c r="K604" s="18"/>
      <c r="L604" s="2">
        <v>0</v>
      </c>
      <c r="M604" s="18"/>
      <c r="N604" s="2">
        <v>32382.188866532801</v>
      </c>
      <c r="O604" s="18">
        <v>1.2296348555654326E-3</v>
      </c>
      <c r="P604" s="2">
        <v>0</v>
      </c>
      <c r="Q604" s="18"/>
      <c r="R604" s="2">
        <v>0</v>
      </c>
      <c r="S604" s="18"/>
      <c r="T604" s="2">
        <v>0</v>
      </c>
      <c r="U604" s="18"/>
      <c r="V604" s="2">
        <v>94110.735460750293</v>
      </c>
      <c r="W604" s="18">
        <v>7.2160521232186668E-3</v>
      </c>
      <c r="X604" s="2">
        <v>15179.150720317</v>
      </c>
      <c r="Y604" s="18">
        <v>4.1118721487998161E-3</v>
      </c>
      <c r="Z604" s="2">
        <v>0</v>
      </c>
      <c r="AA604" s="18"/>
      <c r="AB604" s="2">
        <v>0</v>
      </c>
      <c r="AC604" s="18"/>
      <c r="AD604" s="2">
        <v>0</v>
      </c>
      <c r="AE604" s="18"/>
      <c r="AF604" s="2">
        <v>0</v>
      </c>
      <c r="AG604" s="18"/>
      <c r="AH604" s="2">
        <v>141672.07504760008</v>
      </c>
      <c r="AI604" s="18">
        <v>1.2017857413373382E-3</v>
      </c>
    </row>
    <row r="605" spans="1:35" x14ac:dyDescent="0.3">
      <c r="A605" s="71" t="s">
        <v>254</v>
      </c>
      <c r="B605" s="2">
        <v>0</v>
      </c>
      <c r="C605" s="18"/>
      <c r="D605" s="2">
        <v>0</v>
      </c>
      <c r="E605" s="18"/>
      <c r="F605" s="2">
        <v>0</v>
      </c>
      <c r="G605" s="18"/>
      <c r="H605" s="2">
        <v>0</v>
      </c>
      <c r="I605" s="18"/>
      <c r="J605" s="2">
        <v>0</v>
      </c>
      <c r="K605" s="18"/>
      <c r="L605" s="2">
        <v>0</v>
      </c>
      <c r="M605" s="18"/>
      <c r="N605" s="2">
        <v>32382.188866532801</v>
      </c>
      <c r="O605" s="18">
        <v>1.2296348555654326E-3</v>
      </c>
      <c r="P605" s="2">
        <v>0</v>
      </c>
      <c r="Q605" s="18"/>
      <c r="R605" s="2">
        <v>0</v>
      </c>
      <c r="S605" s="18"/>
      <c r="T605" s="2">
        <v>0</v>
      </c>
      <c r="U605" s="18"/>
      <c r="V605" s="2">
        <v>94110.735460750293</v>
      </c>
      <c r="W605" s="18">
        <v>7.2160521232186668E-3</v>
      </c>
      <c r="X605" s="2">
        <v>15179.150720317</v>
      </c>
      <c r="Y605" s="18">
        <v>4.1118721487998161E-3</v>
      </c>
      <c r="Z605" s="2">
        <v>0</v>
      </c>
      <c r="AA605" s="18"/>
      <c r="AB605" s="2">
        <v>0</v>
      </c>
      <c r="AC605" s="18"/>
      <c r="AD605" s="2">
        <v>0</v>
      </c>
      <c r="AE605" s="18"/>
      <c r="AF605" s="2">
        <v>0</v>
      </c>
      <c r="AG605" s="18"/>
      <c r="AH605" s="2">
        <v>141672.07504760008</v>
      </c>
      <c r="AI605" s="18">
        <v>1.2017857413373382E-3</v>
      </c>
    </row>
    <row r="606" spans="1:35" x14ac:dyDescent="0.3">
      <c r="A606" s="16" t="s">
        <v>403</v>
      </c>
      <c r="B606" s="2">
        <v>0</v>
      </c>
      <c r="C606" s="18"/>
      <c r="D606" s="2">
        <v>0</v>
      </c>
      <c r="E606" s="18"/>
      <c r="F606" s="2">
        <v>0</v>
      </c>
      <c r="G606" s="18"/>
      <c r="H606" s="2">
        <v>0</v>
      </c>
      <c r="I606" s="18"/>
      <c r="J606" s="2">
        <v>0</v>
      </c>
      <c r="K606" s="18"/>
      <c r="L606" s="2">
        <v>0</v>
      </c>
      <c r="M606" s="18"/>
      <c r="N606" s="2">
        <v>23030.0041816378</v>
      </c>
      <c r="O606" s="18">
        <v>8.7450839046976391E-4</v>
      </c>
      <c r="P606" s="2">
        <v>0</v>
      </c>
      <c r="Q606" s="18"/>
      <c r="R606" s="2">
        <v>0</v>
      </c>
      <c r="S606" s="18"/>
      <c r="T606" s="2">
        <v>0</v>
      </c>
      <c r="U606" s="18"/>
      <c r="V606" s="2">
        <v>66930.948985504496</v>
      </c>
      <c r="W606" s="18">
        <v>5.1320097985773352E-3</v>
      </c>
      <c r="X606" s="2">
        <v>10795.3142376826</v>
      </c>
      <c r="Y606" s="18">
        <v>2.9243369915324343E-3</v>
      </c>
      <c r="Z606" s="2">
        <v>0</v>
      </c>
      <c r="AA606" s="18"/>
      <c r="AB606" s="2">
        <v>0</v>
      </c>
      <c r="AC606" s="18"/>
      <c r="AD606" s="2">
        <v>0</v>
      </c>
      <c r="AE606" s="18"/>
      <c r="AF606" s="2">
        <v>0</v>
      </c>
      <c r="AG606" s="18"/>
      <c r="AH606" s="2">
        <v>100756.2674048249</v>
      </c>
      <c r="AI606" s="18">
        <v>8.5470227973160316E-4</v>
      </c>
    </row>
    <row r="607" spans="1:35" x14ac:dyDescent="0.3">
      <c r="A607" s="71" t="s">
        <v>254</v>
      </c>
      <c r="B607" s="2">
        <v>0</v>
      </c>
      <c r="C607" s="18"/>
      <c r="D607" s="2">
        <v>0</v>
      </c>
      <c r="E607" s="18"/>
      <c r="F607" s="2">
        <v>0</v>
      </c>
      <c r="G607" s="18"/>
      <c r="H607" s="2">
        <v>0</v>
      </c>
      <c r="I607" s="18"/>
      <c r="J607" s="2">
        <v>0</v>
      </c>
      <c r="K607" s="18"/>
      <c r="L607" s="2">
        <v>0</v>
      </c>
      <c r="M607" s="18"/>
      <c r="N607" s="2">
        <v>23030.0041816378</v>
      </c>
      <c r="O607" s="18">
        <v>8.7450839046976391E-4</v>
      </c>
      <c r="P607" s="2">
        <v>0</v>
      </c>
      <c r="Q607" s="18"/>
      <c r="R607" s="2">
        <v>0</v>
      </c>
      <c r="S607" s="18"/>
      <c r="T607" s="2">
        <v>0</v>
      </c>
      <c r="U607" s="18"/>
      <c r="V607" s="2">
        <v>66930.948985504496</v>
      </c>
      <c r="W607" s="18">
        <v>5.1320097985773352E-3</v>
      </c>
      <c r="X607" s="2">
        <v>10795.3142376826</v>
      </c>
      <c r="Y607" s="18">
        <v>2.9243369915324343E-3</v>
      </c>
      <c r="Z607" s="2">
        <v>0</v>
      </c>
      <c r="AA607" s="18"/>
      <c r="AB607" s="2">
        <v>0</v>
      </c>
      <c r="AC607" s="18"/>
      <c r="AD607" s="2">
        <v>0</v>
      </c>
      <c r="AE607" s="18"/>
      <c r="AF607" s="2">
        <v>0</v>
      </c>
      <c r="AG607" s="18"/>
      <c r="AH607" s="2">
        <v>100756.2674048249</v>
      </c>
      <c r="AI607" s="18">
        <v>8.5470227973160316E-4</v>
      </c>
    </row>
    <row r="608" spans="1:35" x14ac:dyDescent="0.3">
      <c r="A608" s="16" t="s">
        <v>404</v>
      </c>
      <c r="B608" s="2">
        <v>0</v>
      </c>
      <c r="C608" s="18"/>
      <c r="D608" s="2">
        <v>0</v>
      </c>
      <c r="E608" s="18"/>
      <c r="F608" s="2">
        <v>0</v>
      </c>
      <c r="G608" s="18"/>
      <c r="H608" s="2">
        <v>10127.941136437399</v>
      </c>
      <c r="I608" s="18">
        <v>1.9043493694005423E-3</v>
      </c>
      <c r="J608" s="2">
        <v>0</v>
      </c>
      <c r="K608" s="18"/>
      <c r="L608" s="2">
        <v>0</v>
      </c>
      <c r="M608" s="18"/>
      <c r="N608" s="2">
        <v>0</v>
      </c>
      <c r="O608" s="18"/>
      <c r="P608" s="2">
        <v>0</v>
      </c>
      <c r="Q608" s="18"/>
      <c r="R608" s="2">
        <v>0</v>
      </c>
      <c r="S608" s="18"/>
      <c r="T608" s="2">
        <v>0</v>
      </c>
      <c r="U608" s="18"/>
      <c r="V608" s="2">
        <v>0</v>
      </c>
      <c r="W608" s="18"/>
      <c r="X608" s="2">
        <v>0</v>
      </c>
      <c r="Y608" s="18"/>
      <c r="Z608" s="2">
        <v>0</v>
      </c>
      <c r="AA608" s="18"/>
      <c r="AB608" s="2">
        <v>0</v>
      </c>
      <c r="AC608" s="18"/>
      <c r="AD608" s="2">
        <v>0</v>
      </c>
      <c r="AE608" s="18"/>
      <c r="AF608" s="2">
        <v>0</v>
      </c>
      <c r="AG608" s="18"/>
      <c r="AH608" s="2">
        <v>10127.941136437399</v>
      </c>
      <c r="AI608" s="18">
        <v>8.5914004173263004E-5</v>
      </c>
    </row>
    <row r="609" spans="1:35" x14ac:dyDescent="0.3">
      <c r="A609" s="71" t="s">
        <v>254</v>
      </c>
      <c r="B609" s="2">
        <v>0</v>
      </c>
      <c r="C609" s="18"/>
      <c r="D609" s="2">
        <v>0</v>
      </c>
      <c r="E609" s="18"/>
      <c r="F609" s="2">
        <v>0</v>
      </c>
      <c r="G609" s="18"/>
      <c r="H609" s="2">
        <v>10127.941136437399</v>
      </c>
      <c r="I609" s="18">
        <v>1.9043493694005423E-3</v>
      </c>
      <c r="J609" s="2">
        <v>0</v>
      </c>
      <c r="K609" s="18"/>
      <c r="L609" s="2">
        <v>0</v>
      </c>
      <c r="M609" s="18"/>
      <c r="N609" s="2">
        <v>0</v>
      </c>
      <c r="O609" s="18"/>
      <c r="P609" s="2">
        <v>0</v>
      </c>
      <c r="Q609" s="18"/>
      <c r="R609" s="2">
        <v>0</v>
      </c>
      <c r="S609" s="18"/>
      <c r="T609" s="2">
        <v>0</v>
      </c>
      <c r="U609" s="18"/>
      <c r="V609" s="2">
        <v>0</v>
      </c>
      <c r="W609" s="18"/>
      <c r="X609" s="2">
        <v>0</v>
      </c>
      <c r="Y609" s="18"/>
      <c r="Z609" s="2">
        <v>0</v>
      </c>
      <c r="AA609" s="18"/>
      <c r="AB609" s="2">
        <v>0</v>
      </c>
      <c r="AC609" s="18"/>
      <c r="AD609" s="2">
        <v>0</v>
      </c>
      <c r="AE609" s="18"/>
      <c r="AF609" s="2">
        <v>0</v>
      </c>
      <c r="AG609" s="18"/>
      <c r="AH609" s="2">
        <v>10127.941136437399</v>
      </c>
      <c r="AI609" s="18">
        <v>8.5914004173263004E-5</v>
      </c>
    </row>
    <row r="610" spans="1:35" x14ac:dyDescent="0.3">
      <c r="A610" s="16" t="s">
        <v>405</v>
      </c>
      <c r="B610" s="2">
        <v>0</v>
      </c>
      <c r="C610" s="18"/>
      <c r="D610" s="2">
        <v>0</v>
      </c>
      <c r="E610" s="18"/>
      <c r="F610" s="2">
        <v>0</v>
      </c>
      <c r="G610" s="18"/>
      <c r="H610" s="2">
        <v>0</v>
      </c>
      <c r="I610" s="18"/>
      <c r="J610" s="2">
        <v>0</v>
      </c>
      <c r="K610" s="18"/>
      <c r="L610" s="2">
        <v>0</v>
      </c>
      <c r="M610" s="18"/>
      <c r="N610" s="2">
        <v>0</v>
      </c>
      <c r="O610" s="18"/>
      <c r="P610" s="2">
        <v>0</v>
      </c>
      <c r="Q610" s="18"/>
      <c r="R610" s="2">
        <v>0</v>
      </c>
      <c r="S610" s="18"/>
      <c r="T610" s="2">
        <v>0</v>
      </c>
      <c r="U610" s="18"/>
      <c r="V610" s="2">
        <v>0</v>
      </c>
      <c r="W610" s="18"/>
      <c r="X610" s="2">
        <v>0</v>
      </c>
      <c r="Y610" s="18"/>
      <c r="Z610" s="2">
        <v>0</v>
      </c>
      <c r="AA610" s="18"/>
      <c r="AB610" s="2">
        <v>0</v>
      </c>
      <c r="AC610" s="18"/>
      <c r="AD610" s="2">
        <v>160034.54483743204</v>
      </c>
      <c r="AE610" s="18">
        <v>7.4098640690597132E-3</v>
      </c>
      <c r="AF610" s="2">
        <v>0</v>
      </c>
      <c r="AG610" s="18"/>
      <c r="AH610" s="2">
        <v>160034.54483743204</v>
      </c>
      <c r="AI610" s="18">
        <v>1.3575521784544846E-3</v>
      </c>
    </row>
    <row r="611" spans="1:35" x14ac:dyDescent="0.3">
      <c r="A611" s="71" t="s">
        <v>254</v>
      </c>
      <c r="B611" s="2">
        <v>0</v>
      </c>
      <c r="C611" s="18"/>
      <c r="D611" s="2">
        <v>0</v>
      </c>
      <c r="E611" s="18"/>
      <c r="F611" s="2">
        <v>0</v>
      </c>
      <c r="G611" s="18"/>
      <c r="H611" s="2">
        <v>0</v>
      </c>
      <c r="I611" s="18"/>
      <c r="J611" s="2">
        <v>0</v>
      </c>
      <c r="K611" s="18"/>
      <c r="L611" s="2">
        <v>0</v>
      </c>
      <c r="M611" s="18"/>
      <c r="N611" s="2">
        <v>0</v>
      </c>
      <c r="O611" s="18"/>
      <c r="P611" s="2">
        <v>0</v>
      </c>
      <c r="Q611" s="18"/>
      <c r="R611" s="2">
        <v>0</v>
      </c>
      <c r="S611" s="18"/>
      <c r="T611" s="2">
        <v>0</v>
      </c>
      <c r="U611" s="18"/>
      <c r="V611" s="2">
        <v>0</v>
      </c>
      <c r="W611" s="18"/>
      <c r="X611" s="2">
        <v>0</v>
      </c>
      <c r="Y611" s="18"/>
      <c r="Z611" s="2">
        <v>0</v>
      </c>
      <c r="AA611" s="18"/>
      <c r="AB611" s="2">
        <v>0</v>
      </c>
      <c r="AC611" s="18"/>
      <c r="AD611" s="2">
        <v>160034.54483743204</v>
      </c>
      <c r="AE611" s="18">
        <v>7.4098640690597132E-3</v>
      </c>
      <c r="AF611" s="2">
        <v>0</v>
      </c>
      <c r="AG611" s="18"/>
      <c r="AH611" s="2">
        <v>160034.54483743204</v>
      </c>
      <c r="AI611" s="18">
        <v>1.3575521784544846E-3</v>
      </c>
    </row>
    <row r="612" spans="1:35" x14ac:dyDescent="0.3">
      <c r="A612" s="16" t="s">
        <v>406</v>
      </c>
      <c r="B612" s="2">
        <v>0</v>
      </c>
      <c r="C612" s="18"/>
      <c r="D612" s="2">
        <v>0</v>
      </c>
      <c r="E612" s="18"/>
      <c r="F612" s="2">
        <v>0</v>
      </c>
      <c r="G612" s="18"/>
      <c r="H612" s="2">
        <v>0</v>
      </c>
      <c r="I612" s="18"/>
      <c r="J612" s="2">
        <v>0</v>
      </c>
      <c r="K612" s="18"/>
      <c r="L612" s="2">
        <v>0</v>
      </c>
      <c r="M612" s="18"/>
      <c r="N612" s="2">
        <v>0</v>
      </c>
      <c r="O612" s="18"/>
      <c r="P612" s="2">
        <v>0</v>
      </c>
      <c r="Q612" s="18"/>
      <c r="R612" s="2">
        <v>0</v>
      </c>
      <c r="S612" s="18"/>
      <c r="T612" s="2">
        <v>0</v>
      </c>
      <c r="U612" s="18"/>
      <c r="V612" s="2">
        <v>189225.10326689499</v>
      </c>
      <c r="W612" s="18">
        <v>1.4509058945404005E-2</v>
      </c>
      <c r="X612" s="2">
        <v>0</v>
      </c>
      <c r="Y612" s="18"/>
      <c r="Z612" s="2">
        <v>0</v>
      </c>
      <c r="AA612" s="18"/>
      <c r="AB612" s="2">
        <v>0</v>
      </c>
      <c r="AC612" s="18"/>
      <c r="AD612" s="2">
        <v>0</v>
      </c>
      <c r="AE612" s="18"/>
      <c r="AF612" s="2">
        <v>0</v>
      </c>
      <c r="AG612" s="18"/>
      <c r="AH612" s="2">
        <v>189225.10326689499</v>
      </c>
      <c r="AI612" s="18">
        <v>1.6051718797288276E-3</v>
      </c>
    </row>
    <row r="613" spans="1:35" x14ac:dyDescent="0.3">
      <c r="A613" s="71" t="s">
        <v>254</v>
      </c>
      <c r="B613" s="2">
        <v>0</v>
      </c>
      <c r="C613" s="18"/>
      <c r="D613" s="2">
        <v>0</v>
      </c>
      <c r="E613" s="18"/>
      <c r="F613" s="2">
        <v>0</v>
      </c>
      <c r="G613" s="18"/>
      <c r="H613" s="2">
        <v>0</v>
      </c>
      <c r="I613" s="18"/>
      <c r="J613" s="2">
        <v>0</v>
      </c>
      <c r="K613" s="18"/>
      <c r="L613" s="2">
        <v>0</v>
      </c>
      <c r="M613" s="18"/>
      <c r="N613" s="2">
        <v>0</v>
      </c>
      <c r="O613" s="18"/>
      <c r="P613" s="2">
        <v>0</v>
      </c>
      <c r="Q613" s="18"/>
      <c r="R613" s="2">
        <v>0</v>
      </c>
      <c r="S613" s="18"/>
      <c r="T613" s="2">
        <v>0</v>
      </c>
      <c r="U613" s="18"/>
      <c r="V613" s="2">
        <v>189225.10326689499</v>
      </c>
      <c r="W613" s="18">
        <v>1.4509058945404005E-2</v>
      </c>
      <c r="X613" s="2">
        <v>0</v>
      </c>
      <c r="Y613" s="18"/>
      <c r="Z613" s="2">
        <v>0</v>
      </c>
      <c r="AA613" s="18"/>
      <c r="AB613" s="2">
        <v>0</v>
      </c>
      <c r="AC613" s="18"/>
      <c r="AD613" s="2">
        <v>0</v>
      </c>
      <c r="AE613" s="18"/>
      <c r="AF613" s="2">
        <v>0</v>
      </c>
      <c r="AG613" s="18"/>
      <c r="AH613" s="2">
        <v>189225.10326689499</v>
      </c>
      <c r="AI613" s="18">
        <v>1.6051718797288276E-3</v>
      </c>
    </row>
    <row r="614" spans="1:35" x14ac:dyDescent="0.3">
      <c r="A614" s="16" t="s">
        <v>407</v>
      </c>
      <c r="B614" s="2">
        <v>0</v>
      </c>
      <c r="C614" s="18"/>
      <c r="D614" s="2">
        <v>0</v>
      </c>
      <c r="E614" s="18"/>
      <c r="F614" s="2">
        <v>92329.557044609799</v>
      </c>
      <c r="G614" s="18">
        <v>6.8475692983693106E-3</v>
      </c>
      <c r="H614" s="2">
        <v>0</v>
      </c>
      <c r="I614" s="18"/>
      <c r="J614" s="2">
        <v>0</v>
      </c>
      <c r="K614" s="18"/>
      <c r="L614" s="2">
        <v>0</v>
      </c>
      <c r="M614" s="18"/>
      <c r="N614" s="2">
        <v>0</v>
      </c>
      <c r="O614" s="18"/>
      <c r="P614" s="2">
        <v>0</v>
      </c>
      <c r="Q614" s="18"/>
      <c r="R614" s="2">
        <v>0</v>
      </c>
      <c r="S614" s="18"/>
      <c r="T614" s="2">
        <v>0</v>
      </c>
      <c r="U614" s="18"/>
      <c r="V614" s="2">
        <v>0</v>
      </c>
      <c r="W614" s="18"/>
      <c r="X614" s="2">
        <v>0</v>
      </c>
      <c r="Y614" s="18"/>
      <c r="Z614" s="2">
        <v>0</v>
      </c>
      <c r="AA614" s="18"/>
      <c r="AB614" s="2">
        <v>0</v>
      </c>
      <c r="AC614" s="18"/>
      <c r="AD614" s="2">
        <v>0</v>
      </c>
      <c r="AE614" s="18"/>
      <c r="AF614" s="2">
        <v>0</v>
      </c>
      <c r="AG614" s="18"/>
      <c r="AH614" s="2">
        <v>92329.557044609799</v>
      </c>
      <c r="AI614" s="18">
        <v>7.8321959442552891E-4</v>
      </c>
    </row>
    <row r="615" spans="1:35" x14ac:dyDescent="0.3">
      <c r="A615" s="71" t="s">
        <v>254</v>
      </c>
      <c r="B615" s="2">
        <v>0</v>
      </c>
      <c r="C615" s="18"/>
      <c r="D615" s="2">
        <v>0</v>
      </c>
      <c r="E615" s="18"/>
      <c r="F615" s="2">
        <v>92329.557044609799</v>
      </c>
      <c r="G615" s="18">
        <v>6.8475692983693106E-3</v>
      </c>
      <c r="H615" s="2">
        <v>0</v>
      </c>
      <c r="I615" s="18"/>
      <c r="J615" s="2">
        <v>0</v>
      </c>
      <c r="K615" s="18"/>
      <c r="L615" s="2">
        <v>0</v>
      </c>
      <c r="M615" s="18"/>
      <c r="N615" s="2">
        <v>0</v>
      </c>
      <c r="O615" s="18"/>
      <c r="P615" s="2">
        <v>0</v>
      </c>
      <c r="Q615" s="18"/>
      <c r="R615" s="2">
        <v>0</v>
      </c>
      <c r="S615" s="18"/>
      <c r="T615" s="2">
        <v>0</v>
      </c>
      <c r="U615" s="18"/>
      <c r="V615" s="2">
        <v>0</v>
      </c>
      <c r="W615" s="18"/>
      <c r="X615" s="2">
        <v>0</v>
      </c>
      <c r="Y615" s="18"/>
      <c r="Z615" s="2">
        <v>0</v>
      </c>
      <c r="AA615" s="18"/>
      <c r="AB615" s="2">
        <v>0</v>
      </c>
      <c r="AC615" s="18"/>
      <c r="AD615" s="2">
        <v>0</v>
      </c>
      <c r="AE615" s="18"/>
      <c r="AF615" s="2">
        <v>0</v>
      </c>
      <c r="AG615" s="18"/>
      <c r="AH615" s="2">
        <v>92329.557044609799</v>
      </c>
      <c r="AI615" s="18">
        <v>7.8321959442552891E-4</v>
      </c>
    </row>
    <row r="616" spans="1:35" x14ac:dyDescent="0.3">
      <c r="A616" s="16" t="s">
        <v>408</v>
      </c>
      <c r="B616" s="2">
        <v>0</v>
      </c>
      <c r="C616" s="18"/>
      <c r="D616" s="2">
        <v>0</v>
      </c>
      <c r="E616" s="18"/>
      <c r="F616" s="2">
        <v>0</v>
      </c>
      <c r="G616" s="18"/>
      <c r="H616" s="2">
        <v>0</v>
      </c>
      <c r="I616" s="18"/>
      <c r="J616" s="2">
        <v>0</v>
      </c>
      <c r="K616" s="18"/>
      <c r="L616" s="2">
        <v>0</v>
      </c>
      <c r="M616" s="18"/>
      <c r="N616" s="2">
        <v>817.11327114330004</v>
      </c>
      <c r="O616" s="18">
        <v>3.1027888920174461E-5</v>
      </c>
      <c r="P616" s="2">
        <v>0</v>
      </c>
      <c r="Q616" s="18"/>
      <c r="R616" s="2">
        <v>0</v>
      </c>
      <c r="S616" s="18"/>
      <c r="T616" s="2">
        <v>0</v>
      </c>
      <c r="U616" s="18"/>
      <c r="V616" s="2">
        <v>597.12138647519998</v>
      </c>
      <c r="W616" s="18">
        <v>4.5784989646486058E-5</v>
      </c>
      <c r="X616" s="2">
        <v>251.4170288098</v>
      </c>
      <c r="Y616" s="18">
        <v>6.8106226596281386E-5</v>
      </c>
      <c r="Z616" s="2">
        <v>0</v>
      </c>
      <c r="AA616" s="18"/>
      <c r="AB616" s="2">
        <v>0</v>
      </c>
      <c r="AC616" s="18"/>
      <c r="AD616" s="2">
        <v>0</v>
      </c>
      <c r="AE616" s="18"/>
      <c r="AF616" s="2">
        <v>0</v>
      </c>
      <c r="AG616" s="18"/>
      <c r="AH616" s="2">
        <v>1665.6516864282999</v>
      </c>
      <c r="AI616" s="18">
        <v>1.4129506087289653E-5</v>
      </c>
    </row>
    <row r="617" spans="1:35" x14ac:dyDescent="0.3">
      <c r="A617" s="71" t="s">
        <v>254</v>
      </c>
      <c r="B617" s="2">
        <v>0</v>
      </c>
      <c r="C617" s="18"/>
      <c r="D617" s="2">
        <v>0</v>
      </c>
      <c r="E617" s="18"/>
      <c r="F617" s="2">
        <v>0</v>
      </c>
      <c r="G617" s="18"/>
      <c r="H617" s="2">
        <v>0</v>
      </c>
      <c r="I617" s="18"/>
      <c r="J617" s="2">
        <v>0</v>
      </c>
      <c r="K617" s="18"/>
      <c r="L617" s="2">
        <v>0</v>
      </c>
      <c r="M617" s="18"/>
      <c r="N617" s="2">
        <v>817.11327114330004</v>
      </c>
      <c r="O617" s="18">
        <v>3.1027888920174461E-5</v>
      </c>
      <c r="P617" s="2">
        <v>0</v>
      </c>
      <c r="Q617" s="18"/>
      <c r="R617" s="2">
        <v>0</v>
      </c>
      <c r="S617" s="18"/>
      <c r="T617" s="2">
        <v>0</v>
      </c>
      <c r="U617" s="18"/>
      <c r="V617" s="2">
        <v>597.12138647519998</v>
      </c>
      <c r="W617" s="18">
        <v>4.5784989646486058E-5</v>
      </c>
      <c r="X617" s="2">
        <v>251.4170288098</v>
      </c>
      <c r="Y617" s="18">
        <v>6.8106226596281386E-5</v>
      </c>
      <c r="Z617" s="2">
        <v>0</v>
      </c>
      <c r="AA617" s="18"/>
      <c r="AB617" s="2">
        <v>0</v>
      </c>
      <c r="AC617" s="18"/>
      <c r="AD617" s="2">
        <v>0</v>
      </c>
      <c r="AE617" s="18"/>
      <c r="AF617" s="2">
        <v>0</v>
      </c>
      <c r="AG617" s="18"/>
      <c r="AH617" s="2">
        <v>1665.6516864282999</v>
      </c>
      <c r="AI617" s="18">
        <v>1.4129506087289653E-5</v>
      </c>
    </row>
    <row r="618" spans="1:35" x14ac:dyDescent="0.3">
      <c r="A618" s="16" t="s">
        <v>409</v>
      </c>
      <c r="B618" s="2">
        <v>0</v>
      </c>
      <c r="C618" s="18"/>
      <c r="D618" s="2">
        <v>0</v>
      </c>
      <c r="E618" s="18"/>
      <c r="F618" s="2">
        <v>0</v>
      </c>
      <c r="G618" s="18"/>
      <c r="H618" s="2">
        <v>0</v>
      </c>
      <c r="I618" s="18"/>
      <c r="J618" s="2">
        <v>0</v>
      </c>
      <c r="K618" s="18"/>
      <c r="L618" s="2">
        <v>0</v>
      </c>
      <c r="M618" s="18"/>
      <c r="N618" s="2">
        <v>0</v>
      </c>
      <c r="O618" s="18"/>
      <c r="P618" s="2">
        <v>0</v>
      </c>
      <c r="Q618" s="18"/>
      <c r="R618" s="2">
        <v>0</v>
      </c>
      <c r="S618" s="18"/>
      <c r="T618" s="2">
        <v>0</v>
      </c>
      <c r="U618" s="18"/>
      <c r="V618" s="2">
        <v>85627.657272856406</v>
      </c>
      <c r="W618" s="18">
        <v>6.5656020542707756E-3</v>
      </c>
      <c r="X618" s="2">
        <v>21406.915911018099</v>
      </c>
      <c r="Y618" s="18">
        <v>5.7989081832093906E-3</v>
      </c>
      <c r="Z618" s="2">
        <v>0</v>
      </c>
      <c r="AA618" s="18"/>
      <c r="AB618" s="2">
        <v>0</v>
      </c>
      <c r="AC618" s="18"/>
      <c r="AD618" s="2">
        <v>0</v>
      </c>
      <c r="AE618" s="18"/>
      <c r="AF618" s="2">
        <v>0</v>
      </c>
      <c r="AG618" s="18"/>
      <c r="AH618" s="2">
        <v>107034.5731838745</v>
      </c>
      <c r="AI618" s="18">
        <v>9.0796032908594868E-4</v>
      </c>
    </row>
    <row r="619" spans="1:35" x14ac:dyDescent="0.3">
      <c r="A619" s="71" t="s">
        <v>254</v>
      </c>
      <c r="B619" s="2">
        <v>0</v>
      </c>
      <c r="C619" s="18"/>
      <c r="D619" s="2">
        <v>0</v>
      </c>
      <c r="E619" s="18"/>
      <c r="F619" s="2">
        <v>0</v>
      </c>
      <c r="G619" s="18"/>
      <c r="H619" s="2">
        <v>0</v>
      </c>
      <c r="I619" s="18"/>
      <c r="J619" s="2">
        <v>0</v>
      </c>
      <c r="K619" s="18"/>
      <c r="L619" s="2">
        <v>0</v>
      </c>
      <c r="M619" s="18"/>
      <c r="N619" s="2">
        <v>0</v>
      </c>
      <c r="O619" s="18"/>
      <c r="P619" s="2">
        <v>0</v>
      </c>
      <c r="Q619" s="18"/>
      <c r="R619" s="2">
        <v>0</v>
      </c>
      <c r="S619" s="18"/>
      <c r="T619" s="2">
        <v>0</v>
      </c>
      <c r="U619" s="18"/>
      <c r="V619" s="2">
        <v>85627.657272856406</v>
      </c>
      <c r="W619" s="18">
        <v>6.5656020542707756E-3</v>
      </c>
      <c r="X619" s="2">
        <v>21406.915911018099</v>
      </c>
      <c r="Y619" s="18">
        <v>5.7989081832093906E-3</v>
      </c>
      <c r="Z619" s="2">
        <v>0</v>
      </c>
      <c r="AA619" s="18"/>
      <c r="AB619" s="2">
        <v>0</v>
      </c>
      <c r="AC619" s="18"/>
      <c r="AD619" s="2">
        <v>0</v>
      </c>
      <c r="AE619" s="18"/>
      <c r="AF619" s="2">
        <v>0</v>
      </c>
      <c r="AG619" s="18"/>
      <c r="AH619" s="2">
        <v>107034.5731838745</v>
      </c>
      <c r="AI619" s="18">
        <v>9.0796032908594868E-4</v>
      </c>
    </row>
    <row r="620" spans="1:35" x14ac:dyDescent="0.3">
      <c r="A620" s="16" t="s">
        <v>410</v>
      </c>
      <c r="B620" s="2">
        <v>0</v>
      </c>
      <c r="C620" s="18"/>
      <c r="D620" s="2">
        <v>0</v>
      </c>
      <c r="E620" s="18"/>
      <c r="F620" s="2">
        <v>0</v>
      </c>
      <c r="G620" s="18"/>
      <c r="H620" s="2">
        <v>0</v>
      </c>
      <c r="I620" s="18"/>
      <c r="J620" s="2">
        <v>0</v>
      </c>
      <c r="K620" s="18"/>
      <c r="L620" s="2">
        <v>0</v>
      </c>
      <c r="M620" s="18"/>
      <c r="N620" s="2">
        <v>0</v>
      </c>
      <c r="O620" s="18"/>
      <c r="P620" s="2">
        <v>0</v>
      </c>
      <c r="Q620" s="18"/>
      <c r="R620" s="2">
        <v>0</v>
      </c>
      <c r="S620" s="18"/>
      <c r="T620" s="2">
        <v>0</v>
      </c>
      <c r="U620" s="18"/>
      <c r="V620" s="2">
        <v>13793.877768952301</v>
      </c>
      <c r="W620" s="18">
        <v>1.0576619178964968E-3</v>
      </c>
      <c r="X620" s="2">
        <v>4597.9615023223996</v>
      </c>
      <c r="Y620" s="18">
        <v>1.2455393711419977E-3</v>
      </c>
      <c r="Z620" s="2">
        <v>0</v>
      </c>
      <c r="AA620" s="18"/>
      <c r="AB620" s="2">
        <v>0</v>
      </c>
      <c r="AC620" s="18"/>
      <c r="AD620" s="2">
        <v>0</v>
      </c>
      <c r="AE620" s="18"/>
      <c r="AF620" s="2">
        <v>0</v>
      </c>
      <c r="AG620" s="18"/>
      <c r="AH620" s="2">
        <v>18391.839271274701</v>
      </c>
      <c r="AI620" s="18">
        <v>1.5601557459901452E-4</v>
      </c>
    </row>
    <row r="621" spans="1:35" x14ac:dyDescent="0.3">
      <c r="A621" s="71" t="s">
        <v>254</v>
      </c>
      <c r="B621" s="2">
        <v>0</v>
      </c>
      <c r="C621" s="18"/>
      <c r="D621" s="2">
        <v>0</v>
      </c>
      <c r="E621" s="18"/>
      <c r="F621" s="2">
        <v>0</v>
      </c>
      <c r="G621" s="18"/>
      <c r="H621" s="2">
        <v>0</v>
      </c>
      <c r="I621" s="18"/>
      <c r="J621" s="2">
        <v>0</v>
      </c>
      <c r="K621" s="18"/>
      <c r="L621" s="2">
        <v>0</v>
      </c>
      <c r="M621" s="18"/>
      <c r="N621" s="2">
        <v>0</v>
      </c>
      <c r="O621" s="18"/>
      <c r="P621" s="2">
        <v>0</v>
      </c>
      <c r="Q621" s="18"/>
      <c r="R621" s="2">
        <v>0</v>
      </c>
      <c r="S621" s="18"/>
      <c r="T621" s="2">
        <v>0</v>
      </c>
      <c r="U621" s="18"/>
      <c r="V621" s="2">
        <v>13793.877768952301</v>
      </c>
      <c r="W621" s="18">
        <v>1.0576619178964968E-3</v>
      </c>
      <c r="X621" s="2">
        <v>4597.9615023223996</v>
      </c>
      <c r="Y621" s="18">
        <v>1.2455393711419977E-3</v>
      </c>
      <c r="Z621" s="2">
        <v>0</v>
      </c>
      <c r="AA621" s="18"/>
      <c r="AB621" s="2">
        <v>0</v>
      </c>
      <c r="AC621" s="18"/>
      <c r="AD621" s="2">
        <v>0</v>
      </c>
      <c r="AE621" s="18"/>
      <c r="AF621" s="2">
        <v>0</v>
      </c>
      <c r="AG621" s="18"/>
      <c r="AH621" s="2">
        <v>18391.839271274701</v>
      </c>
      <c r="AI621" s="18">
        <v>1.5601557459901452E-4</v>
      </c>
    </row>
    <row r="622" spans="1:35" x14ac:dyDescent="0.3">
      <c r="A622" s="16" t="s">
        <v>411</v>
      </c>
      <c r="B622" s="2">
        <v>0</v>
      </c>
      <c r="C622" s="18"/>
      <c r="D622" s="2">
        <v>0</v>
      </c>
      <c r="E622" s="18"/>
      <c r="F622" s="2">
        <v>0</v>
      </c>
      <c r="G622" s="18"/>
      <c r="H622" s="2">
        <v>0</v>
      </c>
      <c r="I622" s="18"/>
      <c r="J622" s="2">
        <v>0</v>
      </c>
      <c r="K622" s="18"/>
      <c r="L622" s="2">
        <v>0</v>
      </c>
      <c r="M622" s="18"/>
      <c r="N622" s="2">
        <v>100399.770740293</v>
      </c>
      <c r="O622" s="18">
        <v>3.8124370808248335E-3</v>
      </c>
      <c r="P622" s="2">
        <v>16733.292940136602</v>
      </c>
      <c r="Q622" s="18">
        <v>4.8990439695535317E-3</v>
      </c>
      <c r="R622" s="2">
        <v>0</v>
      </c>
      <c r="S622" s="18"/>
      <c r="T622" s="2">
        <v>0</v>
      </c>
      <c r="U622" s="18"/>
      <c r="V622" s="2">
        <v>0</v>
      </c>
      <c r="W622" s="18"/>
      <c r="X622" s="2">
        <v>0</v>
      </c>
      <c r="Y622" s="18"/>
      <c r="Z622" s="2">
        <v>0</v>
      </c>
      <c r="AA622" s="18"/>
      <c r="AB622" s="2">
        <v>0</v>
      </c>
      <c r="AC622" s="18"/>
      <c r="AD622" s="2">
        <v>0</v>
      </c>
      <c r="AE622" s="18"/>
      <c r="AF622" s="2">
        <v>0</v>
      </c>
      <c r="AG622" s="18"/>
      <c r="AH622" s="2">
        <v>117133.06368042959</v>
      </c>
      <c r="AI622" s="18">
        <v>9.9362450732088238E-4</v>
      </c>
    </row>
    <row r="623" spans="1:35" x14ac:dyDescent="0.3">
      <c r="A623" s="71" t="s">
        <v>254</v>
      </c>
      <c r="B623" s="2">
        <v>0</v>
      </c>
      <c r="C623" s="18"/>
      <c r="D623" s="2">
        <v>0</v>
      </c>
      <c r="E623" s="18"/>
      <c r="F623" s="2">
        <v>0</v>
      </c>
      <c r="G623" s="18"/>
      <c r="H623" s="2">
        <v>0</v>
      </c>
      <c r="I623" s="18"/>
      <c r="J623" s="2">
        <v>0</v>
      </c>
      <c r="K623" s="18"/>
      <c r="L623" s="2">
        <v>0</v>
      </c>
      <c r="M623" s="18"/>
      <c r="N623" s="2">
        <v>100399.770740293</v>
      </c>
      <c r="O623" s="18">
        <v>3.8124370808248335E-3</v>
      </c>
      <c r="P623" s="2">
        <v>16733.292940136602</v>
      </c>
      <c r="Q623" s="18">
        <v>4.8990439695535317E-3</v>
      </c>
      <c r="R623" s="2">
        <v>0</v>
      </c>
      <c r="S623" s="18"/>
      <c r="T623" s="2">
        <v>0</v>
      </c>
      <c r="U623" s="18"/>
      <c r="V623" s="2">
        <v>0</v>
      </c>
      <c r="W623" s="18"/>
      <c r="X623" s="2">
        <v>0</v>
      </c>
      <c r="Y623" s="18"/>
      <c r="Z623" s="2">
        <v>0</v>
      </c>
      <c r="AA623" s="18"/>
      <c r="AB623" s="2">
        <v>0</v>
      </c>
      <c r="AC623" s="18"/>
      <c r="AD623" s="2">
        <v>0</v>
      </c>
      <c r="AE623" s="18"/>
      <c r="AF623" s="2">
        <v>0</v>
      </c>
      <c r="AG623" s="18"/>
      <c r="AH623" s="2">
        <v>117133.06368042959</v>
      </c>
      <c r="AI623" s="18">
        <v>9.9362450732088238E-4</v>
      </c>
    </row>
    <row r="624" spans="1:35" x14ac:dyDescent="0.3">
      <c r="A624" s="16" t="s">
        <v>412</v>
      </c>
      <c r="B624" s="2">
        <v>0</v>
      </c>
      <c r="C624" s="18"/>
      <c r="D624" s="2">
        <v>0</v>
      </c>
      <c r="E624" s="18"/>
      <c r="F624" s="2">
        <v>0</v>
      </c>
      <c r="G624" s="18"/>
      <c r="H624" s="2">
        <v>0</v>
      </c>
      <c r="I624" s="18"/>
      <c r="J624" s="2">
        <v>0</v>
      </c>
      <c r="K624" s="18"/>
      <c r="L624" s="2">
        <v>0</v>
      </c>
      <c r="M624" s="18"/>
      <c r="N624" s="2">
        <v>3498.0079388515001</v>
      </c>
      <c r="O624" s="18">
        <v>1.3282834290123587E-4</v>
      </c>
      <c r="P624" s="2">
        <v>1370.1175179771001</v>
      </c>
      <c r="Q624" s="18">
        <v>4.0113240042103575E-4</v>
      </c>
      <c r="R624" s="2">
        <v>0</v>
      </c>
      <c r="S624" s="18"/>
      <c r="T624" s="2">
        <v>0</v>
      </c>
      <c r="U624" s="18"/>
      <c r="V624" s="2">
        <v>535.80110965220001</v>
      </c>
      <c r="W624" s="18">
        <v>4.1083184782262997E-5</v>
      </c>
      <c r="X624" s="2">
        <v>382.71077929239999</v>
      </c>
      <c r="Y624" s="18">
        <v>1.0367232155561789E-4</v>
      </c>
      <c r="Z624" s="2">
        <v>0</v>
      </c>
      <c r="AA624" s="18"/>
      <c r="AB624" s="2">
        <v>0</v>
      </c>
      <c r="AC624" s="18"/>
      <c r="AD624" s="2">
        <v>0</v>
      </c>
      <c r="AE624" s="18"/>
      <c r="AF624" s="2">
        <v>0</v>
      </c>
      <c r="AG624" s="18"/>
      <c r="AH624" s="2">
        <v>5786.6373457731997</v>
      </c>
      <c r="AI624" s="18">
        <v>4.908729013889161E-5</v>
      </c>
    </row>
    <row r="625" spans="1:35" x14ac:dyDescent="0.3">
      <c r="A625" s="71" t="s">
        <v>254</v>
      </c>
      <c r="B625" s="2">
        <v>0</v>
      </c>
      <c r="C625" s="18"/>
      <c r="D625" s="2">
        <v>0</v>
      </c>
      <c r="E625" s="18"/>
      <c r="F625" s="2">
        <v>0</v>
      </c>
      <c r="G625" s="18"/>
      <c r="H625" s="2">
        <v>0</v>
      </c>
      <c r="I625" s="18"/>
      <c r="J625" s="2">
        <v>0</v>
      </c>
      <c r="K625" s="18"/>
      <c r="L625" s="2">
        <v>0</v>
      </c>
      <c r="M625" s="18"/>
      <c r="N625" s="2">
        <v>3498.0079388515001</v>
      </c>
      <c r="O625" s="18">
        <v>1.3282834290123587E-4</v>
      </c>
      <c r="P625" s="2">
        <v>1370.1175179771001</v>
      </c>
      <c r="Q625" s="18">
        <v>4.0113240042103575E-4</v>
      </c>
      <c r="R625" s="2">
        <v>0</v>
      </c>
      <c r="S625" s="18"/>
      <c r="T625" s="2">
        <v>0</v>
      </c>
      <c r="U625" s="18"/>
      <c r="V625" s="2">
        <v>535.80110965220001</v>
      </c>
      <c r="W625" s="18">
        <v>4.1083184782262997E-5</v>
      </c>
      <c r="X625" s="2">
        <v>382.71077929239999</v>
      </c>
      <c r="Y625" s="18">
        <v>1.0367232155561789E-4</v>
      </c>
      <c r="Z625" s="2">
        <v>0</v>
      </c>
      <c r="AA625" s="18"/>
      <c r="AB625" s="2">
        <v>0</v>
      </c>
      <c r="AC625" s="18"/>
      <c r="AD625" s="2">
        <v>0</v>
      </c>
      <c r="AE625" s="18"/>
      <c r="AF625" s="2">
        <v>0</v>
      </c>
      <c r="AG625" s="18"/>
      <c r="AH625" s="2">
        <v>5786.6373457731997</v>
      </c>
      <c r="AI625" s="18">
        <v>4.908729013889161E-5</v>
      </c>
    </row>
    <row r="626" spans="1:35" x14ac:dyDescent="0.3">
      <c r="A626" s="16" t="s">
        <v>413</v>
      </c>
      <c r="B626" s="2">
        <v>0</v>
      </c>
      <c r="C626" s="18"/>
      <c r="D626" s="2">
        <v>0</v>
      </c>
      <c r="E626" s="18"/>
      <c r="F626" s="2">
        <v>0</v>
      </c>
      <c r="G626" s="18"/>
      <c r="H626" s="2">
        <v>0</v>
      </c>
      <c r="I626" s="18"/>
      <c r="J626" s="2">
        <v>0</v>
      </c>
      <c r="K626" s="18"/>
      <c r="L626" s="2">
        <v>0</v>
      </c>
      <c r="M626" s="18"/>
      <c r="N626" s="2">
        <v>5504.2308464297003</v>
      </c>
      <c r="O626" s="18">
        <v>2.0900977786721995E-4</v>
      </c>
      <c r="P626" s="2">
        <v>1376.3075172685999</v>
      </c>
      <c r="Q626" s="18">
        <v>4.0294466049495248E-4</v>
      </c>
      <c r="R626" s="2">
        <v>0</v>
      </c>
      <c r="S626" s="18"/>
      <c r="T626" s="2">
        <v>0</v>
      </c>
      <c r="U626" s="18"/>
      <c r="V626" s="2">
        <v>5504.2308464297003</v>
      </c>
      <c r="W626" s="18">
        <v>4.2204342035590399E-4</v>
      </c>
      <c r="X626" s="2">
        <v>1376.3075172685999</v>
      </c>
      <c r="Y626" s="18">
        <v>3.7282721890796218E-4</v>
      </c>
      <c r="Z626" s="2">
        <v>0</v>
      </c>
      <c r="AA626" s="18"/>
      <c r="AB626" s="2">
        <v>0</v>
      </c>
      <c r="AC626" s="18"/>
      <c r="AD626" s="2">
        <v>0</v>
      </c>
      <c r="AE626" s="18"/>
      <c r="AF626" s="2">
        <v>0</v>
      </c>
      <c r="AG626" s="18"/>
      <c r="AH626" s="2">
        <v>13761.076727396599</v>
      </c>
      <c r="AI626" s="18">
        <v>1.167334197009382E-4</v>
      </c>
    </row>
    <row r="627" spans="1:35" x14ac:dyDescent="0.3">
      <c r="A627" s="71" t="s">
        <v>254</v>
      </c>
      <c r="B627" s="2">
        <v>0</v>
      </c>
      <c r="C627" s="18"/>
      <c r="D627" s="2">
        <v>0</v>
      </c>
      <c r="E627" s="18"/>
      <c r="F627" s="2">
        <v>0</v>
      </c>
      <c r="G627" s="18"/>
      <c r="H627" s="2">
        <v>0</v>
      </c>
      <c r="I627" s="18"/>
      <c r="J627" s="2">
        <v>0</v>
      </c>
      <c r="K627" s="18"/>
      <c r="L627" s="2">
        <v>0</v>
      </c>
      <c r="M627" s="18"/>
      <c r="N627" s="2">
        <v>5504.2308464297003</v>
      </c>
      <c r="O627" s="18">
        <v>2.0900977786721995E-4</v>
      </c>
      <c r="P627" s="2">
        <v>1376.3075172685999</v>
      </c>
      <c r="Q627" s="18">
        <v>4.0294466049495248E-4</v>
      </c>
      <c r="R627" s="2">
        <v>0</v>
      </c>
      <c r="S627" s="18"/>
      <c r="T627" s="2">
        <v>0</v>
      </c>
      <c r="U627" s="18"/>
      <c r="V627" s="2">
        <v>5504.2308464297003</v>
      </c>
      <c r="W627" s="18">
        <v>4.2204342035590399E-4</v>
      </c>
      <c r="X627" s="2">
        <v>1376.3075172685999</v>
      </c>
      <c r="Y627" s="18">
        <v>3.7282721890796218E-4</v>
      </c>
      <c r="Z627" s="2">
        <v>0</v>
      </c>
      <c r="AA627" s="18"/>
      <c r="AB627" s="2">
        <v>0</v>
      </c>
      <c r="AC627" s="18"/>
      <c r="AD627" s="2">
        <v>0</v>
      </c>
      <c r="AE627" s="18"/>
      <c r="AF627" s="2">
        <v>0</v>
      </c>
      <c r="AG627" s="18"/>
      <c r="AH627" s="2">
        <v>13761.076727396599</v>
      </c>
      <c r="AI627" s="18">
        <v>1.167334197009382E-4</v>
      </c>
    </row>
    <row r="628" spans="1:35" x14ac:dyDescent="0.3">
      <c r="A628" s="16" t="s">
        <v>414</v>
      </c>
      <c r="B628" s="2">
        <v>0</v>
      </c>
      <c r="C628" s="18"/>
      <c r="D628" s="2">
        <v>0</v>
      </c>
      <c r="E628" s="18"/>
      <c r="F628" s="2">
        <v>0</v>
      </c>
      <c r="G628" s="18"/>
      <c r="H628" s="2">
        <v>0</v>
      </c>
      <c r="I628" s="18"/>
      <c r="J628" s="2">
        <v>0</v>
      </c>
      <c r="K628" s="18"/>
      <c r="L628" s="2">
        <v>0</v>
      </c>
      <c r="M628" s="18"/>
      <c r="N628" s="2">
        <v>0</v>
      </c>
      <c r="O628" s="18"/>
      <c r="P628" s="2">
        <v>0</v>
      </c>
      <c r="Q628" s="18"/>
      <c r="R628" s="2">
        <v>0</v>
      </c>
      <c r="S628" s="18"/>
      <c r="T628" s="2">
        <v>0</v>
      </c>
      <c r="U628" s="18"/>
      <c r="V628" s="2">
        <v>0</v>
      </c>
      <c r="W628" s="18"/>
      <c r="X628" s="2">
        <v>0</v>
      </c>
      <c r="Y628" s="18"/>
      <c r="Z628" s="2">
        <v>0</v>
      </c>
      <c r="AA628" s="18"/>
      <c r="AB628" s="2">
        <v>17235.866206925897</v>
      </c>
      <c r="AC628" s="18">
        <v>2.5463766378676328E-3</v>
      </c>
      <c r="AD628" s="2">
        <v>25853.8014594581</v>
      </c>
      <c r="AE628" s="18">
        <v>1.1970737610285829E-3</v>
      </c>
      <c r="AF628" s="2">
        <v>0</v>
      </c>
      <c r="AG628" s="18"/>
      <c r="AH628" s="2">
        <v>43089.667666383997</v>
      </c>
      <c r="AI628" s="18">
        <v>3.6552403275681429E-4</v>
      </c>
    </row>
    <row r="629" spans="1:35" x14ac:dyDescent="0.3">
      <c r="A629" s="71" t="s">
        <v>59</v>
      </c>
      <c r="B629" s="2">
        <v>0</v>
      </c>
      <c r="C629" s="18"/>
      <c r="D629" s="2">
        <v>0</v>
      </c>
      <c r="E629" s="18"/>
      <c r="F629" s="2">
        <v>0</v>
      </c>
      <c r="G629" s="18"/>
      <c r="H629" s="2">
        <v>0</v>
      </c>
      <c r="I629" s="18"/>
      <c r="J629" s="2">
        <v>0</v>
      </c>
      <c r="K629" s="18"/>
      <c r="L629" s="2">
        <v>0</v>
      </c>
      <c r="M629" s="18"/>
      <c r="N629" s="2">
        <v>0</v>
      </c>
      <c r="O629" s="18"/>
      <c r="P629" s="2">
        <v>0</v>
      </c>
      <c r="Q629" s="18"/>
      <c r="R629" s="2">
        <v>0</v>
      </c>
      <c r="S629" s="18"/>
      <c r="T629" s="2">
        <v>0</v>
      </c>
      <c r="U629" s="18"/>
      <c r="V629" s="2">
        <v>0</v>
      </c>
      <c r="W629" s="18"/>
      <c r="X629" s="2">
        <v>0</v>
      </c>
      <c r="Y629" s="18"/>
      <c r="Z629" s="2">
        <v>0</v>
      </c>
      <c r="AA629" s="18"/>
      <c r="AB629" s="2">
        <v>17235.866206925897</v>
      </c>
      <c r="AC629" s="18">
        <v>2.5463766378676328E-3</v>
      </c>
      <c r="AD629" s="2">
        <v>25853.8014594581</v>
      </c>
      <c r="AE629" s="18">
        <v>1.1970737610285829E-3</v>
      </c>
      <c r="AF629" s="2">
        <v>0</v>
      </c>
      <c r="AG629" s="18"/>
      <c r="AH629" s="2">
        <v>43089.667666383997</v>
      </c>
      <c r="AI629" s="18">
        <v>3.6552403275681429E-4</v>
      </c>
    </row>
    <row r="630" spans="1:35" x14ac:dyDescent="0.3">
      <c r="A630" s="16" t="s">
        <v>415</v>
      </c>
      <c r="B630" s="2">
        <v>0</v>
      </c>
      <c r="C630" s="18"/>
      <c r="D630" s="2">
        <v>0</v>
      </c>
      <c r="E630" s="18"/>
      <c r="F630" s="2">
        <v>0</v>
      </c>
      <c r="G630" s="18"/>
      <c r="H630" s="2">
        <v>0</v>
      </c>
      <c r="I630" s="18"/>
      <c r="J630" s="2">
        <v>0</v>
      </c>
      <c r="K630" s="18"/>
      <c r="L630" s="2">
        <v>0</v>
      </c>
      <c r="M630" s="18"/>
      <c r="N630" s="2">
        <v>0</v>
      </c>
      <c r="O630" s="18"/>
      <c r="P630" s="2">
        <v>0</v>
      </c>
      <c r="Q630" s="18"/>
      <c r="R630" s="2">
        <v>0</v>
      </c>
      <c r="S630" s="18"/>
      <c r="T630" s="2">
        <v>0</v>
      </c>
      <c r="U630" s="18"/>
      <c r="V630" s="2">
        <v>0</v>
      </c>
      <c r="W630" s="18"/>
      <c r="X630" s="2">
        <v>0</v>
      </c>
      <c r="Y630" s="18"/>
      <c r="Z630" s="2">
        <v>0</v>
      </c>
      <c r="AA630" s="18"/>
      <c r="AB630" s="2">
        <v>27225.340543042297</v>
      </c>
      <c r="AC630" s="18">
        <v>4.0221924610285096E-3</v>
      </c>
      <c r="AD630" s="2">
        <v>41231.249890187704</v>
      </c>
      <c r="AE630" s="18">
        <v>1.909075052477442E-3</v>
      </c>
      <c r="AF630" s="2">
        <v>0</v>
      </c>
      <c r="AG630" s="18"/>
      <c r="AH630" s="2">
        <v>68456.590433229998</v>
      </c>
      <c r="AI630" s="18">
        <v>5.8070833123312468E-4</v>
      </c>
    </row>
    <row r="631" spans="1:35" x14ac:dyDescent="0.3">
      <c r="A631" s="71" t="s">
        <v>59</v>
      </c>
      <c r="B631" s="2">
        <v>0</v>
      </c>
      <c r="C631" s="18"/>
      <c r="D631" s="2">
        <v>0</v>
      </c>
      <c r="E631" s="18"/>
      <c r="F631" s="2">
        <v>0</v>
      </c>
      <c r="G631" s="18"/>
      <c r="H631" s="2">
        <v>0</v>
      </c>
      <c r="I631" s="18"/>
      <c r="J631" s="2">
        <v>0</v>
      </c>
      <c r="K631" s="18"/>
      <c r="L631" s="2">
        <v>0</v>
      </c>
      <c r="M631" s="18"/>
      <c r="N631" s="2">
        <v>0</v>
      </c>
      <c r="O631" s="18"/>
      <c r="P631" s="2">
        <v>0</v>
      </c>
      <c r="Q631" s="18"/>
      <c r="R631" s="2">
        <v>0</v>
      </c>
      <c r="S631" s="18"/>
      <c r="T631" s="2">
        <v>0</v>
      </c>
      <c r="U631" s="18"/>
      <c r="V631" s="2">
        <v>0</v>
      </c>
      <c r="W631" s="18"/>
      <c r="X631" s="2">
        <v>0</v>
      </c>
      <c r="Y631" s="18"/>
      <c r="Z631" s="2">
        <v>0</v>
      </c>
      <c r="AA631" s="18"/>
      <c r="AB631" s="2">
        <v>27225.340543042297</v>
      </c>
      <c r="AC631" s="18">
        <v>4.0221924610285096E-3</v>
      </c>
      <c r="AD631" s="2">
        <v>41231.249890187704</v>
      </c>
      <c r="AE631" s="18">
        <v>1.909075052477442E-3</v>
      </c>
      <c r="AF631" s="2">
        <v>0</v>
      </c>
      <c r="AG631" s="18"/>
      <c r="AH631" s="2">
        <v>68456.590433229998</v>
      </c>
      <c r="AI631" s="18">
        <v>5.8070833123312468E-4</v>
      </c>
    </row>
    <row r="632" spans="1:35" x14ac:dyDescent="0.3">
      <c r="A632" s="16" t="s">
        <v>416</v>
      </c>
      <c r="B632" s="2">
        <v>0</v>
      </c>
      <c r="C632" s="18"/>
      <c r="D632" s="2">
        <v>0</v>
      </c>
      <c r="E632" s="18"/>
      <c r="F632" s="2">
        <v>30388.683458936401</v>
      </c>
      <c r="G632" s="18">
        <v>2.2537594951390965E-3</v>
      </c>
      <c r="H632" s="2">
        <v>14533.7444722331</v>
      </c>
      <c r="I632" s="18">
        <v>2.7327693504409019E-3</v>
      </c>
      <c r="J632" s="2">
        <v>0</v>
      </c>
      <c r="K632" s="18"/>
      <c r="L632" s="2">
        <v>0</v>
      </c>
      <c r="M632" s="18"/>
      <c r="N632" s="2">
        <v>0</v>
      </c>
      <c r="O632" s="18"/>
      <c r="P632" s="2">
        <v>0</v>
      </c>
      <c r="Q632" s="18"/>
      <c r="R632" s="2">
        <v>0</v>
      </c>
      <c r="S632" s="18"/>
      <c r="T632" s="2">
        <v>0</v>
      </c>
      <c r="U632" s="18"/>
      <c r="V632" s="2">
        <v>0</v>
      </c>
      <c r="W632" s="18"/>
      <c r="X632" s="2">
        <v>0</v>
      </c>
      <c r="Y632" s="18"/>
      <c r="Z632" s="2">
        <v>0</v>
      </c>
      <c r="AA632" s="18"/>
      <c r="AB632" s="2">
        <v>0</v>
      </c>
      <c r="AC632" s="18"/>
      <c r="AD632" s="2">
        <v>0</v>
      </c>
      <c r="AE632" s="18"/>
      <c r="AF632" s="2">
        <v>0</v>
      </c>
      <c r="AG632" s="18"/>
      <c r="AH632" s="2">
        <v>44922.427931169499</v>
      </c>
      <c r="AI632" s="18">
        <v>3.8107109912658983E-4</v>
      </c>
    </row>
    <row r="633" spans="1:35" x14ac:dyDescent="0.3">
      <c r="A633" s="71" t="s">
        <v>254</v>
      </c>
      <c r="B633" s="2">
        <v>0</v>
      </c>
      <c r="C633" s="18"/>
      <c r="D633" s="2">
        <v>0</v>
      </c>
      <c r="E633" s="18"/>
      <c r="F633" s="2">
        <v>30388.683458936401</v>
      </c>
      <c r="G633" s="18">
        <v>2.2537594951390965E-3</v>
      </c>
      <c r="H633" s="2">
        <v>14533.7444722331</v>
      </c>
      <c r="I633" s="18">
        <v>2.7327693504409019E-3</v>
      </c>
      <c r="J633" s="2">
        <v>0</v>
      </c>
      <c r="K633" s="18"/>
      <c r="L633" s="2">
        <v>0</v>
      </c>
      <c r="M633" s="18"/>
      <c r="N633" s="2">
        <v>0</v>
      </c>
      <c r="O633" s="18"/>
      <c r="P633" s="2">
        <v>0</v>
      </c>
      <c r="Q633" s="18"/>
      <c r="R633" s="2">
        <v>0</v>
      </c>
      <c r="S633" s="18"/>
      <c r="T633" s="2">
        <v>0</v>
      </c>
      <c r="U633" s="18"/>
      <c r="V633" s="2">
        <v>0</v>
      </c>
      <c r="W633" s="18"/>
      <c r="X633" s="2">
        <v>0</v>
      </c>
      <c r="Y633" s="18"/>
      <c r="Z633" s="2">
        <v>0</v>
      </c>
      <c r="AA633" s="18"/>
      <c r="AB633" s="2">
        <v>0</v>
      </c>
      <c r="AC633" s="18"/>
      <c r="AD633" s="2">
        <v>0</v>
      </c>
      <c r="AE633" s="18"/>
      <c r="AF633" s="2">
        <v>0</v>
      </c>
      <c r="AG633" s="18"/>
      <c r="AH633" s="2">
        <v>44922.427931169499</v>
      </c>
      <c r="AI633" s="18">
        <v>3.8107109912658983E-4</v>
      </c>
    </row>
    <row r="634" spans="1:35" x14ac:dyDescent="0.3">
      <c r="A634" s="16" t="s">
        <v>417</v>
      </c>
      <c r="B634" s="2">
        <v>0</v>
      </c>
      <c r="C634" s="18"/>
      <c r="D634" s="2">
        <v>49.059313541400002</v>
      </c>
      <c r="E634" s="18">
        <v>2.915223539729722E-5</v>
      </c>
      <c r="F634" s="2">
        <v>54354.414502619096</v>
      </c>
      <c r="G634" s="18">
        <v>4.0311643626660607E-3</v>
      </c>
      <c r="H634" s="2">
        <v>27131.324019101798</v>
      </c>
      <c r="I634" s="18">
        <v>5.1014830251030511E-3</v>
      </c>
      <c r="J634" s="2">
        <v>0</v>
      </c>
      <c r="K634" s="18"/>
      <c r="L634" s="2">
        <v>0.69711223970000002</v>
      </c>
      <c r="M634" s="18">
        <v>9.0698263979414162E-8</v>
      </c>
      <c r="N634" s="2">
        <v>0.45355383199999999</v>
      </c>
      <c r="O634" s="18">
        <v>1.7222603542988437E-8</v>
      </c>
      <c r="P634" s="2">
        <v>0</v>
      </c>
      <c r="Q634" s="18"/>
      <c r="R634" s="2">
        <v>0</v>
      </c>
      <c r="S634" s="18"/>
      <c r="T634" s="2">
        <v>0</v>
      </c>
      <c r="U634" s="18"/>
      <c r="V634" s="2">
        <v>0</v>
      </c>
      <c r="W634" s="18"/>
      <c r="X634" s="2">
        <v>0</v>
      </c>
      <c r="Y634" s="18"/>
      <c r="Z634" s="2">
        <v>0</v>
      </c>
      <c r="AA634" s="18"/>
      <c r="AB634" s="2">
        <v>0</v>
      </c>
      <c r="AC634" s="18"/>
      <c r="AD634" s="2">
        <v>0</v>
      </c>
      <c r="AE634" s="18"/>
      <c r="AF634" s="2">
        <v>0</v>
      </c>
      <c r="AG634" s="18"/>
      <c r="AH634" s="2">
        <v>81535.948501334002</v>
      </c>
      <c r="AI634" s="18">
        <v>6.9165882043017784E-4</v>
      </c>
    </row>
    <row r="635" spans="1:35" x14ac:dyDescent="0.3">
      <c r="A635" s="71" t="s">
        <v>59</v>
      </c>
      <c r="B635" s="2">
        <v>0</v>
      </c>
      <c r="C635" s="18"/>
      <c r="D635" s="2">
        <v>49.059313541400002</v>
      </c>
      <c r="E635" s="18">
        <v>2.915223539729722E-5</v>
      </c>
      <c r="F635" s="2">
        <v>54354.414502619096</v>
      </c>
      <c r="G635" s="18">
        <v>4.0311643626660607E-3</v>
      </c>
      <c r="H635" s="2">
        <v>27131.324019101798</v>
      </c>
      <c r="I635" s="18">
        <v>5.1014830251030511E-3</v>
      </c>
      <c r="J635" s="2">
        <v>0</v>
      </c>
      <c r="K635" s="18"/>
      <c r="L635" s="2">
        <v>0.69711223970000002</v>
      </c>
      <c r="M635" s="18">
        <v>9.0698263979414162E-8</v>
      </c>
      <c r="N635" s="2">
        <v>0.45355383199999999</v>
      </c>
      <c r="O635" s="18">
        <v>1.7222603542988437E-8</v>
      </c>
      <c r="P635" s="2">
        <v>0</v>
      </c>
      <c r="Q635" s="18"/>
      <c r="R635" s="2">
        <v>0</v>
      </c>
      <c r="S635" s="18"/>
      <c r="T635" s="2">
        <v>0</v>
      </c>
      <c r="U635" s="18"/>
      <c r="V635" s="2">
        <v>0</v>
      </c>
      <c r="W635" s="18"/>
      <c r="X635" s="2">
        <v>0</v>
      </c>
      <c r="Y635" s="18"/>
      <c r="Z635" s="2">
        <v>0</v>
      </c>
      <c r="AA635" s="18"/>
      <c r="AB635" s="2">
        <v>0</v>
      </c>
      <c r="AC635" s="18"/>
      <c r="AD635" s="2">
        <v>0</v>
      </c>
      <c r="AE635" s="18"/>
      <c r="AF635" s="2">
        <v>0</v>
      </c>
      <c r="AG635" s="18"/>
      <c r="AH635" s="2">
        <v>81535.948501334002</v>
      </c>
      <c r="AI635" s="18">
        <v>6.9165882043017784E-4</v>
      </c>
    </row>
    <row r="636" spans="1:35" x14ac:dyDescent="0.3">
      <c r="A636" s="16" t="s">
        <v>418</v>
      </c>
      <c r="B636" s="2">
        <v>0</v>
      </c>
      <c r="C636" s="18"/>
      <c r="D636" s="2">
        <v>53783.099544326695</v>
      </c>
      <c r="E636" s="18">
        <v>3.1959223746361003E-2</v>
      </c>
      <c r="F636" s="2">
        <v>7.66288688E-2</v>
      </c>
      <c r="G636" s="18">
        <v>5.6831366483229898E-9</v>
      </c>
      <c r="H636" s="2">
        <v>6.7164931300000008E-2</v>
      </c>
      <c r="I636" s="18">
        <v>1.2628972941679019E-8</v>
      </c>
      <c r="J636" s="2">
        <v>0</v>
      </c>
      <c r="K636" s="18"/>
      <c r="L636" s="2">
        <v>325268.82206947461</v>
      </c>
      <c r="M636" s="18">
        <v>4.231932220990138E-2</v>
      </c>
      <c r="N636" s="2">
        <v>474333.54600892047</v>
      </c>
      <c r="O636" s="18">
        <v>1.8011662637769321E-2</v>
      </c>
      <c r="P636" s="2">
        <v>0</v>
      </c>
      <c r="Q636" s="18"/>
      <c r="R636" s="2">
        <v>0</v>
      </c>
      <c r="S636" s="18"/>
      <c r="T636" s="2">
        <v>200493.401060751</v>
      </c>
      <c r="U636" s="18">
        <v>4.169835111242233E-2</v>
      </c>
      <c r="V636" s="2">
        <v>0</v>
      </c>
      <c r="W636" s="18"/>
      <c r="X636" s="2">
        <v>0</v>
      </c>
      <c r="Y636" s="18"/>
      <c r="Z636" s="2">
        <v>0</v>
      </c>
      <c r="AA636" s="18"/>
      <c r="AB636" s="2">
        <v>254970.67327281201</v>
      </c>
      <c r="AC636" s="18">
        <v>3.7668624133458443E-2</v>
      </c>
      <c r="AD636" s="2">
        <v>223883.10440000001</v>
      </c>
      <c r="AE636" s="18">
        <v>1.0366157960759721E-2</v>
      </c>
      <c r="AF636" s="2">
        <v>0</v>
      </c>
      <c r="AG636" s="18"/>
      <c r="AH636" s="2">
        <v>1532732.790150085</v>
      </c>
      <c r="AI636" s="18">
        <v>1.300197242020823E-2</v>
      </c>
    </row>
    <row r="637" spans="1:35" x14ac:dyDescent="0.3">
      <c r="A637" s="71" t="s">
        <v>59</v>
      </c>
      <c r="B637" s="2">
        <v>0</v>
      </c>
      <c r="C637" s="18"/>
      <c r="D637" s="2">
        <v>53783.099544326695</v>
      </c>
      <c r="E637" s="18">
        <v>3.1959223746361003E-2</v>
      </c>
      <c r="F637" s="2">
        <v>7.66288688E-2</v>
      </c>
      <c r="G637" s="18">
        <v>5.6831366483229898E-9</v>
      </c>
      <c r="H637" s="2">
        <v>6.7164931300000008E-2</v>
      </c>
      <c r="I637" s="18">
        <v>1.2628972941679019E-8</v>
      </c>
      <c r="J637" s="2">
        <v>0</v>
      </c>
      <c r="K637" s="18"/>
      <c r="L637" s="2">
        <v>325268.82206947461</v>
      </c>
      <c r="M637" s="18">
        <v>4.231932220990138E-2</v>
      </c>
      <c r="N637" s="2">
        <v>474333.54600892047</v>
      </c>
      <c r="O637" s="18">
        <v>1.8011662637769321E-2</v>
      </c>
      <c r="P637" s="2">
        <v>0</v>
      </c>
      <c r="Q637" s="18"/>
      <c r="R637" s="2">
        <v>0</v>
      </c>
      <c r="S637" s="18"/>
      <c r="T637" s="2">
        <v>200493.401060751</v>
      </c>
      <c r="U637" s="18">
        <v>4.169835111242233E-2</v>
      </c>
      <c r="V637" s="2">
        <v>0</v>
      </c>
      <c r="W637" s="18"/>
      <c r="X637" s="2">
        <v>0</v>
      </c>
      <c r="Y637" s="18"/>
      <c r="Z637" s="2">
        <v>0</v>
      </c>
      <c r="AA637" s="18"/>
      <c r="AB637" s="2">
        <v>254970.67327281201</v>
      </c>
      <c r="AC637" s="18">
        <v>3.7668624133458443E-2</v>
      </c>
      <c r="AD637" s="2">
        <v>223883.10440000001</v>
      </c>
      <c r="AE637" s="18">
        <v>1.0366157960759721E-2</v>
      </c>
      <c r="AF637" s="2">
        <v>0</v>
      </c>
      <c r="AG637" s="18"/>
      <c r="AH637" s="2">
        <v>1532732.790150085</v>
      </c>
      <c r="AI637" s="18">
        <v>1.300197242020823E-2</v>
      </c>
    </row>
    <row r="638" spans="1:35" x14ac:dyDescent="0.3">
      <c r="A638" s="16" t="s">
        <v>419</v>
      </c>
      <c r="B638" s="2">
        <v>0</v>
      </c>
      <c r="C638" s="18"/>
      <c r="D638" s="2">
        <v>0</v>
      </c>
      <c r="E638" s="18"/>
      <c r="F638" s="2">
        <v>0</v>
      </c>
      <c r="G638" s="18"/>
      <c r="H638" s="2">
        <v>0</v>
      </c>
      <c r="I638" s="18"/>
      <c r="J638" s="2">
        <v>0</v>
      </c>
      <c r="K638" s="18"/>
      <c r="L638" s="2">
        <v>0</v>
      </c>
      <c r="M638" s="18"/>
      <c r="N638" s="2">
        <v>4.4561049352</v>
      </c>
      <c r="O638" s="18">
        <v>1.692097458563723E-7</v>
      </c>
      <c r="P638" s="2">
        <v>3.7109737146000001</v>
      </c>
      <c r="Q638" s="18">
        <v>1.0864701563955522E-6</v>
      </c>
      <c r="R638" s="2">
        <v>0</v>
      </c>
      <c r="S638" s="18"/>
      <c r="T638" s="2">
        <v>0</v>
      </c>
      <c r="U638" s="18"/>
      <c r="V638" s="2">
        <v>0</v>
      </c>
      <c r="W638" s="18"/>
      <c r="X638" s="2">
        <v>0</v>
      </c>
      <c r="Y638" s="18"/>
      <c r="Z638" s="2">
        <v>0</v>
      </c>
      <c r="AA638" s="18"/>
      <c r="AB638" s="2">
        <v>36.705971460000001</v>
      </c>
      <c r="AC638" s="18">
        <v>5.4228332405146016E-6</v>
      </c>
      <c r="AD638" s="2">
        <v>36.705971460000001</v>
      </c>
      <c r="AE638" s="18">
        <v>1.6995471778776091E-6</v>
      </c>
      <c r="AF638" s="2">
        <v>36.705971460000001</v>
      </c>
      <c r="AG638" s="18">
        <v>1.1897145255372951E-5</v>
      </c>
      <c r="AH638" s="2">
        <v>118.28499302980001</v>
      </c>
      <c r="AI638" s="18">
        <v>1.0033961738023414E-6</v>
      </c>
    </row>
    <row r="639" spans="1:35" x14ac:dyDescent="0.3">
      <c r="A639" s="71" t="s">
        <v>59</v>
      </c>
      <c r="B639" s="2">
        <v>0</v>
      </c>
      <c r="C639" s="18"/>
      <c r="D639" s="2">
        <v>0</v>
      </c>
      <c r="E639" s="18"/>
      <c r="F639" s="2">
        <v>0</v>
      </c>
      <c r="G639" s="18"/>
      <c r="H639" s="2">
        <v>0</v>
      </c>
      <c r="I639" s="18"/>
      <c r="J639" s="2">
        <v>0</v>
      </c>
      <c r="K639" s="18"/>
      <c r="L639" s="2">
        <v>0</v>
      </c>
      <c r="M639" s="18"/>
      <c r="N639" s="2">
        <v>4.4561049352</v>
      </c>
      <c r="O639" s="18">
        <v>1.692097458563723E-7</v>
      </c>
      <c r="P639" s="2">
        <v>3.7109737146000001</v>
      </c>
      <c r="Q639" s="18">
        <v>1.0864701563955522E-6</v>
      </c>
      <c r="R639" s="2">
        <v>0</v>
      </c>
      <c r="S639" s="18"/>
      <c r="T639" s="2">
        <v>0</v>
      </c>
      <c r="U639" s="18"/>
      <c r="V639" s="2">
        <v>0</v>
      </c>
      <c r="W639" s="18"/>
      <c r="X639" s="2">
        <v>0</v>
      </c>
      <c r="Y639" s="18"/>
      <c r="Z639" s="2">
        <v>0</v>
      </c>
      <c r="AA639" s="18"/>
      <c r="AB639" s="2">
        <v>36.705971460000001</v>
      </c>
      <c r="AC639" s="18">
        <v>5.4228332405146016E-6</v>
      </c>
      <c r="AD639" s="2">
        <v>36.705971460000001</v>
      </c>
      <c r="AE639" s="18">
        <v>1.6995471778776091E-6</v>
      </c>
      <c r="AF639" s="2">
        <v>36.705971460000001</v>
      </c>
      <c r="AG639" s="18">
        <v>1.1897145255372951E-5</v>
      </c>
      <c r="AH639" s="2">
        <v>118.28499302980001</v>
      </c>
      <c r="AI639" s="18">
        <v>1.0033961738023414E-6</v>
      </c>
    </row>
    <row r="640" spans="1:35" x14ac:dyDescent="0.3">
      <c r="A640" s="16" t="s">
        <v>420</v>
      </c>
      <c r="B640" s="2">
        <v>0</v>
      </c>
      <c r="C640" s="18"/>
      <c r="D640" s="2">
        <v>0</v>
      </c>
      <c r="E640" s="18"/>
      <c r="F640" s="2">
        <v>98037.122317771296</v>
      </c>
      <c r="G640" s="18">
        <v>7.2708676438174137E-3</v>
      </c>
      <c r="H640" s="2">
        <v>24509.263009194401</v>
      </c>
      <c r="I640" s="18">
        <v>4.6084588098672039E-3</v>
      </c>
      <c r="J640" s="2">
        <v>0</v>
      </c>
      <c r="K640" s="18"/>
      <c r="L640" s="2">
        <v>0</v>
      </c>
      <c r="M640" s="18"/>
      <c r="N640" s="2">
        <v>0</v>
      </c>
      <c r="O640" s="18"/>
      <c r="P640" s="2">
        <v>0</v>
      </c>
      <c r="Q640" s="18"/>
      <c r="R640" s="2">
        <v>0</v>
      </c>
      <c r="S640" s="18"/>
      <c r="T640" s="2">
        <v>0</v>
      </c>
      <c r="U640" s="18"/>
      <c r="V640" s="2">
        <v>0</v>
      </c>
      <c r="W640" s="18"/>
      <c r="X640" s="2">
        <v>0</v>
      </c>
      <c r="Y640" s="18"/>
      <c r="Z640" s="2">
        <v>0</v>
      </c>
      <c r="AA640" s="18"/>
      <c r="AB640" s="2">
        <v>0</v>
      </c>
      <c r="AC640" s="18"/>
      <c r="AD640" s="2">
        <v>0</v>
      </c>
      <c r="AE640" s="18"/>
      <c r="AF640" s="2">
        <v>0</v>
      </c>
      <c r="AG640" s="18"/>
      <c r="AH640" s="2">
        <v>122546.3853269657</v>
      </c>
      <c r="AI640" s="18">
        <v>1.039545009056274E-3</v>
      </c>
    </row>
    <row r="641" spans="1:35" x14ac:dyDescent="0.3">
      <c r="A641" s="71" t="s">
        <v>254</v>
      </c>
      <c r="B641" s="2">
        <v>0</v>
      </c>
      <c r="C641" s="18"/>
      <c r="D641" s="2">
        <v>0</v>
      </c>
      <c r="E641" s="18"/>
      <c r="F641" s="2">
        <v>98037.122317771296</v>
      </c>
      <c r="G641" s="18">
        <v>7.2708676438174137E-3</v>
      </c>
      <c r="H641" s="2">
        <v>24509.263009194401</v>
      </c>
      <c r="I641" s="18">
        <v>4.6084588098672039E-3</v>
      </c>
      <c r="J641" s="2">
        <v>0</v>
      </c>
      <c r="K641" s="18"/>
      <c r="L641" s="2">
        <v>0</v>
      </c>
      <c r="M641" s="18"/>
      <c r="N641" s="2">
        <v>0</v>
      </c>
      <c r="O641" s="18"/>
      <c r="P641" s="2">
        <v>0</v>
      </c>
      <c r="Q641" s="18"/>
      <c r="R641" s="2">
        <v>0</v>
      </c>
      <c r="S641" s="18"/>
      <c r="T641" s="2">
        <v>0</v>
      </c>
      <c r="U641" s="18"/>
      <c r="V641" s="2">
        <v>0</v>
      </c>
      <c r="W641" s="18"/>
      <c r="X641" s="2">
        <v>0</v>
      </c>
      <c r="Y641" s="18"/>
      <c r="Z641" s="2">
        <v>0</v>
      </c>
      <c r="AA641" s="18"/>
      <c r="AB641" s="2">
        <v>0</v>
      </c>
      <c r="AC641" s="18"/>
      <c r="AD641" s="2">
        <v>0</v>
      </c>
      <c r="AE641" s="18"/>
      <c r="AF641" s="2">
        <v>0</v>
      </c>
      <c r="AG641" s="18"/>
      <c r="AH641" s="2">
        <v>122546.3853269657</v>
      </c>
      <c r="AI641" s="18">
        <v>1.039545009056274E-3</v>
      </c>
    </row>
    <row r="642" spans="1:35" x14ac:dyDescent="0.3">
      <c r="A642" s="16" t="s">
        <v>421</v>
      </c>
      <c r="B642" s="2">
        <v>0</v>
      </c>
      <c r="C642" s="18"/>
      <c r="D642" s="2">
        <v>0</v>
      </c>
      <c r="E642" s="18"/>
      <c r="F642" s="2">
        <v>0</v>
      </c>
      <c r="G642" s="18"/>
      <c r="H642" s="2">
        <v>13744.890385615799</v>
      </c>
      <c r="I642" s="18">
        <v>2.5844416931054912E-3</v>
      </c>
      <c r="J642" s="2">
        <v>0</v>
      </c>
      <c r="K642" s="18"/>
      <c r="L642" s="2">
        <v>0</v>
      </c>
      <c r="M642" s="18"/>
      <c r="N642" s="2">
        <v>0</v>
      </c>
      <c r="O642" s="18"/>
      <c r="P642" s="2">
        <v>0</v>
      </c>
      <c r="Q642" s="18"/>
      <c r="R642" s="2">
        <v>0</v>
      </c>
      <c r="S642" s="18"/>
      <c r="T642" s="2">
        <v>0</v>
      </c>
      <c r="U642" s="18"/>
      <c r="V642" s="2">
        <v>0</v>
      </c>
      <c r="W642" s="18"/>
      <c r="X642" s="2">
        <v>0</v>
      </c>
      <c r="Y642" s="18"/>
      <c r="Z642" s="2">
        <v>0</v>
      </c>
      <c r="AA642" s="18"/>
      <c r="AB642" s="2">
        <v>0</v>
      </c>
      <c r="AC642" s="18"/>
      <c r="AD642" s="2">
        <v>0</v>
      </c>
      <c r="AE642" s="18"/>
      <c r="AF642" s="2">
        <v>0</v>
      </c>
      <c r="AG642" s="18"/>
      <c r="AH642" s="2">
        <v>13744.890385615799</v>
      </c>
      <c r="AI642" s="18">
        <v>1.1659611307399676E-4</v>
      </c>
    </row>
    <row r="643" spans="1:35" x14ac:dyDescent="0.3">
      <c r="A643" s="71" t="s">
        <v>254</v>
      </c>
      <c r="B643" s="2">
        <v>0</v>
      </c>
      <c r="C643" s="18"/>
      <c r="D643" s="2">
        <v>0</v>
      </c>
      <c r="E643" s="18"/>
      <c r="F643" s="2">
        <v>0</v>
      </c>
      <c r="G643" s="18"/>
      <c r="H643" s="2">
        <v>13744.890385615799</v>
      </c>
      <c r="I643" s="18">
        <v>2.5844416931054912E-3</v>
      </c>
      <c r="J643" s="2">
        <v>0</v>
      </c>
      <c r="K643" s="18"/>
      <c r="L643" s="2">
        <v>0</v>
      </c>
      <c r="M643" s="18"/>
      <c r="N643" s="2">
        <v>0</v>
      </c>
      <c r="O643" s="18"/>
      <c r="P643" s="2">
        <v>0</v>
      </c>
      <c r="Q643" s="18"/>
      <c r="R643" s="2">
        <v>0</v>
      </c>
      <c r="S643" s="18"/>
      <c r="T643" s="2">
        <v>0</v>
      </c>
      <c r="U643" s="18"/>
      <c r="V643" s="2">
        <v>0</v>
      </c>
      <c r="W643" s="18"/>
      <c r="X643" s="2">
        <v>0</v>
      </c>
      <c r="Y643" s="18"/>
      <c r="Z643" s="2">
        <v>0</v>
      </c>
      <c r="AA643" s="18"/>
      <c r="AB643" s="2">
        <v>0</v>
      </c>
      <c r="AC643" s="18"/>
      <c r="AD643" s="2">
        <v>0</v>
      </c>
      <c r="AE643" s="18"/>
      <c r="AF643" s="2">
        <v>0</v>
      </c>
      <c r="AG643" s="18"/>
      <c r="AH643" s="2">
        <v>13744.890385615799</v>
      </c>
      <c r="AI643" s="18">
        <v>1.1659611307399676E-4</v>
      </c>
    </row>
    <row r="644" spans="1:35" x14ac:dyDescent="0.3">
      <c r="A644" s="16" t="s">
        <v>422</v>
      </c>
      <c r="B644" s="2">
        <v>0</v>
      </c>
      <c r="C644" s="18"/>
      <c r="D644" s="2">
        <v>0</v>
      </c>
      <c r="E644" s="18"/>
      <c r="F644" s="2">
        <v>0</v>
      </c>
      <c r="G644" s="18"/>
      <c r="H644" s="2">
        <v>0</v>
      </c>
      <c r="I644" s="18"/>
      <c r="J644" s="2">
        <v>0</v>
      </c>
      <c r="K644" s="18"/>
      <c r="L644" s="2">
        <v>0</v>
      </c>
      <c r="M644" s="18"/>
      <c r="N644" s="2">
        <v>0</v>
      </c>
      <c r="O644" s="18"/>
      <c r="P644" s="2">
        <v>0</v>
      </c>
      <c r="Q644" s="18"/>
      <c r="R644" s="2">
        <v>0</v>
      </c>
      <c r="S644" s="18"/>
      <c r="T644" s="2">
        <v>0</v>
      </c>
      <c r="U644" s="18"/>
      <c r="V644" s="2">
        <v>0</v>
      </c>
      <c r="W644" s="18"/>
      <c r="X644" s="2">
        <v>0</v>
      </c>
      <c r="Y644" s="18"/>
      <c r="Z644" s="2">
        <v>0</v>
      </c>
      <c r="AA644" s="18"/>
      <c r="AB644" s="2">
        <v>0</v>
      </c>
      <c r="AC644" s="18"/>
      <c r="AD644" s="2">
        <v>120877.706072356</v>
      </c>
      <c r="AE644" s="18">
        <v>5.5968376820503245E-3</v>
      </c>
      <c r="AF644" s="2">
        <v>0</v>
      </c>
      <c r="AG644" s="18"/>
      <c r="AH644" s="2">
        <v>120877.706072356</v>
      </c>
      <c r="AI644" s="18">
        <v>1.0253898205028378E-3</v>
      </c>
    </row>
    <row r="645" spans="1:35" x14ac:dyDescent="0.3">
      <c r="A645" s="71" t="s">
        <v>254</v>
      </c>
      <c r="B645" s="2">
        <v>0</v>
      </c>
      <c r="C645" s="18"/>
      <c r="D645" s="2">
        <v>0</v>
      </c>
      <c r="E645" s="18"/>
      <c r="F645" s="2">
        <v>0</v>
      </c>
      <c r="G645" s="18"/>
      <c r="H645" s="2">
        <v>0</v>
      </c>
      <c r="I645" s="18"/>
      <c r="J645" s="2">
        <v>0</v>
      </c>
      <c r="K645" s="18"/>
      <c r="L645" s="2">
        <v>0</v>
      </c>
      <c r="M645" s="18"/>
      <c r="N645" s="2">
        <v>0</v>
      </c>
      <c r="O645" s="18"/>
      <c r="P645" s="2">
        <v>0</v>
      </c>
      <c r="Q645" s="18"/>
      <c r="R645" s="2">
        <v>0</v>
      </c>
      <c r="S645" s="18"/>
      <c r="T645" s="2">
        <v>0</v>
      </c>
      <c r="U645" s="18"/>
      <c r="V645" s="2">
        <v>0</v>
      </c>
      <c r="W645" s="18"/>
      <c r="X645" s="2">
        <v>0</v>
      </c>
      <c r="Y645" s="18"/>
      <c r="Z645" s="2">
        <v>0</v>
      </c>
      <c r="AA645" s="18"/>
      <c r="AB645" s="2">
        <v>0</v>
      </c>
      <c r="AC645" s="18"/>
      <c r="AD645" s="2">
        <v>120877.706072356</v>
      </c>
      <c r="AE645" s="18">
        <v>5.5968376820503245E-3</v>
      </c>
      <c r="AF645" s="2">
        <v>0</v>
      </c>
      <c r="AG645" s="18"/>
      <c r="AH645" s="2">
        <v>120877.706072356</v>
      </c>
      <c r="AI645" s="18">
        <v>1.0253898205028378E-3</v>
      </c>
    </row>
    <row r="646" spans="1:35" x14ac:dyDescent="0.3">
      <c r="A646" s="16" t="s">
        <v>423</v>
      </c>
      <c r="B646" s="2">
        <v>0</v>
      </c>
      <c r="C646" s="18"/>
      <c r="D646" s="2">
        <v>0</v>
      </c>
      <c r="E646" s="18"/>
      <c r="F646" s="2">
        <v>0</v>
      </c>
      <c r="G646" s="18"/>
      <c r="H646" s="2">
        <v>0</v>
      </c>
      <c r="I646" s="18"/>
      <c r="J646" s="2">
        <v>0</v>
      </c>
      <c r="K646" s="18"/>
      <c r="L646" s="2">
        <v>0</v>
      </c>
      <c r="M646" s="18"/>
      <c r="N646" s="2">
        <v>9.0863782000000001E-3</v>
      </c>
      <c r="O646" s="18">
        <v>3.4503311038115738E-10</v>
      </c>
      <c r="P646" s="2">
        <v>8.3602860999999994E-3</v>
      </c>
      <c r="Q646" s="18">
        <v>2.4476598448657091E-9</v>
      </c>
      <c r="R646" s="2">
        <v>0</v>
      </c>
      <c r="S646" s="18"/>
      <c r="T646" s="2">
        <v>0</v>
      </c>
      <c r="U646" s="18"/>
      <c r="V646" s="2">
        <v>0</v>
      </c>
      <c r="W646" s="18"/>
      <c r="X646" s="2">
        <v>0</v>
      </c>
      <c r="Y646" s="18"/>
      <c r="Z646" s="2">
        <v>0</v>
      </c>
      <c r="AA646" s="18"/>
      <c r="AB646" s="2">
        <v>0</v>
      </c>
      <c r="AC646" s="18"/>
      <c r="AD646" s="2">
        <v>0</v>
      </c>
      <c r="AE646" s="18"/>
      <c r="AF646" s="2">
        <v>0</v>
      </c>
      <c r="AG646" s="18"/>
      <c r="AH646" s="2">
        <v>1.7446664300000001E-2</v>
      </c>
      <c r="AI646" s="18">
        <v>1.479977785501798E-10</v>
      </c>
    </row>
    <row r="647" spans="1:35" x14ac:dyDescent="0.3">
      <c r="A647" s="71" t="s">
        <v>59</v>
      </c>
      <c r="B647" s="2">
        <v>0</v>
      </c>
      <c r="C647" s="18"/>
      <c r="D647" s="2">
        <v>0</v>
      </c>
      <c r="E647" s="18"/>
      <c r="F647" s="2">
        <v>0</v>
      </c>
      <c r="G647" s="18"/>
      <c r="H647" s="2">
        <v>0</v>
      </c>
      <c r="I647" s="18"/>
      <c r="J647" s="2">
        <v>0</v>
      </c>
      <c r="K647" s="18"/>
      <c r="L647" s="2">
        <v>0</v>
      </c>
      <c r="M647" s="18"/>
      <c r="N647" s="2">
        <v>9.0863782000000001E-3</v>
      </c>
      <c r="O647" s="18">
        <v>3.4503311038115738E-10</v>
      </c>
      <c r="P647" s="2">
        <v>8.3602860999999994E-3</v>
      </c>
      <c r="Q647" s="18">
        <v>2.4476598448657091E-9</v>
      </c>
      <c r="R647" s="2">
        <v>0</v>
      </c>
      <c r="S647" s="18"/>
      <c r="T647" s="2">
        <v>0</v>
      </c>
      <c r="U647" s="18"/>
      <c r="V647" s="2">
        <v>0</v>
      </c>
      <c r="W647" s="18"/>
      <c r="X647" s="2">
        <v>0</v>
      </c>
      <c r="Y647" s="18"/>
      <c r="Z647" s="2">
        <v>0</v>
      </c>
      <c r="AA647" s="18"/>
      <c r="AB647" s="2">
        <v>0</v>
      </c>
      <c r="AC647" s="18"/>
      <c r="AD647" s="2">
        <v>0</v>
      </c>
      <c r="AE647" s="18"/>
      <c r="AF647" s="2">
        <v>0</v>
      </c>
      <c r="AG647" s="18"/>
      <c r="AH647" s="2">
        <v>1.7446664300000001E-2</v>
      </c>
      <c r="AI647" s="18">
        <v>1.479977785501798E-10</v>
      </c>
    </row>
    <row r="648" spans="1:35" x14ac:dyDescent="0.3">
      <c r="A648" s="16" t="s">
        <v>424</v>
      </c>
      <c r="B648" s="2">
        <v>0</v>
      </c>
      <c r="C648" s="18"/>
      <c r="D648" s="2">
        <v>0</v>
      </c>
      <c r="E648" s="18"/>
      <c r="F648" s="2">
        <v>0</v>
      </c>
      <c r="G648" s="18"/>
      <c r="H648" s="2">
        <v>0</v>
      </c>
      <c r="I648" s="18">
        <v>0</v>
      </c>
      <c r="J648" s="2">
        <v>0</v>
      </c>
      <c r="K648" s="18"/>
      <c r="L648" s="2">
        <v>0</v>
      </c>
      <c r="M648" s="18"/>
      <c r="N648" s="2">
        <v>0</v>
      </c>
      <c r="O648" s="18"/>
      <c r="P648" s="2">
        <v>0</v>
      </c>
      <c r="Q648" s="18"/>
      <c r="R648" s="2">
        <v>0</v>
      </c>
      <c r="S648" s="18"/>
      <c r="T648" s="2">
        <v>0</v>
      </c>
      <c r="U648" s="18"/>
      <c r="V648" s="2">
        <v>0</v>
      </c>
      <c r="W648" s="18"/>
      <c r="X648" s="2">
        <v>0</v>
      </c>
      <c r="Y648" s="18"/>
      <c r="Z648" s="2">
        <v>0</v>
      </c>
      <c r="AA648" s="18"/>
      <c r="AB648" s="2">
        <v>0</v>
      </c>
      <c r="AC648" s="18"/>
      <c r="AD648" s="2">
        <v>0</v>
      </c>
      <c r="AE648" s="18"/>
      <c r="AF648" s="2">
        <v>0</v>
      </c>
      <c r="AG648" s="18"/>
      <c r="AH648" s="2">
        <v>0</v>
      </c>
      <c r="AI648" s="18">
        <v>0</v>
      </c>
    </row>
    <row r="649" spans="1:35" x14ac:dyDescent="0.3">
      <c r="A649" s="71" t="s">
        <v>254</v>
      </c>
      <c r="B649" s="2">
        <v>0</v>
      </c>
      <c r="C649" s="18"/>
      <c r="D649" s="2">
        <v>0</v>
      </c>
      <c r="E649" s="18"/>
      <c r="F649" s="2">
        <v>0</v>
      </c>
      <c r="G649" s="18"/>
      <c r="H649" s="2">
        <v>0</v>
      </c>
      <c r="I649" s="18">
        <v>0</v>
      </c>
      <c r="J649" s="2">
        <v>0</v>
      </c>
      <c r="K649" s="18"/>
      <c r="L649" s="2">
        <v>0</v>
      </c>
      <c r="M649" s="18"/>
      <c r="N649" s="2">
        <v>0</v>
      </c>
      <c r="O649" s="18"/>
      <c r="P649" s="2">
        <v>0</v>
      </c>
      <c r="Q649" s="18"/>
      <c r="R649" s="2">
        <v>0</v>
      </c>
      <c r="S649" s="18"/>
      <c r="T649" s="2">
        <v>0</v>
      </c>
      <c r="U649" s="18"/>
      <c r="V649" s="2">
        <v>0</v>
      </c>
      <c r="W649" s="18"/>
      <c r="X649" s="2">
        <v>0</v>
      </c>
      <c r="Y649" s="18"/>
      <c r="Z649" s="2">
        <v>0</v>
      </c>
      <c r="AA649" s="18"/>
      <c r="AB649" s="2">
        <v>0</v>
      </c>
      <c r="AC649" s="18"/>
      <c r="AD649" s="2">
        <v>0</v>
      </c>
      <c r="AE649" s="18"/>
      <c r="AF649" s="2">
        <v>0</v>
      </c>
      <c r="AG649" s="18"/>
      <c r="AH649" s="2">
        <v>0</v>
      </c>
      <c r="AI649" s="18">
        <v>0</v>
      </c>
    </row>
    <row r="650" spans="1:35" x14ac:dyDescent="0.3">
      <c r="A650" s="16" t="s">
        <v>425</v>
      </c>
      <c r="B650" s="2">
        <v>0</v>
      </c>
      <c r="C650" s="18"/>
      <c r="D650" s="2">
        <v>208.95717567629998</v>
      </c>
      <c r="E650" s="18">
        <v>1.241674278244712E-4</v>
      </c>
      <c r="F650" s="2">
        <v>1158.6597520054002</v>
      </c>
      <c r="G650" s="18">
        <v>8.59313441875931E-5</v>
      </c>
      <c r="H650" s="2">
        <v>3779.4980173988997</v>
      </c>
      <c r="I650" s="18">
        <v>7.1065624978701046E-4</v>
      </c>
      <c r="J650" s="2">
        <v>0</v>
      </c>
      <c r="K650" s="18"/>
      <c r="L650" s="2">
        <v>1.343023664</v>
      </c>
      <c r="M650" s="18">
        <v>1.7473501090798885E-7</v>
      </c>
      <c r="N650" s="2">
        <v>0.67486503200000003</v>
      </c>
      <c r="O650" s="18">
        <v>2.562635804422485E-8</v>
      </c>
      <c r="P650" s="2">
        <v>0.67486503200000003</v>
      </c>
      <c r="Q650" s="18">
        <v>1.9758175973552053E-7</v>
      </c>
      <c r="R650" s="2">
        <v>0</v>
      </c>
      <c r="S650" s="18"/>
      <c r="T650" s="2">
        <v>0</v>
      </c>
      <c r="U650" s="18"/>
      <c r="V650" s="2">
        <v>0</v>
      </c>
      <c r="W650" s="18"/>
      <c r="X650" s="2">
        <v>0</v>
      </c>
      <c r="Y650" s="18"/>
      <c r="Z650" s="2">
        <v>0</v>
      </c>
      <c r="AA650" s="18"/>
      <c r="AB650" s="2">
        <v>0</v>
      </c>
      <c r="AC650" s="18"/>
      <c r="AD650" s="2">
        <v>90467.324079999991</v>
      </c>
      <c r="AE650" s="18">
        <v>4.1887867073033208E-3</v>
      </c>
      <c r="AF650" s="2">
        <v>20493.618311999999</v>
      </c>
      <c r="AG650" s="18">
        <v>6.6423947975803007E-3</v>
      </c>
      <c r="AH650" s="2">
        <v>116110.75009080859</v>
      </c>
      <c r="AI650" s="18">
        <v>9.8495235442999608E-4</v>
      </c>
    </row>
    <row r="651" spans="1:35" x14ac:dyDescent="0.3">
      <c r="A651" s="71" t="s">
        <v>59</v>
      </c>
      <c r="B651" s="2">
        <v>0</v>
      </c>
      <c r="C651" s="18"/>
      <c r="D651" s="2">
        <v>208.95717567629998</v>
      </c>
      <c r="E651" s="18">
        <v>1.241674278244712E-4</v>
      </c>
      <c r="F651" s="2">
        <v>1158.6597520054002</v>
      </c>
      <c r="G651" s="18">
        <v>8.59313441875931E-5</v>
      </c>
      <c r="H651" s="2">
        <v>3779.4980173988997</v>
      </c>
      <c r="I651" s="18">
        <v>7.1065624978701046E-4</v>
      </c>
      <c r="J651" s="2">
        <v>0</v>
      </c>
      <c r="K651" s="18"/>
      <c r="L651" s="2">
        <v>1.343023664</v>
      </c>
      <c r="M651" s="18">
        <v>1.7473501090798885E-7</v>
      </c>
      <c r="N651" s="2">
        <v>0.67486503200000003</v>
      </c>
      <c r="O651" s="18">
        <v>2.562635804422485E-8</v>
      </c>
      <c r="P651" s="2">
        <v>0.67486503200000003</v>
      </c>
      <c r="Q651" s="18">
        <v>1.9758175973552053E-7</v>
      </c>
      <c r="R651" s="2">
        <v>0</v>
      </c>
      <c r="S651" s="18"/>
      <c r="T651" s="2">
        <v>0</v>
      </c>
      <c r="U651" s="18"/>
      <c r="V651" s="2">
        <v>0</v>
      </c>
      <c r="W651" s="18"/>
      <c r="X651" s="2">
        <v>0</v>
      </c>
      <c r="Y651" s="18"/>
      <c r="Z651" s="2">
        <v>0</v>
      </c>
      <c r="AA651" s="18"/>
      <c r="AB651" s="2">
        <v>0</v>
      </c>
      <c r="AC651" s="18"/>
      <c r="AD651" s="2">
        <v>90467.324079999991</v>
      </c>
      <c r="AE651" s="18">
        <v>4.1887867073033208E-3</v>
      </c>
      <c r="AF651" s="2">
        <v>20493.618311999999</v>
      </c>
      <c r="AG651" s="18">
        <v>6.6423947975803007E-3</v>
      </c>
      <c r="AH651" s="2">
        <v>116110.75009080859</v>
      </c>
      <c r="AI651" s="18">
        <v>9.8495235442999608E-4</v>
      </c>
    </row>
    <row r="652" spans="1:35" x14ac:dyDescent="0.3">
      <c r="A652" s="16" t="s">
        <v>426</v>
      </c>
      <c r="B652" s="2">
        <v>0</v>
      </c>
      <c r="C652" s="18"/>
      <c r="D652" s="2">
        <v>15.2986766993</v>
      </c>
      <c r="E652" s="18">
        <v>9.0908451874031775E-6</v>
      </c>
      <c r="F652" s="2">
        <v>11.2081214321</v>
      </c>
      <c r="G652" s="18">
        <v>8.3124397719964593E-7</v>
      </c>
      <c r="H652" s="2">
        <v>0</v>
      </c>
      <c r="I652" s="18"/>
      <c r="J652" s="2">
        <v>0</v>
      </c>
      <c r="K652" s="18"/>
      <c r="L652" s="2">
        <v>0</v>
      </c>
      <c r="M652" s="18"/>
      <c r="N652" s="2">
        <v>0</v>
      </c>
      <c r="O652" s="18"/>
      <c r="P652" s="2">
        <v>0</v>
      </c>
      <c r="Q652" s="18"/>
      <c r="R652" s="2">
        <v>0</v>
      </c>
      <c r="S652" s="18"/>
      <c r="T652" s="2">
        <v>0</v>
      </c>
      <c r="U652" s="18"/>
      <c r="V652" s="2">
        <v>0</v>
      </c>
      <c r="W652" s="18"/>
      <c r="X652" s="2">
        <v>0</v>
      </c>
      <c r="Y652" s="18"/>
      <c r="Z652" s="2">
        <v>0</v>
      </c>
      <c r="AA652" s="18"/>
      <c r="AB652" s="2">
        <v>0</v>
      </c>
      <c r="AC652" s="18"/>
      <c r="AD652" s="2">
        <v>0</v>
      </c>
      <c r="AE652" s="18"/>
      <c r="AF652" s="2">
        <v>0</v>
      </c>
      <c r="AG652" s="18"/>
      <c r="AH652" s="2">
        <v>26.5067981314</v>
      </c>
      <c r="AI652" s="18">
        <v>2.2485371257617751E-7</v>
      </c>
    </row>
    <row r="653" spans="1:35" x14ac:dyDescent="0.3">
      <c r="A653" s="71" t="s">
        <v>59</v>
      </c>
      <c r="B653" s="2">
        <v>0</v>
      </c>
      <c r="C653" s="18"/>
      <c r="D653" s="2">
        <v>15.2986766993</v>
      </c>
      <c r="E653" s="18">
        <v>9.0908451874031775E-6</v>
      </c>
      <c r="F653" s="2">
        <v>11.2081214321</v>
      </c>
      <c r="G653" s="18">
        <v>8.3124397719964593E-7</v>
      </c>
      <c r="H653" s="2">
        <v>0</v>
      </c>
      <c r="I653" s="18"/>
      <c r="J653" s="2">
        <v>0</v>
      </c>
      <c r="K653" s="18"/>
      <c r="L653" s="2">
        <v>0</v>
      </c>
      <c r="M653" s="18"/>
      <c r="N653" s="2">
        <v>0</v>
      </c>
      <c r="O653" s="18"/>
      <c r="P653" s="2">
        <v>0</v>
      </c>
      <c r="Q653" s="18"/>
      <c r="R653" s="2">
        <v>0</v>
      </c>
      <c r="S653" s="18"/>
      <c r="T653" s="2">
        <v>0</v>
      </c>
      <c r="U653" s="18"/>
      <c r="V653" s="2">
        <v>0</v>
      </c>
      <c r="W653" s="18"/>
      <c r="X653" s="2">
        <v>0</v>
      </c>
      <c r="Y653" s="18"/>
      <c r="Z653" s="2">
        <v>0</v>
      </c>
      <c r="AA653" s="18"/>
      <c r="AB653" s="2">
        <v>0</v>
      </c>
      <c r="AC653" s="18"/>
      <c r="AD653" s="2">
        <v>0</v>
      </c>
      <c r="AE653" s="18"/>
      <c r="AF653" s="2">
        <v>0</v>
      </c>
      <c r="AG653" s="18"/>
      <c r="AH653" s="2">
        <v>26.5067981314</v>
      </c>
      <c r="AI653" s="18">
        <v>2.2485371257617751E-7</v>
      </c>
    </row>
    <row r="654" spans="1:35" x14ac:dyDescent="0.3">
      <c r="A654" s="16" t="s">
        <v>427</v>
      </c>
      <c r="B654" s="2">
        <v>0</v>
      </c>
      <c r="C654" s="18"/>
      <c r="D654" s="2">
        <v>2727.8903587048999</v>
      </c>
      <c r="E654" s="18">
        <v>1.6209786915969439E-3</v>
      </c>
      <c r="F654" s="2">
        <v>72230.494692546505</v>
      </c>
      <c r="G654" s="18">
        <v>5.3569337240915943E-3</v>
      </c>
      <c r="H654" s="2">
        <v>47236.5497001732</v>
      </c>
      <c r="I654" s="18">
        <v>8.8818539150618235E-3</v>
      </c>
      <c r="J654" s="2">
        <v>0</v>
      </c>
      <c r="K654" s="18"/>
      <c r="L654" s="2">
        <v>3780.8383966871002</v>
      </c>
      <c r="M654" s="18">
        <v>4.9190856140153875E-4</v>
      </c>
      <c r="N654" s="2">
        <v>65579.297082818302</v>
      </c>
      <c r="O654" s="18">
        <v>2.4902142912227401E-3</v>
      </c>
      <c r="P654" s="2">
        <v>19797.443976403098</v>
      </c>
      <c r="Q654" s="18">
        <v>5.7961423894357361E-3</v>
      </c>
      <c r="R654" s="2">
        <v>0</v>
      </c>
      <c r="S654" s="18"/>
      <c r="T654" s="2">
        <v>0</v>
      </c>
      <c r="U654" s="18"/>
      <c r="V654" s="2">
        <v>47807.563577392597</v>
      </c>
      <c r="W654" s="18">
        <v>3.6657015692161173E-3</v>
      </c>
      <c r="X654" s="2">
        <v>22493.835297671401</v>
      </c>
      <c r="Y654" s="18">
        <v>6.0933432037397718E-3</v>
      </c>
      <c r="Z654" s="2">
        <v>0</v>
      </c>
      <c r="AA654" s="18"/>
      <c r="AB654" s="2">
        <v>0</v>
      </c>
      <c r="AC654" s="18"/>
      <c r="AD654" s="2">
        <v>151.52446283609999</v>
      </c>
      <c r="AE654" s="18">
        <v>7.0158331995966302E-6</v>
      </c>
      <c r="AF654" s="2">
        <v>0</v>
      </c>
      <c r="AG654" s="18"/>
      <c r="AH654" s="2">
        <v>281805.43754523317</v>
      </c>
      <c r="AI654" s="18">
        <v>2.3905187847315865E-3</v>
      </c>
    </row>
    <row r="655" spans="1:35" x14ac:dyDescent="0.3">
      <c r="A655" s="71" t="s">
        <v>59</v>
      </c>
      <c r="B655" s="2">
        <v>0</v>
      </c>
      <c r="C655" s="18"/>
      <c r="D655" s="2">
        <v>2727.8903587048999</v>
      </c>
      <c r="E655" s="18">
        <v>1.6209786915969439E-3</v>
      </c>
      <c r="F655" s="2">
        <v>72230.494692546505</v>
      </c>
      <c r="G655" s="18">
        <v>5.3569337240915943E-3</v>
      </c>
      <c r="H655" s="2">
        <v>47236.5497001732</v>
      </c>
      <c r="I655" s="18">
        <v>8.8818539150618235E-3</v>
      </c>
      <c r="J655" s="2">
        <v>0</v>
      </c>
      <c r="K655" s="18"/>
      <c r="L655" s="2">
        <v>3780.8383966871002</v>
      </c>
      <c r="M655" s="18">
        <v>4.9190856140153875E-4</v>
      </c>
      <c r="N655" s="2">
        <v>65579.297082818302</v>
      </c>
      <c r="O655" s="18">
        <v>2.4902142912227401E-3</v>
      </c>
      <c r="P655" s="2">
        <v>19797.443976403098</v>
      </c>
      <c r="Q655" s="18">
        <v>5.7961423894357361E-3</v>
      </c>
      <c r="R655" s="2">
        <v>0</v>
      </c>
      <c r="S655" s="18"/>
      <c r="T655" s="2">
        <v>0</v>
      </c>
      <c r="U655" s="18"/>
      <c r="V655" s="2">
        <v>47807.563577392597</v>
      </c>
      <c r="W655" s="18">
        <v>3.6657015692161173E-3</v>
      </c>
      <c r="X655" s="2">
        <v>22493.835297671401</v>
      </c>
      <c r="Y655" s="18">
        <v>6.0933432037397718E-3</v>
      </c>
      <c r="Z655" s="2">
        <v>0</v>
      </c>
      <c r="AA655" s="18"/>
      <c r="AB655" s="2">
        <v>0</v>
      </c>
      <c r="AC655" s="18"/>
      <c r="AD655" s="2">
        <v>151.52446283609999</v>
      </c>
      <c r="AE655" s="18">
        <v>7.0158331995966302E-6</v>
      </c>
      <c r="AF655" s="2">
        <v>0</v>
      </c>
      <c r="AG655" s="18"/>
      <c r="AH655" s="2">
        <v>281805.43754523317</v>
      </c>
      <c r="AI655" s="18">
        <v>2.3905187847315865E-3</v>
      </c>
    </row>
    <row r="656" spans="1:35" x14ac:dyDescent="0.3">
      <c r="A656" s="16" t="s">
        <v>428</v>
      </c>
      <c r="B656" s="2">
        <v>0</v>
      </c>
      <c r="C656" s="18"/>
      <c r="D656" s="2">
        <v>0.67389428060000001</v>
      </c>
      <c r="E656" s="18">
        <v>4.0044434548325002E-7</v>
      </c>
      <c r="F656" s="2">
        <v>3975.9133794856002</v>
      </c>
      <c r="G656" s="18">
        <v>2.94871363643467E-4</v>
      </c>
      <c r="H656" s="2">
        <v>0.70371261159999998</v>
      </c>
      <c r="I656" s="18">
        <v>1.323185680175731E-7</v>
      </c>
      <c r="J656" s="2">
        <v>0</v>
      </c>
      <c r="K656" s="18"/>
      <c r="L656" s="2">
        <v>0</v>
      </c>
      <c r="M656" s="18"/>
      <c r="N656" s="2">
        <v>0.85280426659999997</v>
      </c>
      <c r="O656" s="18">
        <v>3.2383167657639401E-8</v>
      </c>
      <c r="P656" s="2">
        <v>1.0555689174</v>
      </c>
      <c r="Q656" s="18">
        <v>3.0904129615951161E-7</v>
      </c>
      <c r="R656" s="2">
        <v>0</v>
      </c>
      <c r="S656" s="18"/>
      <c r="T656" s="2">
        <v>0</v>
      </c>
      <c r="U656" s="18"/>
      <c r="V656" s="2">
        <v>0</v>
      </c>
      <c r="W656" s="18"/>
      <c r="X656" s="2">
        <v>0</v>
      </c>
      <c r="Y656" s="18"/>
      <c r="Z656" s="2">
        <v>0</v>
      </c>
      <c r="AA656" s="18"/>
      <c r="AB656" s="2">
        <v>0</v>
      </c>
      <c r="AC656" s="18"/>
      <c r="AD656" s="2">
        <v>0.34997371919999998</v>
      </c>
      <c r="AE656" s="18">
        <v>1.6204361937290376E-8</v>
      </c>
      <c r="AF656" s="2">
        <v>0</v>
      </c>
      <c r="AG656" s="18"/>
      <c r="AH656" s="2">
        <v>3979.5493332810001</v>
      </c>
      <c r="AI656" s="18">
        <v>3.375799813815625E-5</v>
      </c>
    </row>
    <row r="657" spans="1:35" x14ac:dyDescent="0.3">
      <c r="A657" s="71" t="s">
        <v>59</v>
      </c>
      <c r="B657" s="2">
        <v>0</v>
      </c>
      <c r="C657" s="18"/>
      <c r="D657" s="2">
        <v>0.67389428060000001</v>
      </c>
      <c r="E657" s="18">
        <v>4.0044434548325002E-7</v>
      </c>
      <c r="F657" s="2">
        <v>3975.9133794856002</v>
      </c>
      <c r="G657" s="18">
        <v>2.94871363643467E-4</v>
      </c>
      <c r="H657" s="2">
        <v>0.70371261159999998</v>
      </c>
      <c r="I657" s="18">
        <v>1.323185680175731E-7</v>
      </c>
      <c r="J657" s="2">
        <v>0</v>
      </c>
      <c r="K657" s="18"/>
      <c r="L657" s="2">
        <v>0</v>
      </c>
      <c r="M657" s="18"/>
      <c r="N657" s="2">
        <v>0.85280426659999997</v>
      </c>
      <c r="O657" s="18">
        <v>3.2383167657639401E-8</v>
      </c>
      <c r="P657" s="2">
        <v>1.0555689174</v>
      </c>
      <c r="Q657" s="18">
        <v>3.0904129615951161E-7</v>
      </c>
      <c r="R657" s="2">
        <v>0</v>
      </c>
      <c r="S657" s="18"/>
      <c r="T657" s="2">
        <v>0</v>
      </c>
      <c r="U657" s="18"/>
      <c r="V657" s="2">
        <v>0</v>
      </c>
      <c r="W657" s="18"/>
      <c r="X657" s="2">
        <v>0</v>
      </c>
      <c r="Y657" s="18"/>
      <c r="Z657" s="2">
        <v>0</v>
      </c>
      <c r="AA657" s="18"/>
      <c r="AB657" s="2">
        <v>0</v>
      </c>
      <c r="AC657" s="18"/>
      <c r="AD657" s="2">
        <v>0.34997371919999998</v>
      </c>
      <c r="AE657" s="18">
        <v>1.6204361937290376E-8</v>
      </c>
      <c r="AF657" s="2">
        <v>0</v>
      </c>
      <c r="AG657" s="18"/>
      <c r="AH657" s="2">
        <v>3979.5493332810001</v>
      </c>
      <c r="AI657" s="18">
        <v>3.375799813815625E-5</v>
      </c>
    </row>
    <row r="658" spans="1:35" x14ac:dyDescent="0.3">
      <c r="A658" s="16" t="s">
        <v>429</v>
      </c>
      <c r="B658" s="2">
        <v>0</v>
      </c>
      <c r="C658" s="18"/>
      <c r="D658" s="2">
        <v>0</v>
      </c>
      <c r="E658" s="18"/>
      <c r="F658" s="2">
        <v>17618.8528754252</v>
      </c>
      <c r="G658" s="18">
        <v>1.3066922433512399E-3</v>
      </c>
      <c r="H658" s="2">
        <v>8808.9200824545005</v>
      </c>
      <c r="I658" s="18">
        <v>1.6563348046889283E-3</v>
      </c>
      <c r="J658" s="2">
        <v>0</v>
      </c>
      <c r="K658" s="18"/>
      <c r="L658" s="2">
        <v>0</v>
      </c>
      <c r="M658" s="18"/>
      <c r="N658" s="2">
        <v>0</v>
      </c>
      <c r="O658" s="18"/>
      <c r="P658" s="2">
        <v>0</v>
      </c>
      <c r="Q658" s="18"/>
      <c r="R658" s="2">
        <v>0</v>
      </c>
      <c r="S658" s="18"/>
      <c r="T658" s="2">
        <v>0</v>
      </c>
      <c r="U658" s="18"/>
      <c r="V658" s="2">
        <v>0</v>
      </c>
      <c r="W658" s="18"/>
      <c r="X658" s="2">
        <v>0</v>
      </c>
      <c r="Y658" s="18"/>
      <c r="Z658" s="2">
        <v>0</v>
      </c>
      <c r="AA658" s="18"/>
      <c r="AB658" s="2">
        <v>0</v>
      </c>
      <c r="AC658" s="18"/>
      <c r="AD658" s="2">
        <v>0</v>
      </c>
      <c r="AE658" s="18"/>
      <c r="AF658" s="2">
        <v>0</v>
      </c>
      <c r="AG658" s="18"/>
      <c r="AH658" s="2">
        <v>26427.772957879701</v>
      </c>
      <c r="AI658" s="18">
        <v>2.2418335233255509E-4</v>
      </c>
    </row>
    <row r="659" spans="1:35" x14ac:dyDescent="0.3">
      <c r="A659" s="71" t="s">
        <v>254</v>
      </c>
      <c r="B659" s="2">
        <v>0</v>
      </c>
      <c r="C659" s="18"/>
      <c r="D659" s="2">
        <v>0</v>
      </c>
      <c r="E659" s="18"/>
      <c r="F659" s="2">
        <v>17618.8528754252</v>
      </c>
      <c r="G659" s="18">
        <v>1.3066922433512399E-3</v>
      </c>
      <c r="H659" s="2">
        <v>8808.9200824545005</v>
      </c>
      <c r="I659" s="18">
        <v>1.6563348046889283E-3</v>
      </c>
      <c r="J659" s="2">
        <v>0</v>
      </c>
      <c r="K659" s="18"/>
      <c r="L659" s="2">
        <v>0</v>
      </c>
      <c r="M659" s="18"/>
      <c r="N659" s="2">
        <v>0</v>
      </c>
      <c r="O659" s="18"/>
      <c r="P659" s="2">
        <v>0</v>
      </c>
      <c r="Q659" s="18"/>
      <c r="R659" s="2">
        <v>0</v>
      </c>
      <c r="S659" s="18"/>
      <c r="T659" s="2">
        <v>0</v>
      </c>
      <c r="U659" s="18"/>
      <c r="V659" s="2">
        <v>0</v>
      </c>
      <c r="W659" s="18"/>
      <c r="X659" s="2">
        <v>0</v>
      </c>
      <c r="Y659" s="18"/>
      <c r="Z659" s="2">
        <v>0</v>
      </c>
      <c r="AA659" s="18"/>
      <c r="AB659" s="2">
        <v>0</v>
      </c>
      <c r="AC659" s="18"/>
      <c r="AD659" s="2">
        <v>0</v>
      </c>
      <c r="AE659" s="18"/>
      <c r="AF659" s="2">
        <v>0</v>
      </c>
      <c r="AG659" s="18"/>
      <c r="AH659" s="2">
        <v>26427.772957879701</v>
      </c>
      <c r="AI659" s="18">
        <v>2.2418335233255509E-4</v>
      </c>
    </row>
    <row r="660" spans="1:35" x14ac:dyDescent="0.3">
      <c r="A660" s="16" t="s">
        <v>430</v>
      </c>
      <c r="B660" s="2">
        <v>0</v>
      </c>
      <c r="C660" s="18"/>
      <c r="D660" s="2">
        <v>0</v>
      </c>
      <c r="E660" s="18"/>
      <c r="F660" s="2">
        <v>0</v>
      </c>
      <c r="G660" s="18"/>
      <c r="H660" s="2">
        <v>0</v>
      </c>
      <c r="I660" s="18"/>
      <c r="J660" s="2">
        <v>0</v>
      </c>
      <c r="K660" s="18"/>
      <c r="L660" s="2">
        <v>246597.3324672</v>
      </c>
      <c r="M660" s="18">
        <v>3.2083714333224989E-2</v>
      </c>
      <c r="N660" s="2">
        <v>109247.1755232</v>
      </c>
      <c r="O660" s="18">
        <v>4.1483957569723364E-3</v>
      </c>
      <c r="P660" s="2">
        <v>0</v>
      </c>
      <c r="Q660" s="18"/>
      <c r="R660" s="2">
        <v>0</v>
      </c>
      <c r="S660" s="18"/>
      <c r="T660" s="2">
        <v>0</v>
      </c>
      <c r="U660" s="18"/>
      <c r="V660" s="2">
        <v>71119.902627759991</v>
      </c>
      <c r="W660" s="18">
        <v>5.4532027812511244E-3</v>
      </c>
      <c r="X660" s="2">
        <v>48808.784193039995</v>
      </c>
      <c r="Y660" s="18">
        <v>1.3221785858645889E-2</v>
      </c>
      <c r="Z660" s="2">
        <v>0</v>
      </c>
      <c r="AA660" s="18"/>
      <c r="AB660" s="2">
        <v>39885.154731695999</v>
      </c>
      <c r="AC660" s="18">
        <v>5.8925165110480723E-3</v>
      </c>
      <c r="AD660" s="2">
        <v>397.54090617600002</v>
      </c>
      <c r="AE660" s="18">
        <v>1.8406801354340947E-5</v>
      </c>
      <c r="AF660" s="2">
        <v>0</v>
      </c>
      <c r="AG660" s="18"/>
      <c r="AH660" s="2">
        <v>516055.890449072</v>
      </c>
      <c r="AI660" s="18">
        <v>4.3776348349980924E-3</v>
      </c>
    </row>
    <row r="661" spans="1:35" x14ac:dyDescent="0.3">
      <c r="A661" s="71" t="s">
        <v>59</v>
      </c>
      <c r="B661" s="2">
        <v>0</v>
      </c>
      <c r="C661" s="18"/>
      <c r="D661" s="2">
        <v>0</v>
      </c>
      <c r="E661" s="18"/>
      <c r="F661" s="2">
        <v>0</v>
      </c>
      <c r="G661" s="18"/>
      <c r="H661" s="2">
        <v>0</v>
      </c>
      <c r="I661" s="18"/>
      <c r="J661" s="2">
        <v>0</v>
      </c>
      <c r="K661" s="18"/>
      <c r="L661" s="2">
        <v>246597.3324672</v>
      </c>
      <c r="M661" s="18">
        <v>3.2083714333224989E-2</v>
      </c>
      <c r="N661" s="2">
        <v>109247.1755232</v>
      </c>
      <c r="O661" s="18">
        <v>4.1483957569723364E-3</v>
      </c>
      <c r="P661" s="2">
        <v>0</v>
      </c>
      <c r="Q661" s="18"/>
      <c r="R661" s="2">
        <v>0</v>
      </c>
      <c r="S661" s="18"/>
      <c r="T661" s="2">
        <v>0</v>
      </c>
      <c r="U661" s="18"/>
      <c r="V661" s="2">
        <v>71119.902627759991</v>
      </c>
      <c r="W661" s="18">
        <v>5.4532027812511244E-3</v>
      </c>
      <c r="X661" s="2">
        <v>48808.784193039995</v>
      </c>
      <c r="Y661" s="18">
        <v>1.3221785858645889E-2</v>
      </c>
      <c r="Z661" s="2">
        <v>0</v>
      </c>
      <c r="AA661" s="18"/>
      <c r="AB661" s="2">
        <v>39885.154731695999</v>
      </c>
      <c r="AC661" s="18">
        <v>5.8925165110480723E-3</v>
      </c>
      <c r="AD661" s="2">
        <v>397.54090617600002</v>
      </c>
      <c r="AE661" s="18">
        <v>1.8406801354340947E-5</v>
      </c>
      <c r="AF661" s="2">
        <v>0</v>
      </c>
      <c r="AG661" s="18"/>
      <c r="AH661" s="2">
        <v>516055.890449072</v>
      </c>
      <c r="AI661" s="18">
        <v>4.3776348349980924E-3</v>
      </c>
    </row>
    <row r="662" spans="1:35" x14ac:dyDescent="0.3">
      <c r="A662" s="16" t="s">
        <v>431</v>
      </c>
      <c r="B662" s="2">
        <v>0</v>
      </c>
      <c r="C662" s="18"/>
      <c r="D662" s="2">
        <v>0</v>
      </c>
      <c r="E662" s="18"/>
      <c r="F662" s="2">
        <v>0</v>
      </c>
      <c r="G662" s="18"/>
      <c r="H662" s="2">
        <v>0</v>
      </c>
      <c r="I662" s="18"/>
      <c r="J662" s="2">
        <v>0</v>
      </c>
      <c r="K662" s="18"/>
      <c r="L662" s="2">
        <v>0</v>
      </c>
      <c r="M662" s="18"/>
      <c r="N662" s="2">
        <v>0</v>
      </c>
      <c r="O662" s="18"/>
      <c r="P662" s="2">
        <v>0</v>
      </c>
      <c r="Q662" s="18"/>
      <c r="R662" s="2">
        <v>0</v>
      </c>
      <c r="S662" s="18"/>
      <c r="T662" s="2">
        <v>0</v>
      </c>
      <c r="U662" s="18"/>
      <c r="V662" s="2">
        <v>89052.6861213097</v>
      </c>
      <c r="W662" s="18">
        <v>6.8282201984491767E-3</v>
      </c>
      <c r="X662" s="2">
        <v>29684.229829442698</v>
      </c>
      <c r="Y662" s="18">
        <v>8.0411453936540863E-3</v>
      </c>
      <c r="Z662" s="2">
        <v>0</v>
      </c>
      <c r="AA662" s="18"/>
      <c r="AB662" s="2">
        <v>0</v>
      </c>
      <c r="AC662" s="18"/>
      <c r="AD662" s="2">
        <v>0</v>
      </c>
      <c r="AE662" s="18"/>
      <c r="AF662" s="2">
        <v>0</v>
      </c>
      <c r="AG662" s="18"/>
      <c r="AH662" s="2">
        <v>118736.91595075239</v>
      </c>
      <c r="AI662" s="18">
        <v>1.0072297770187947E-3</v>
      </c>
    </row>
    <row r="663" spans="1:35" x14ac:dyDescent="0.3">
      <c r="A663" s="71" t="s">
        <v>254</v>
      </c>
      <c r="B663" s="2">
        <v>0</v>
      </c>
      <c r="C663" s="18"/>
      <c r="D663" s="2">
        <v>0</v>
      </c>
      <c r="E663" s="18"/>
      <c r="F663" s="2">
        <v>0</v>
      </c>
      <c r="G663" s="18"/>
      <c r="H663" s="2">
        <v>0</v>
      </c>
      <c r="I663" s="18"/>
      <c r="J663" s="2">
        <v>0</v>
      </c>
      <c r="K663" s="18"/>
      <c r="L663" s="2">
        <v>0</v>
      </c>
      <c r="M663" s="18"/>
      <c r="N663" s="2">
        <v>0</v>
      </c>
      <c r="O663" s="18"/>
      <c r="P663" s="2">
        <v>0</v>
      </c>
      <c r="Q663" s="18"/>
      <c r="R663" s="2">
        <v>0</v>
      </c>
      <c r="S663" s="18"/>
      <c r="T663" s="2">
        <v>0</v>
      </c>
      <c r="U663" s="18"/>
      <c r="V663" s="2">
        <v>89052.6861213097</v>
      </c>
      <c r="W663" s="18">
        <v>6.8282201984491767E-3</v>
      </c>
      <c r="X663" s="2">
        <v>29684.229829442698</v>
      </c>
      <c r="Y663" s="18">
        <v>8.0411453936540863E-3</v>
      </c>
      <c r="Z663" s="2">
        <v>0</v>
      </c>
      <c r="AA663" s="18"/>
      <c r="AB663" s="2">
        <v>0</v>
      </c>
      <c r="AC663" s="18"/>
      <c r="AD663" s="2">
        <v>0</v>
      </c>
      <c r="AE663" s="18"/>
      <c r="AF663" s="2">
        <v>0</v>
      </c>
      <c r="AG663" s="18"/>
      <c r="AH663" s="2">
        <v>118736.91595075239</v>
      </c>
      <c r="AI663" s="18">
        <v>1.0072297770187947E-3</v>
      </c>
    </row>
    <row r="664" spans="1:35" x14ac:dyDescent="0.3">
      <c r="A664" s="16" t="s">
        <v>432</v>
      </c>
      <c r="B664" s="2">
        <v>0</v>
      </c>
      <c r="C664" s="18"/>
      <c r="D664" s="2">
        <v>0</v>
      </c>
      <c r="E664" s="18"/>
      <c r="F664" s="2">
        <v>1070.1670736000001</v>
      </c>
      <c r="G664" s="18">
        <v>7.9368334820110591E-5</v>
      </c>
      <c r="H664" s="2">
        <v>0</v>
      </c>
      <c r="I664" s="18"/>
      <c r="J664" s="2">
        <v>0</v>
      </c>
      <c r="K664" s="18"/>
      <c r="L664" s="2">
        <v>7924.0475159999996</v>
      </c>
      <c r="M664" s="18">
        <v>1.0309636131204327E-3</v>
      </c>
      <c r="N664" s="2">
        <v>67714.587863999986</v>
      </c>
      <c r="O664" s="18">
        <v>2.5712967647433041E-3</v>
      </c>
      <c r="P664" s="2">
        <v>81513.535669599994</v>
      </c>
      <c r="Q664" s="18">
        <v>2.3864901952519134E-2</v>
      </c>
      <c r="R664" s="2">
        <v>0</v>
      </c>
      <c r="S664" s="18"/>
      <c r="T664" s="2">
        <v>0</v>
      </c>
      <c r="U664" s="18"/>
      <c r="V664" s="2">
        <v>204424.417736</v>
      </c>
      <c r="W664" s="18">
        <v>1.5674484387137973E-2</v>
      </c>
      <c r="X664" s="2">
        <v>94968.508866000004</v>
      </c>
      <c r="Y664" s="18">
        <v>2.5725969378278802E-2</v>
      </c>
      <c r="Z664" s="2">
        <v>0</v>
      </c>
      <c r="AA664" s="18"/>
      <c r="AB664" s="2">
        <v>0</v>
      </c>
      <c r="AC664" s="18"/>
      <c r="AD664" s="2">
        <v>0</v>
      </c>
      <c r="AE664" s="18"/>
      <c r="AF664" s="2">
        <v>1690.398686256</v>
      </c>
      <c r="AG664" s="18">
        <v>5.4789228863742052E-4</v>
      </c>
      <c r="AH664" s="2">
        <v>459305.66341145599</v>
      </c>
      <c r="AI664" s="18">
        <v>3.89623005816717E-3</v>
      </c>
    </row>
    <row r="665" spans="1:35" x14ac:dyDescent="0.3">
      <c r="A665" s="71" t="s">
        <v>59</v>
      </c>
      <c r="B665" s="2">
        <v>0</v>
      </c>
      <c r="C665" s="18"/>
      <c r="D665" s="2">
        <v>0</v>
      </c>
      <c r="E665" s="18"/>
      <c r="F665" s="2">
        <v>1070.1670736000001</v>
      </c>
      <c r="G665" s="18">
        <v>7.9368334820110591E-5</v>
      </c>
      <c r="H665" s="2">
        <v>0</v>
      </c>
      <c r="I665" s="18"/>
      <c r="J665" s="2">
        <v>0</v>
      </c>
      <c r="K665" s="18"/>
      <c r="L665" s="2">
        <v>7924.0475159999996</v>
      </c>
      <c r="M665" s="18">
        <v>1.0309636131204327E-3</v>
      </c>
      <c r="N665" s="2">
        <v>67714.587863999986</v>
      </c>
      <c r="O665" s="18">
        <v>2.5712967647433041E-3</v>
      </c>
      <c r="P665" s="2">
        <v>81513.535669599994</v>
      </c>
      <c r="Q665" s="18">
        <v>2.3864901952519134E-2</v>
      </c>
      <c r="R665" s="2">
        <v>0</v>
      </c>
      <c r="S665" s="18"/>
      <c r="T665" s="2">
        <v>0</v>
      </c>
      <c r="U665" s="18"/>
      <c r="V665" s="2">
        <v>204424.417736</v>
      </c>
      <c r="W665" s="18">
        <v>1.5674484387137973E-2</v>
      </c>
      <c r="X665" s="2">
        <v>94968.508866000004</v>
      </c>
      <c r="Y665" s="18">
        <v>2.5725969378278802E-2</v>
      </c>
      <c r="Z665" s="2">
        <v>0</v>
      </c>
      <c r="AA665" s="18"/>
      <c r="AB665" s="2">
        <v>0</v>
      </c>
      <c r="AC665" s="18"/>
      <c r="AD665" s="2">
        <v>0</v>
      </c>
      <c r="AE665" s="18"/>
      <c r="AF665" s="2">
        <v>1690.398686256</v>
      </c>
      <c r="AG665" s="18">
        <v>5.4789228863742052E-4</v>
      </c>
      <c r="AH665" s="2">
        <v>459305.66341145599</v>
      </c>
      <c r="AI665" s="18">
        <v>3.89623005816717E-3</v>
      </c>
    </row>
    <row r="666" spans="1:35" x14ac:dyDescent="0.3">
      <c r="A666" s="16" t="s">
        <v>433</v>
      </c>
      <c r="B666" s="2">
        <v>0</v>
      </c>
      <c r="C666" s="18"/>
      <c r="D666" s="2">
        <v>0</v>
      </c>
      <c r="E666" s="18"/>
      <c r="F666" s="2">
        <v>0</v>
      </c>
      <c r="G666" s="18"/>
      <c r="H666" s="2">
        <v>0</v>
      </c>
      <c r="I666" s="18"/>
      <c r="J666" s="2">
        <v>0</v>
      </c>
      <c r="K666" s="18"/>
      <c r="L666" s="2">
        <v>0</v>
      </c>
      <c r="M666" s="18"/>
      <c r="N666" s="2">
        <v>0</v>
      </c>
      <c r="O666" s="18"/>
      <c r="P666" s="2">
        <v>0</v>
      </c>
      <c r="Q666" s="18"/>
      <c r="R666" s="2">
        <v>0</v>
      </c>
      <c r="S666" s="18"/>
      <c r="T666" s="2">
        <v>0</v>
      </c>
      <c r="U666" s="18"/>
      <c r="V666" s="2">
        <v>0</v>
      </c>
      <c r="W666" s="18"/>
      <c r="X666" s="2">
        <v>0</v>
      </c>
      <c r="Y666" s="18"/>
      <c r="Z666" s="2">
        <v>0</v>
      </c>
      <c r="AA666" s="18"/>
      <c r="AB666" s="2">
        <v>0</v>
      </c>
      <c r="AC666" s="18"/>
      <c r="AD666" s="2">
        <v>277111.78408164205</v>
      </c>
      <c r="AE666" s="18">
        <v>1.2830733852278325E-2</v>
      </c>
      <c r="AF666" s="2">
        <v>0</v>
      </c>
      <c r="AG666" s="18"/>
      <c r="AH666" s="2">
        <v>277111.78408164205</v>
      </c>
      <c r="AI666" s="18">
        <v>2.3507031343613402E-3</v>
      </c>
    </row>
    <row r="667" spans="1:35" x14ac:dyDescent="0.3">
      <c r="A667" s="71" t="s">
        <v>254</v>
      </c>
      <c r="B667" s="2">
        <v>0</v>
      </c>
      <c r="C667" s="18"/>
      <c r="D667" s="2">
        <v>0</v>
      </c>
      <c r="E667" s="18"/>
      <c r="F667" s="2">
        <v>0</v>
      </c>
      <c r="G667" s="18"/>
      <c r="H667" s="2">
        <v>0</v>
      </c>
      <c r="I667" s="18"/>
      <c r="J667" s="2">
        <v>0</v>
      </c>
      <c r="K667" s="18"/>
      <c r="L667" s="2">
        <v>0</v>
      </c>
      <c r="M667" s="18"/>
      <c r="N667" s="2">
        <v>0</v>
      </c>
      <c r="O667" s="18"/>
      <c r="P667" s="2">
        <v>0</v>
      </c>
      <c r="Q667" s="18"/>
      <c r="R667" s="2">
        <v>0</v>
      </c>
      <c r="S667" s="18"/>
      <c r="T667" s="2">
        <v>0</v>
      </c>
      <c r="U667" s="18"/>
      <c r="V667" s="2">
        <v>0</v>
      </c>
      <c r="W667" s="18"/>
      <c r="X667" s="2">
        <v>0</v>
      </c>
      <c r="Y667" s="18"/>
      <c r="Z667" s="2">
        <v>0</v>
      </c>
      <c r="AA667" s="18"/>
      <c r="AB667" s="2">
        <v>0</v>
      </c>
      <c r="AC667" s="18"/>
      <c r="AD667" s="2">
        <v>277111.78408164205</v>
      </c>
      <c r="AE667" s="18">
        <v>1.2830733852278325E-2</v>
      </c>
      <c r="AF667" s="2">
        <v>0</v>
      </c>
      <c r="AG667" s="18"/>
      <c r="AH667" s="2">
        <v>277111.78408164205</v>
      </c>
      <c r="AI667" s="18">
        <v>2.3507031343613402E-3</v>
      </c>
    </row>
    <row r="668" spans="1:35" x14ac:dyDescent="0.3">
      <c r="A668" s="16" t="s">
        <v>434</v>
      </c>
      <c r="B668" s="2">
        <v>0</v>
      </c>
      <c r="C668" s="18"/>
      <c r="D668" s="2">
        <v>0</v>
      </c>
      <c r="E668" s="18"/>
      <c r="F668" s="2">
        <v>0</v>
      </c>
      <c r="G668" s="18"/>
      <c r="H668" s="2">
        <v>0</v>
      </c>
      <c r="I668" s="18"/>
      <c r="J668" s="2">
        <v>0</v>
      </c>
      <c r="K668" s="18"/>
      <c r="L668" s="2">
        <v>0</v>
      </c>
      <c r="M668" s="18"/>
      <c r="N668" s="2">
        <v>0</v>
      </c>
      <c r="O668" s="18"/>
      <c r="P668" s="2">
        <v>0</v>
      </c>
      <c r="Q668" s="18"/>
      <c r="R668" s="2">
        <v>0</v>
      </c>
      <c r="S668" s="18"/>
      <c r="T668" s="2">
        <v>0</v>
      </c>
      <c r="U668" s="18"/>
      <c r="V668" s="2">
        <v>0</v>
      </c>
      <c r="W668" s="18"/>
      <c r="X668" s="2">
        <v>0</v>
      </c>
      <c r="Y668" s="18"/>
      <c r="Z668" s="2">
        <v>0</v>
      </c>
      <c r="AA668" s="18"/>
      <c r="AB668" s="2">
        <v>0</v>
      </c>
      <c r="AC668" s="18"/>
      <c r="AD668" s="2">
        <v>239985.98664205399</v>
      </c>
      <c r="AE668" s="18">
        <v>1.1111748037295413E-2</v>
      </c>
      <c r="AF668" s="2">
        <v>0</v>
      </c>
      <c r="AG668" s="18"/>
      <c r="AH668" s="2">
        <v>239985.98664205399</v>
      </c>
      <c r="AI668" s="18">
        <v>2.0357698351654028E-3</v>
      </c>
    </row>
    <row r="669" spans="1:35" x14ac:dyDescent="0.3">
      <c r="A669" s="71" t="s">
        <v>254</v>
      </c>
      <c r="B669" s="2">
        <v>0</v>
      </c>
      <c r="C669" s="18"/>
      <c r="D669" s="2">
        <v>0</v>
      </c>
      <c r="E669" s="18"/>
      <c r="F669" s="2">
        <v>0</v>
      </c>
      <c r="G669" s="18"/>
      <c r="H669" s="2">
        <v>0</v>
      </c>
      <c r="I669" s="18"/>
      <c r="J669" s="2">
        <v>0</v>
      </c>
      <c r="K669" s="18"/>
      <c r="L669" s="2">
        <v>0</v>
      </c>
      <c r="M669" s="18"/>
      <c r="N669" s="2">
        <v>0</v>
      </c>
      <c r="O669" s="18"/>
      <c r="P669" s="2">
        <v>0</v>
      </c>
      <c r="Q669" s="18"/>
      <c r="R669" s="2">
        <v>0</v>
      </c>
      <c r="S669" s="18"/>
      <c r="T669" s="2">
        <v>0</v>
      </c>
      <c r="U669" s="18"/>
      <c r="V669" s="2">
        <v>0</v>
      </c>
      <c r="W669" s="18"/>
      <c r="X669" s="2">
        <v>0</v>
      </c>
      <c r="Y669" s="18"/>
      <c r="Z669" s="2">
        <v>0</v>
      </c>
      <c r="AA669" s="18"/>
      <c r="AB669" s="2">
        <v>0</v>
      </c>
      <c r="AC669" s="18"/>
      <c r="AD669" s="2">
        <v>239985.98664205399</v>
      </c>
      <c r="AE669" s="18">
        <v>1.1111748037295413E-2</v>
      </c>
      <c r="AF669" s="2">
        <v>0</v>
      </c>
      <c r="AG669" s="18"/>
      <c r="AH669" s="2">
        <v>239985.98664205399</v>
      </c>
      <c r="AI669" s="18">
        <v>2.0357698351654028E-3</v>
      </c>
    </row>
    <row r="670" spans="1:35" x14ac:dyDescent="0.3">
      <c r="A670" s="16" t="s">
        <v>435</v>
      </c>
      <c r="B670" s="2">
        <v>0</v>
      </c>
      <c r="C670" s="18"/>
      <c r="D670" s="2">
        <v>0</v>
      </c>
      <c r="E670" s="18"/>
      <c r="F670" s="2">
        <v>14116.6833325064</v>
      </c>
      <c r="G670" s="18">
        <v>1.046955822995751E-3</v>
      </c>
      <c r="H670" s="2">
        <v>6050.0075403576002</v>
      </c>
      <c r="I670" s="18">
        <v>1.1375784958798901E-3</v>
      </c>
      <c r="J670" s="2">
        <v>0</v>
      </c>
      <c r="K670" s="18"/>
      <c r="L670" s="2">
        <v>0</v>
      </c>
      <c r="M670" s="18"/>
      <c r="N670" s="2">
        <v>0</v>
      </c>
      <c r="O670" s="18"/>
      <c r="P670" s="2">
        <v>0</v>
      </c>
      <c r="Q670" s="18"/>
      <c r="R670" s="2">
        <v>0</v>
      </c>
      <c r="S670" s="18"/>
      <c r="T670" s="2">
        <v>0</v>
      </c>
      <c r="U670" s="18"/>
      <c r="V670" s="2">
        <v>0</v>
      </c>
      <c r="W670" s="18"/>
      <c r="X670" s="2">
        <v>0</v>
      </c>
      <c r="Y670" s="18"/>
      <c r="Z670" s="2">
        <v>0</v>
      </c>
      <c r="AA670" s="18"/>
      <c r="AB670" s="2">
        <v>0</v>
      </c>
      <c r="AC670" s="18"/>
      <c r="AD670" s="2">
        <v>0</v>
      </c>
      <c r="AE670" s="18"/>
      <c r="AF670" s="2">
        <v>0</v>
      </c>
      <c r="AG670" s="18"/>
      <c r="AH670" s="2">
        <v>20166.690872864001</v>
      </c>
      <c r="AI670" s="18">
        <v>1.7107140932906347E-4</v>
      </c>
    </row>
    <row r="671" spans="1:35" x14ac:dyDescent="0.3">
      <c r="A671" s="71" t="s">
        <v>254</v>
      </c>
      <c r="B671" s="2">
        <v>0</v>
      </c>
      <c r="C671" s="18"/>
      <c r="D671" s="2">
        <v>0</v>
      </c>
      <c r="E671" s="18"/>
      <c r="F671" s="2">
        <v>14116.6833325064</v>
      </c>
      <c r="G671" s="18">
        <v>1.046955822995751E-3</v>
      </c>
      <c r="H671" s="2">
        <v>6050.0075403576002</v>
      </c>
      <c r="I671" s="18">
        <v>1.1375784958798901E-3</v>
      </c>
      <c r="J671" s="2">
        <v>0</v>
      </c>
      <c r="K671" s="18"/>
      <c r="L671" s="2">
        <v>0</v>
      </c>
      <c r="M671" s="18"/>
      <c r="N671" s="2">
        <v>0</v>
      </c>
      <c r="O671" s="18"/>
      <c r="P671" s="2">
        <v>0</v>
      </c>
      <c r="Q671" s="18"/>
      <c r="R671" s="2">
        <v>0</v>
      </c>
      <c r="S671" s="18"/>
      <c r="T671" s="2">
        <v>0</v>
      </c>
      <c r="U671" s="18"/>
      <c r="V671" s="2">
        <v>0</v>
      </c>
      <c r="W671" s="18"/>
      <c r="X671" s="2">
        <v>0</v>
      </c>
      <c r="Y671" s="18"/>
      <c r="Z671" s="2">
        <v>0</v>
      </c>
      <c r="AA671" s="18"/>
      <c r="AB671" s="2">
        <v>0</v>
      </c>
      <c r="AC671" s="18"/>
      <c r="AD671" s="2">
        <v>0</v>
      </c>
      <c r="AE671" s="18"/>
      <c r="AF671" s="2">
        <v>0</v>
      </c>
      <c r="AG671" s="18"/>
      <c r="AH671" s="2">
        <v>20166.690872864001</v>
      </c>
      <c r="AI671" s="18">
        <v>1.7107140932906347E-4</v>
      </c>
    </row>
    <row r="672" spans="1:35" x14ac:dyDescent="0.3">
      <c r="A672" s="16" t="s">
        <v>436</v>
      </c>
      <c r="B672" s="2">
        <v>0</v>
      </c>
      <c r="C672" s="18"/>
      <c r="D672" s="2">
        <v>0</v>
      </c>
      <c r="E672" s="18"/>
      <c r="F672" s="2">
        <v>0</v>
      </c>
      <c r="G672" s="18"/>
      <c r="H672" s="2">
        <v>0</v>
      </c>
      <c r="I672" s="18"/>
      <c r="J672" s="2">
        <v>0</v>
      </c>
      <c r="K672" s="18"/>
      <c r="L672" s="2">
        <v>0</v>
      </c>
      <c r="M672" s="18"/>
      <c r="N672" s="2">
        <v>0</v>
      </c>
      <c r="O672" s="18"/>
      <c r="P672" s="2">
        <v>0</v>
      </c>
      <c r="Q672" s="18"/>
      <c r="R672" s="2">
        <v>0</v>
      </c>
      <c r="S672" s="18"/>
      <c r="T672" s="2">
        <v>0</v>
      </c>
      <c r="U672" s="18"/>
      <c r="V672" s="2">
        <v>0</v>
      </c>
      <c r="W672" s="18"/>
      <c r="X672" s="2">
        <v>0</v>
      </c>
      <c r="Y672" s="18"/>
      <c r="Z672" s="2">
        <v>0</v>
      </c>
      <c r="AA672" s="18"/>
      <c r="AB672" s="2">
        <v>0</v>
      </c>
      <c r="AC672" s="18"/>
      <c r="AD672" s="2">
        <v>113832.63051479</v>
      </c>
      <c r="AE672" s="18">
        <v>5.2706390335594717E-3</v>
      </c>
      <c r="AF672" s="2">
        <v>0</v>
      </c>
      <c r="AG672" s="18"/>
      <c r="AH672" s="2">
        <v>113832.63051479</v>
      </c>
      <c r="AI672" s="18">
        <v>9.6562736308924849E-4</v>
      </c>
    </row>
    <row r="673" spans="1:35" x14ac:dyDescent="0.3">
      <c r="A673" s="71" t="s">
        <v>254</v>
      </c>
      <c r="B673" s="2">
        <v>0</v>
      </c>
      <c r="C673" s="18"/>
      <c r="D673" s="2">
        <v>0</v>
      </c>
      <c r="E673" s="18"/>
      <c r="F673" s="2">
        <v>0</v>
      </c>
      <c r="G673" s="18"/>
      <c r="H673" s="2">
        <v>0</v>
      </c>
      <c r="I673" s="18"/>
      <c r="J673" s="2">
        <v>0</v>
      </c>
      <c r="K673" s="18"/>
      <c r="L673" s="2">
        <v>0</v>
      </c>
      <c r="M673" s="18"/>
      <c r="N673" s="2">
        <v>0</v>
      </c>
      <c r="O673" s="18"/>
      <c r="P673" s="2">
        <v>0</v>
      </c>
      <c r="Q673" s="18"/>
      <c r="R673" s="2">
        <v>0</v>
      </c>
      <c r="S673" s="18"/>
      <c r="T673" s="2">
        <v>0</v>
      </c>
      <c r="U673" s="18"/>
      <c r="V673" s="2">
        <v>0</v>
      </c>
      <c r="W673" s="18"/>
      <c r="X673" s="2">
        <v>0</v>
      </c>
      <c r="Y673" s="18"/>
      <c r="Z673" s="2">
        <v>0</v>
      </c>
      <c r="AA673" s="18"/>
      <c r="AB673" s="2">
        <v>0</v>
      </c>
      <c r="AC673" s="18"/>
      <c r="AD673" s="2">
        <v>113832.63051479</v>
      </c>
      <c r="AE673" s="18">
        <v>5.2706390335594717E-3</v>
      </c>
      <c r="AF673" s="2">
        <v>0</v>
      </c>
      <c r="AG673" s="18"/>
      <c r="AH673" s="2">
        <v>113832.63051479</v>
      </c>
      <c r="AI673" s="18">
        <v>9.6562736308924849E-4</v>
      </c>
    </row>
    <row r="674" spans="1:35" x14ac:dyDescent="0.3">
      <c r="A674" s="16" t="s">
        <v>437</v>
      </c>
      <c r="B674" s="2">
        <v>0</v>
      </c>
      <c r="C674" s="18"/>
      <c r="D674" s="2">
        <v>0</v>
      </c>
      <c r="E674" s="18"/>
      <c r="F674" s="2">
        <v>0</v>
      </c>
      <c r="G674" s="18"/>
      <c r="H674" s="2">
        <v>0</v>
      </c>
      <c r="I674" s="18"/>
      <c r="J674" s="2">
        <v>0</v>
      </c>
      <c r="K674" s="18"/>
      <c r="L674" s="2">
        <v>0</v>
      </c>
      <c r="M674" s="18"/>
      <c r="N674" s="2">
        <v>0</v>
      </c>
      <c r="O674" s="18"/>
      <c r="P674" s="2">
        <v>0</v>
      </c>
      <c r="Q674" s="18"/>
      <c r="R674" s="2">
        <v>0</v>
      </c>
      <c r="S674" s="18"/>
      <c r="T674" s="2">
        <v>0</v>
      </c>
      <c r="U674" s="18"/>
      <c r="V674" s="2">
        <v>0</v>
      </c>
      <c r="W674" s="18"/>
      <c r="X674" s="2">
        <v>0</v>
      </c>
      <c r="Y674" s="18"/>
      <c r="Z674" s="2">
        <v>0</v>
      </c>
      <c r="AA674" s="18"/>
      <c r="AB674" s="2">
        <v>0</v>
      </c>
      <c r="AC674" s="18"/>
      <c r="AD674" s="2">
        <v>9642.1951686969005</v>
      </c>
      <c r="AE674" s="18">
        <v>4.4644958124489138E-4</v>
      </c>
      <c r="AF674" s="2">
        <v>9642.1997952456004</v>
      </c>
      <c r="AG674" s="18">
        <v>3.1252313174812301E-3</v>
      </c>
      <c r="AH674" s="2">
        <v>19284.394963942501</v>
      </c>
      <c r="AI674" s="18">
        <v>1.6358700816796051E-4</v>
      </c>
    </row>
    <row r="675" spans="1:35" x14ac:dyDescent="0.3">
      <c r="A675" s="71" t="s">
        <v>254</v>
      </c>
      <c r="B675" s="2">
        <v>0</v>
      </c>
      <c r="C675" s="18"/>
      <c r="D675" s="2">
        <v>0</v>
      </c>
      <c r="E675" s="18"/>
      <c r="F675" s="2">
        <v>0</v>
      </c>
      <c r="G675" s="18"/>
      <c r="H675" s="2">
        <v>0</v>
      </c>
      <c r="I675" s="18"/>
      <c r="J675" s="2">
        <v>0</v>
      </c>
      <c r="K675" s="18"/>
      <c r="L675" s="2">
        <v>0</v>
      </c>
      <c r="M675" s="18"/>
      <c r="N675" s="2">
        <v>0</v>
      </c>
      <c r="O675" s="18"/>
      <c r="P675" s="2">
        <v>0</v>
      </c>
      <c r="Q675" s="18"/>
      <c r="R675" s="2">
        <v>0</v>
      </c>
      <c r="S675" s="18"/>
      <c r="T675" s="2">
        <v>0</v>
      </c>
      <c r="U675" s="18"/>
      <c r="V675" s="2">
        <v>0</v>
      </c>
      <c r="W675" s="18"/>
      <c r="X675" s="2">
        <v>0</v>
      </c>
      <c r="Y675" s="18"/>
      <c r="Z675" s="2">
        <v>0</v>
      </c>
      <c r="AA675" s="18"/>
      <c r="AB675" s="2">
        <v>0</v>
      </c>
      <c r="AC675" s="18"/>
      <c r="AD675" s="2">
        <v>9642.1951686969005</v>
      </c>
      <c r="AE675" s="18">
        <v>4.4644958124489138E-4</v>
      </c>
      <c r="AF675" s="2">
        <v>9642.1997952456004</v>
      </c>
      <c r="AG675" s="18">
        <v>3.1252313174812301E-3</v>
      </c>
      <c r="AH675" s="2">
        <v>19284.394963942501</v>
      </c>
      <c r="AI675" s="18">
        <v>1.6358700816796051E-4</v>
      </c>
    </row>
    <row r="676" spans="1:35" x14ac:dyDescent="0.3">
      <c r="A676" s="16" t="s">
        <v>438</v>
      </c>
      <c r="B676" s="2">
        <v>0</v>
      </c>
      <c r="C676" s="18"/>
      <c r="D676" s="2">
        <v>0</v>
      </c>
      <c r="E676" s="18"/>
      <c r="F676" s="2">
        <v>0</v>
      </c>
      <c r="G676" s="18"/>
      <c r="H676" s="2">
        <v>0</v>
      </c>
      <c r="I676" s="18"/>
      <c r="J676" s="2">
        <v>0</v>
      </c>
      <c r="K676" s="18"/>
      <c r="L676" s="2">
        <v>1.4839084591</v>
      </c>
      <c r="M676" s="18">
        <v>1.9306492337970854E-7</v>
      </c>
      <c r="N676" s="2">
        <v>1.1117653771</v>
      </c>
      <c r="O676" s="18">
        <v>4.2216585930232722E-8</v>
      </c>
      <c r="P676" s="2">
        <v>1.3996022042</v>
      </c>
      <c r="Q676" s="18">
        <v>4.097646986035414E-7</v>
      </c>
      <c r="R676" s="2">
        <v>0</v>
      </c>
      <c r="S676" s="18"/>
      <c r="T676" s="2">
        <v>16061.881651199999</v>
      </c>
      <c r="U676" s="18">
        <v>3.3405288008205862E-3</v>
      </c>
      <c r="V676" s="2">
        <v>0</v>
      </c>
      <c r="W676" s="18"/>
      <c r="X676" s="2">
        <v>15516.570854399999</v>
      </c>
      <c r="Y676" s="18">
        <v>4.2032757113142282E-3</v>
      </c>
      <c r="Z676" s="2">
        <v>0</v>
      </c>
      <c r="AA676" s="18"/>
      <c r="AB676" s="2">
        <v>0</v>
      </c>
      <c r="AC676" s="18"/>
      <c r="AD676" s="2">
        <v>0</v>
      </c>
      <c r="AE676" s="18"/>
      <c r="AF676" s="2">
        <v>0</v>
      </c>
      <c r="AG676" s="18"/>
      <c r="AH676" s="2">
        <v>31582.4477816404</v>
      </c>
      <c r="AI676" s="18">
        <v>2.6790978679287324E-4</v>
      </c>
    </row>
    <row r="677" spans="1:35" x14ac:dyDescent="0.3">
      <c r="A677" s="71" t="s">
        <v>59</v>
      </c>
      <c r="B677" s="2">
        <v>0</v>
      </c>
      <c r="C677" s="18"/>
      <c r="D677" s="2">
        <v>0</v>
      </c>
      <c r="E677" s="18"/>
      <c r="F677" s="2">
        <v>0</v>
      </c>
      <c r="G677" s="18"/>
      <c r="H677" s="2">
        <v>0</v>
      </c>
      <c r="I677" s="18"/>
      <c r="J677" s="2">
        <v>0</v>
      </c>
      <c r="K677" s="18"/>
      <c r="L677" s="2">
        <v>1.4839084591</v>
      </c>
      <c r="M677" s="18">
        <v>1.9306492337970854E-7</v>
      </c>
      <c r="N677" s="2">
        <v>1.1117653771</v>
      </c>
      <c r="O677" s="18">
        <v>4.2216585930232722E-8</v>
      </c>
      <c r="P677" s="2">
        <v>1.3996022042</v>
      </c>
      <c r="Q677" s="18">
        <v>4.097646986035414E-7</v>
      </c>
      <c r="R677" s="2">
        <v>0</v>
      </c>
      <c r="S677" s="18"/>
      <c r="T677" s="2">
        <v>16061.881651199999</v>
      </c>
      <c r="U677" s="18">
        <v>3.3405288008205862E-3</v>
      </c>
      <c r="V677" s="2">
        <v>0</v>
      </c>
      <c r="W677" s="18"/>
      <c r="X677" s="2">
        <v>15516.570854399999</v>
      </c>
      <c r="Y677" s="18">
        <v>4.2032757113142282E-3</v>
      </c>
      <c r="Z677" s="2">
        <v>0</v>
      </c>
      <c r="AA677" s="18"/>
      <c r="AB677" s="2">
        <v>0</v>
      </c>
      <c r="AC677" s="18"/>
      <c r="AD677" s="2">
        <v>0</v>
      </c>
      <c r="AE677" s="18"/>
      <c r="AF677" s="2">
        <v>0</v>
      </c>
      <c r="AG677" s="18"/>
      <c r="AH677" s="2">
        <v>31582.4477816404</v>
      </c>
      <c r="AI677" s="18">
        <v>2.6790978679287324E-4</v>
      </c>
    </row>
    <row r="678" spans="1:35" x14ac:dyDescent="0.3">
      <c r="A678" s="16" t="s">
        <v>439</v>
      </c>
      <c r="B678" s="2">
        <v>0</v>
      </c>
      <c r="C678" s="18"/>
      <c r="D678" s="2">
        <v>0</v>
      </c>
      <c r="E678" s="18"/>
      <c r="F678" s="2">
        <v>177276.63521767603</v>
      </c>
      <c r="G678" s="18">
        <v>1.3147621233017085E-2</v>
      </c>
      <c r="H678" s="2">
        <v>0</v>
      </c>
      <c r="I678" s="18"/>
      <c r="J678" s="2">
        <v>0</v>
      </c>
      <c r="K678" s="18"/>
      <c r="L678" s="2">
        <v>0</v>
      </c>
      <c r="M678" s="18"/>
      <c r="N678" s="2">
        <v>0</v>
      </c>
      <c r="O678" s="18"/>
      <c r="P678" s="2">
        <v>0</v>
      </c>
      <c r="Q678" s="18"/>
      <c r="R678" s="2">
        <v>0</v>
      </c>
      <c r="S678" s="18"/>
      <c r="T678" s="2">
        <v>0</v>
      </c>
      <c r="U678" s="18"/>
      <c r="V678" s="2">
        <v>49243.514313547101</v>
      </c>
      <c r="W678" s="18">
        <v>3.7758047929103639E-3</v>
      </c>
      <c r="X678" s="2">
        <v>0</v>
      </c>
      <c r="Y678" s="18"/>
      <c r="Z678" s="2">
        <v>0</v>
      </c>
      <c r="AA678" s="18"/>
      <c r="AB678" s="2">
        <v>0</v>
      </c>
      <c r="AC678" s="18"/>
      <c r="AD678" s="2">
        <v>0</v>
      </c>
      <c r="AE678" s="18"/>
      <c r="AF678" s="2">
        <v>0</v>
      </c>
      <c r="AG678" s="18"/>
      <c r="AH678" s="2">
        <v>226520.14953122311</v>
      </c>
      <c r="AI678" s="18">
        <v>1.9215408946382704E-3</v>
      </c>
    </row>
    <row r="679" spans="1:35" x14ac:dyDescent="0.3">
      <c r="A679" s="71" t="s">
        <v>254</v>
      </c>
      <c r="B679" s="2">
        <v>0</v>
      </c>
      <c r="C679" s="18"/>
      <c r="D679" s="2">
        <v>0</v>
      </c>
      <c r="E679" s="18"/>
      <c r="F679" s="2">
        <v>177276.63521767603</v>
      </c>
      <c r="G679" s="18">
        <v>1.3147621233017085E-2</v>
      </c>
      <c r="H679" s="2">
        <v>0</v>
      </c>
      <c r="I679" s="18"/>
      <c r="J679" s="2">
        <v>0</v>
      </c>
      <c r="K679" s="18"/>
      <c r="L679" s="2">
        <v>0</v>
      </c>
      <c r="M679" s="18"/>
      <c r="N679" s="2">
        <v>0</v>
      </c>
      <c r="O679" s="18"/>
      <c r="P679" s="2">
        <v>0</v>
      </c>
      <c r="Q679" s="18"/>
      <c r="R679" s="2">
        <v>0</v>
      </c>
      <c r="S679" s="18"/>
      <c r="T679" s="2">
        <v>0</v>
      </c>
      <c r="U679" s="18"/>
      <c r="V679" s="2">
        <v>49243.514313547101</v>
      </c>
      <c r="W679" s="18">
        <v>3.7758047929103639E-3</v>
      </c>
      <c r="X679" s="2">
        <v>0</v>
      </c>
      <c r="Y679" s="18"/>
      <c r="Z679" s="2">
        <v>0</v>
      </c>
      <c r="AA679" s="18"/>
      <c r="AB679" s="2">
        <v>0</v>
      </c>
      <c r="AC679" s="18"/>
      <c r="AD679" s="2">
        <v>0</v>
      </c>
      <c r="AE679" s="18"/>
      <c r="AF679" s="2">
        <v>0</v>
      </c>
      <c r="AG679" s="18"/>
      <c r="AH679" s="2">
        <v>226520.14953122311</v>
      </c>
      <c r="AI679" s="18">
        <v>1.9215408946382704E-3</v>
      </c>
    </row>
    <row r="680" spans="1:35" x14ac:dyDescent="0.3">
      <c r="A680" s="16" t="s">
        <v>440</v>
      </c>
      <c r="B680" s="2">
        <v>0</v>
      </c>
      <c r="C680" s="18"/>
      <c r="D680" s="2">
        <v>0</v>
      </c>
      <c r="E680" s="18"/>
      <c r="F680" s="2">
        <v>0</v>
      </c>
      <c r="G680" s="18"/>
      <c r="H680" s="2">
        <v>0</v>
      </c>
      <c r="I680" s="18"/>
      <c r="J680" s="2">
        <v>0</v>
      </c>
      <c r="K680" s="18"/>
      <c r="L680" s="2">
        <v>0</v>
      </c>
      <c r="M680" s="18"/>
      <c r="N680" s="2">
        <v>50130.085158241898</v>
      </c>
      <c r="O680" s="18">
        <v>1.9035680471478167E-3</v>
      </c>
      <c r="P680" s="2">
        <v>14495.444336017599</v>
      </c>
      <c r="Q680" s="18">
        <v>4.2438639790995138E-3</v>
      </c>
      <c r="R680" s="2">
        <v>0</v>
      </c>
      <c r="S680" s="18"/>
      <c r="T680" s="2">
        <v>0</v>
      </c>
      <c r="U680" s="18"/>
      <c r="V680" s="2">
        <v>34185.092714492799</v>
      </c>
      <c r="W680" s="18">
        <v>2.6211824788865174E-3</v>
      </c>
      <c r="X680" s="2">
        <v>11113.1788035142</v>
      </c>
      <c r="Y680" s="18">
        <v>3.0104431564566604E-3</v>
      </c>
      <c r="Z680" s="2">
        <v>0</v>
      </c>
      <c r="AA680" s="18"/>
      <c r="AB680" s="2">
        <v>0</v>
      </c>
      <c r="AC680" s="18"/>
      <c r="AD680" s="2">
        <v>36238.609145728697</v>
      </c>
      <c r="AE680" s="18">
        <v>1.6779075298674283E-3</v>
      </c>
      <c r="AF680" s="2">
        <v>0</v>
      </c>
      <c r="AG680" s="18"/>
      <c r="AH680" s="2">
        <v>146162.41015799518</v>
      </c>
      <c r="AI680" s="18">
        <v>1.2398766686261926E-3</v>
      </c>
    </row>
    <row r="681" spans="1:35" x14ac:dyDescent="0.3">
      <c r="A681" s="71" t="s">
        <v>254</v>
      </c>
      <c r="B681" s="2">
        <v>0</v>
      </c>
      <c r="C681" s="18"/>
      <c r="D681" s="2">
        <v>0</v>
      </c>
      <c r="E681" s="18"/>
      <c r="F681" s="2">
        <v>0</v>
      </c>
      <c r="G681" s="18"/>
      <c r="H681" s="2">
        <v>0</v>
      </c>
      <c r="I681" s="18"/>
      <c r="J681" s="2">
        <v>0</v>
      </c>
      <c r="K681" s="18"/>
      <c r="L681" s="2">
        <v>0</v>
      </c>
      <c r="M681" s="18"/>
      <c r="N681" s="2">
        <v>50130.085158241898</v>
      </c>
      <c r="O681" s="18">
        <v>1.9035680471478167E-3</v>
      </c>
      <c r="P681" s="2">
        <v>14495.444336017599</v>
      </c>
      <c r="Q681" s="18">
        <v>4.2438639790995138E-3</v>
      </c>
      <c r="R681" s="2">
        <v>0</v>
      </c>
      <c r="S681" s="18"/>
      <c r="T681" s="2">
        <v>0</v>
      </c>
      <c r="U681" s="18"/>
      <c r="V681" s="2">
        <v>34185.092714492799</v>
      </c>
      <c r="W681" s="18">
        <v>2.6211824788865174E-3</v>
      </c>
      <c r="X681" s="2">
        <v>11113.1788035142</v>
      </c>
      <c r="Y681" s="18">
        <v>3.0104431564566604E-3</v>
      </c>
      <c r="Z681" s="2">
        <v>0</v>
      </c>
      <c r="AA681" s="18"/>
      <c r="AB681" s="2">
        <v>0</v>
      </c>
      <c r="AC681" s="18"/>
      <c r="AD681" s="2">
        <v>36238.609145728697</v>
      </c>
      <c r="AE681" s="18">
        <v>1.6779075298674283E-3</v>
      </c>
      <c r="AF681" s="2">
        <v>0</v>
      </c>
      <c r="AG681" s="18"/>
      <c r="AH681" s="2">
        <v>146162.41015799518</v>
      </c>
      <c r="AI681" s="18">
        <v>1.2398766686261926E-3</v>
      </c>
    </row>
    <row r="682" spans="1:35" x14ac:dyDescent="0.3">
      <c r="A682" s="16" t="s">
        <v>441</v>
      </c>
      <c r="B682" s="2">
        <v>0</v>
      </c>
      <c r="C682" s="18"/>
      <c r="D682" s="2">
        <v>0</v>
      </c>
      <c r="E682" s="18"/>
      <c r="F682" s="2">
        <v>0</v>
      </c>
      <c r="G682" s="18"/>
      <c r="H682" s="2">
        <v>2502.0687534125</v>
      </c>
      <c r="I682" s="18">
        <v>4.7046215894911531E-4</v>
      </c>
      <c r="J682" s="2">
        <v>0</v>
      </c>
      <c r="K682" s="18"/>
      <c r="L682" s="2">
        <v>0</v>
      </c>
      <c r="M682" s="18"/>
      <c r="N682" s="2">
        <v>0</v>
      </c>
      <c r="O682" s="18"/>
      <c r="P682" s="2">
        <v>0</v>
      </c>
      <c r="Q682" s="18"/>
      <c r="R682" s="2">
        <v>0</v>
      </c>
      <c r="S682" s="18"/>
      <c r="T682" s="2">
        <v>0</v>
      </c>
      <c r="U682" s="18"/>
      <c r="V682" s="2">
        <v>0</v>
      </c>
      <c r="W682" s="18"/>
      <c r="X682" s="2">
        <v>0</v>
      </c>
      <c r="Y682" s="18"/>
      <c r="Z682" s="2">
        <v>0</v>
      </c>
      <c r="AA682" s="18"/>
      <c r="AB682" s="2">
        <v>0</v>
      </c>
      <c r="AC682" s="18"/>
      <c r="AD682" s="2">
        <v>0</v>
      </c>
      <c r="AE682" s="18"/>
      <c r="AF682" s="2">
        <v>0</v>
      </c>
      <c r="AG682" s="18"/>
      <c r="AH682" s="2">
        <v>2502.0687534125</v>
      </c>
      <c r="AI682" s="18">
        <v>2.122472301394987E-5</v>
      </c>
    </row>
    <row r="683" spans="1:35" x14ac:dyDescent="0.3">
      <c r="A683" s="71" t="s">
        <v>254</v>
      </c>
      <c r="B683" s="2">
        <v>0</v>
      </c>
      <c r="C683" s="18"/>
      <c r="D683" s="2">
        <v>0</v>
      </c>
      <c r="E683" s="18"/>
      <c r="F683" s="2">
        <v>0</v>
      </c>
      <c r="G683" s="18"/>
      <c r="H683" s="2">
        <v>2502.0687534125</v>
      </c>
      <c r="I683" s="18">
        <v>4.7046215894911531E-4</v>
      </c>
      <c r="J683" s="2">
        <v>0</v>
      </c>
      <c r="K683" s="18"/>
      <c r="L683" s="2">
        <v>0</v>
      </c>
      <c r="M683" s="18"/>
      <c r="N683" s="2">
        <v>0</v>
      </c>
      <c r="O683" s="18"/>
      <c r="P683" s="2">
        <v>0</v>
      </c>
      <c r="Q683" s="18"/>
      <c r="R683" s="2">
        <v>0</v>
      </c>
      <c r="S683" s="18"/>
      <c r="T683" s="2">
        <v>0</v>
      </c>
      <c r="U683" s="18"/>
      <c r="V683" s="2">
        <v>0</v>
      </c>
      <c r="W683" s="18"/>
      <c r="X683" s="2">
        <v>0</v>
      </c>
      <c r="Y683" s="18"/>
      <c r="Z683" s="2">
        <v>0</v>
      </c>
      <c r="AA683" s="18"/>
      <c r="AB683" s="2">
        <v>0</v>
      </c>
      <c r="AC683" s="18"/>
      <c r="AD683" s="2">
        <v>0</v>
      </c>
      <c r="AE683" s="18"/>
      <c r="AF683" s="2">
        <v>0</v>
      </c>
      <c r="AG683" s="18"/>
      <c r="AH683" s="2">
        <v>2502.0687534125</v>
      </c>
      <c r="AI683" s="18">
        <v>2.122472301394987E-5</v>
      </c>
    </row>
    <row r="684" spans="1:35" x14ac:dyDescent="0.3">
      <c r="A684" s="16" t="s">
        <v>442</v>
      </c>
      <c r="B684" s="2">
        <v>0</v>
      </c>
      <c r="C684" s="18"/>
      <c r="D684" s="2">
        <v>0</v>
      </c>
      <c r="E684" s="18"/>
      <c r="F684" s="2">
        <v>5036.1373441898004</v>
      </c>
      <c r="G684" s="18">
        <v>3.735022734245695E-4</v>
      </c>
      <c r="H684" s="2">
        <v>3353.6869754547997</v>
      </c>
      <c r="I684" s="18">
        <v>6.3059131079435803E-4</v>
      </c>
      <c r="J684" s="2">
        <v>0</v>
      </c>
      <c r="K684" s="18"/>
      <c r="L684" s="2">
        <v>0</v>
      </c>
      <c r="M684" s="18"/>
      <c r="N684" s="2">
        <v>0</v>
      </c>
      <c r="O684" s="18"/>
      <c r="P684" s="2">
        <v>0</v>
      </c>
      <c r="Q684" s="18"/>
      <c r="R684" s="2">
        <v>0</v>
      </c>
      <c r="S684" s="18"/>
      <c r="T684" s="2">
        <v>0</v>
      </c>
      <c r="U684" s="18"/>
      <c r="V684" s="2">
        <v>0</v>
      </c>
      <c r="W684" s="18"/>
      <c r="X684" s="2">
        <v>0</v>
      </c>
      <c r="Y684" s="18"/>
      <c r="Z684" s="2">
        <v>0</v>
      </c>
      <c r="AA684" s="18"/>
      <c r="AB684" s="2">
        <v>0</v>
      </c>
      <c r="AC684" s="18"/>
      <c r="AD684" s="2">
        <v>0</v>
      </c>
      <c r="AE684" s="18"/>
      <c r="AF684" s="2">
        <v>0</v>
      </c>
      <c r="AG684" s="18"/>
      <c r="AH684" s="2">
        <v>8389.8243196446001</v>
      </c>
      <c r="AI684" s="18">
        <v>7.1169785833139144E-5</v>
      </c>
    </row>
    <row r="685" spans="1:35" x14ac:dyDescent="0.3">
      <c r="A685" s="71" t="s">
        <v>254</v>
      </c>
      <c r="B685" s="2">
        <v>0</v>
      </c>
      <c r="C685" s="18"/>
      <c r="D685" s="2">
        <v>0</v>
      </c>
      <c r="E685" s="18"/>
      <c r="F685" s="2">
        <v>5036.1373441898004</v>
      </c>
      <c r="G685" s="18">
        <v>3.735022734245695E-4</v>
      </c>
      <c r="H685" s="2">
        <v>3353.6869754547997</v>
      </c>
      <c r="I685" s="18">
        <v>6.3059131079435803E-4</v>
      </c>
      <c r="J685" s="2">
        <v>0</v>
      </c>
      <c r="K685" s="18"/>
      <c r="L685" s="2">
        <v>0</v>
      </c>
      <c r="M685" s="18"/>
      <c r="N685" s="2">
        <v>0</v>
      </c>
      <c r="O685" s="18"/>
      <c r="P685" s="2">
        <v>0</v>
      </c>
      <c r="Q685" s="18"/>
      <c r="R685" s="2">
        <v>0</v>
      </c>
      <c r="S685" s="18"/>
      <c r="T685" s="2">
        <v>0</v>
      </c>
      <c r="U685" s="18"/>
      <c r="V685" s="2">
        <v>0</v>
      </c>
      <c r="W685" s="18"/>
      <c r="X685" s="2">
        <v>0</v>
      </c>
      <c r="Y685" s="18"/>
      <c r="Z685" s="2">
        <v>0</v>
      </c>
      <c r="AA685" s="18"/>
      <c r="AB685" s="2">
        <v>0</v>
      </c>
      <c r="AC685" s="18"/>
      <c r="AD685" s="2">
        <v>0</v>
      </c>
      <c r="AE685" s="18"/>
      <c r="AF685" s="2">
        <v>0</v>
      </c>
      <c r="AG685" s="18"/>
      <c r="AH685" s="2">
        <v>8389.8243196446001</v>
      </c>
      <c r="AI685" s="18">
        <v>7.1169785833139144E-5</v>
      </c>
    </row>
    <row r="686" spans="1:35" x14ac:dyDescent="0.3">
      <c r="A686" s="16" t="s">
        <v>443</v>
      </c>
      <c r="B686" s="2">
        <v>0</v>
      </c>
      <c r="C686" s="18"/>
      <c r="D686" s="2">
        <v>129.33601699159999</v>
      </c>
      <c r="E686" s="18">
        <v>7.6854601919902044E-5</v>
      </c>
      <c r="F686" s="2">
        <v>1075.2481510697</v>
      </c>
      <c r="G686" s="18">
        <v>7.9745170052487394E-5</v>
      </c>
      <c r="H686" s="2">
        <v>3576.2262135884998</v>
      </c>
      <c r="I686" s="18">
        <v>6.7243520108733242E-4</v>
      </c>
      <c r="J686" s="2">
        <v>0</v>
      </c>
      <c r="K686" s="18"/>
      <c r="L686" s="2">
        <v>0</v>
      </c>
      <c r="M686" s="18"/>
      <c r="N686" s="2">
        <v>0.32425443999999998</v>
      </c>
      <c r="O686" s="18">
        <v>1.2312773640447891E-8</v>
      </c>
      <c r="P686" s="2">
        <v>0.32425443999999998</v>
      </c>
      <c r="Q686" s="18">
        <v>9.4932704791934968E-8</v>
      </c>
      <c r="R686" s="2">
        <v>0</v>
      </c>
      <c r="S686" s="18"/>
      <c r="T686" s="2">
        <v>0</v>
      </c>
      <c r="U686" s="18"/>
      <c r="V686" s="2">
        <v>0</v>
      </c>
      <c r="W686" s="18"/>
      <c r="X686" s="2">
        <v>0</v>
      </c>
      <c r="Y686" s="18"/>
      <c r="Z686" s="2">
        <v>0</v>
      </c>
      <c r="AA686" s="18"/>
      <c r="AB686" s="2">
        <v>0</v>
      </c>
      <c r="AC686" s="18"/>
      <c r="AD686" s="2">
        <v>0</v>
      </c>
      <c r="AE686" s="18"/>
      <c r="AF686" s="2">
        <v>0</v>
      </c>
      <c r="AG686" s="18"/>
      <c r="AH686" s="2">
        <v>4781.4588905298006</v>
      </c>
      <c r="AI686" s="18">
        <v>4.0560492358841209E-5</v>
      </c>
    </row>
    <row r="687" spans="1:35" x14ac:dyDescent="0.3">
      <c r="A687" s="71" t="s">
        <v>59</v>
      </c>
      <c r="B687" s="2">
        <v>0</v>
      </c>
      <c r="C687" s="18"/>
      <c r="D687" s="2">
        <v>129.33601699159999</v>
      </c>
      <c r="E687" s="18">
        <v>7.6854601919902044E-5</v>
      </c>
      <c r="F687" s="2">
        <v>1075.2481510697</v>
      </c>
      <c r="G687" s="18">
        <v>7.9745170052487394E-5</v>
      </c>
      <c r="H687" s="2">
        <v>3576.2262135884998</v>
      </c>
      <c r="I687" s="18">
        <v>6.7243520108733242E-4</v>
      </c>
      <c r="J687" s="2">
        <v>0</v>
      </c>
      <c r="K687" s="18"/>
      <c r="L687" s="2">
        <v>0</v>
      </c>
      <c r="M687" s="18"/>
      <c r="N687" s="2">
        <v>0.32425443999999998</v>
      </c>
      <c r="O687" s="18">
        <v>1.2312773640447891E-8</v>
      </c>
      <c r="P687" s="2">
        <v>0.32425443999999998</v>
      </c>
      <c r="Q687" s="18">
        <v>9.4932704791934968E-8</v>
      </c>
      <c r="R687" s="2">
        <v>0</v>
      </c>
      <c r="S687" s="18"/>
      <c r="T687" s="2">
        <v>0</v>
      </c>
      <c r="U687" s="18"/>
      <c r="V687" s="2">
        <v>0</v>
      </c>
      <c r="W687" s="18"/>
      <c r="X687" s="2">
        <v>0</v>
      </c>
      <c r="Y687" s="18"/>
      <c r="Z687" s="2">
        <v>0</v>
      </c>
      <c r="AA687" s="18"/>
      <c r="AB687" s="2">
        <v>0</v>
      </c>
      <c r="AC687" s="18"/>
      <c r="AD687" s="2">
        <v>0</v>
      </c>
      <c r="AE687" s="18"/>
      <c r="AF687" s="2">
        <v>0</v>
      </c>
      <c r="AG687" s="18"/>
      <c r="AH687" s="2">
        <v>4781.4588905298006</v>
      </c>
      <c r="AI687" s="18">
        <v>4.0560492358841209E-5</v>
      </c>
    </row>
    <row r="688" spans="1:35" x14ac:dyDescent="0.3">
      <c r="A688" s="16" t="s">
        <v>444</v>
      </c>
      <c r="B688" s="2">
        <v>0</v>
      </c>
      <c r="C688" s="18"/>
      <c r="D688" s="2">
        <v>0</v>
      </c>
      <c r="E688" s="18"/>
      <c r="F688" s="2">
        <v>0</v>
      </c>
      <c r="G688" s="18"/>
      <c r="H688" s="2">
        <v>0</v>
      </c>
      <c r="I688" s="18"/>
      <c r="J688" s="2">
        <v>0</v>
      </c>
      <c r="K688" s="18"/>
      <c r="L688" s="2">
        <v>0</v>
      </c>
      <c r="M688" s="18"/>
      <c r="N688" s="2">
        <v>1.0257270157</v>
      </c>
      <c r="O688" s="18">
        <v>3.8949488436322543E-8</v>
      </c>
      <c r="P688" s="2">
        <v>0.91889657939999991</v>
      </c>
      <c r="Q688" s="18">
        <v>2.6902742706159714E-7</v>
      </c>
      <c r="R688" s="2">
        <v>0</v>
      </c>
      <c r="S688" s="18"/>
      <c r="T688" s="2">
        <v>0</v>
      </c>
      <c r="U688" s="18"/>
      <c r="V688" s="2">
        <v>0</v>
      </c>
      <c r="W688" s="18"/>
      <c r="X688" s="2">
        <v>0</v>
      </c>
      <c r="Y688" s="18"/>
      <c r="Z688" s="2">
        <v>0</v>
      </c>
      <c r="AA688" s="18"/>
      <c r="AB688" s="2">
        <v>0</v>
      </c>
      <c r="AC688" s="18"/>
      <c r="AD688" s="2">
        <v>0</v>
      </c>
      <c r="AE688" s="18"/>
      <c r="AF688" s="2">
        <v>0</v>
      </c>
      <c r="AG688" s="18"/>
      <c r="AH688" s="2">
        <v>1.9446235950999999</v>
      </c>
      <c r="AI688" s="18">
        <v>1.6495988416024279E-8</v>
      </c>
    </row>
    <row r="689" spans="1:35" x14ac:dyDescent="0.3">
      <c r="A689" s="71" t="s">
        <v>59</v>
      </c>
      <c r="B689" s="2">
        <v>0</v>
      </c>
      <c r="C689" s="18"/>
      <c r="D689" s="2">
        <v>0</v>
      </c>
      <c r="E689" s="18"/>
      <c r="F689" s="2">
        <v>0</v>
      </c>
      <c r="G689" s="18"/>
      <c r="H689" s="2">
        <v>0</v>
      </c>
      <c r="I689" s="18"/>
      <c r="J689" s="2">
        <v>0</v>
      </c>
      <c r="K689" s="18"/>
      <c r="L689" s="2">
        <v>0</v>
      </c>
      <c r="M689" s="18"/>
      <c r="N689" s="2">
        <v>1.0257270157</v>
      </c>
      <c r="O689" s="18">
        <v>3.8949488436322543E-8</v>
      </c>
      <c r="P689" s="2">
        <v>0.91889657939999991</v>
      </c>
      <c r="Q689" s="18">
        <v>2.6902742706159714E-7</v>
      </c>
      <c r="R689" s="2">
        <v>0</v>
      </c>
      <c r="S689" s="18"/>
      <c r="T689" s="2">
        <v>0</v>
      </c>
      <c r="U689" s="18"/>
      <c r="V689" s="2">
        <v>0</v>
      </c>
      <c r="W689" s="18"/>
      <c r="X689" s="2">
        <v>0</v>
      </c>
      <c r="Y689" s="18"/>
      <c r="Z689" s="2">
        <v>0</v>
      </c>
      <c r="AA689" s="18"/>
      <c r="AB689" s="2">
        <v>0</v>
      </c>
      <c r="AC689" s="18"/>
      <c r="AD689" s="2">
        <v>0</v>
      </c>
      <c r="AE689" s="18"/>
      <c r="AF689" s="2">
        <v>0</v>
      </c>
      <c r="AG689" s="18"/>
      <c r="AH689" s="2">
        <v>1.9446235950999999</v>
      </c>
      <c r="AI689" s="18">
        <v>1.6495988416024279E-8</v>
      </c>
    </row>
    <row r="690" spans="1:35" x14ac:dyDescent="0.3">
      <c r="A690" s="16" t="s">
        <v>445</v>
      </c>
      <c r="B690" s="2">
        <v>0</v>
      </c>
      <c r="C690" s="18"/>
      <c r="D690" s="2">
        <v>0</v>
      </c>
      <c r="E690" s="18"/>
      <c r="F690" s="2">
        <v>0.1017529646</v>
      </c>
      <c r="G690" s="18">
        <v>7.5464509818494372E-9</v>
      </c>
      <c r="H690" s="2">
        <v>6.0618787399999999E-2</v>
      </c>
      <c r="I690" s="18">
        <v>1.1398106288720241E-8</v>
      </c>
      <c r="J690" s="2">
        <v>0</v>
      </c>
      <c r="K690" s="18"/>
      <c r="L690" s="2">
        <v>0</v>
      </c>
      <c r="M690" s="18"/>
      <c r="N690" s="2">
        <v>0</v>
      </c>
      <c r="O690" s="18"/>
      <c r="P690" s="2">
        <v>0</v>
      </c>
      <c r="Q690" s="18"/>
      <c r="R690" s="2">
        <v>0</v>
      </c>
      <c r="S690" s="18"/>
      <c r="T690" s="2">
        <v>0</v>
      </c>
      <c r="U690" s="18"/>
      <c r="V690" s="2">
        <v>0</v>
      </c>
      <c r="W690" s="18"/>
      <c r="X690" s="2">
        <v>0</v>
      </c>
      <c r="Y690" s="18"/>
      <c r="Z690" s="2">
        <v>0</v>
      </c>
      <c r="AA690" s="18"/>
      <c r="AB690" s="2">
        <v>0</v>
      </c>
      <c r="AC690" s="18"/>
      <c r="AD690" s="2">
        <v>0</v>
      </c>
      <c r="AE690" s="18"/>
      <c r="AF690" s="2">
        <v>0</v>
      </c>
      <c r="AG690" s="18"/>
      <c r="AH690" s="2">
        <v>0.16237175200000001</v>
      </c>
      <c r="AI690" s="18">
        <v>1.3773784020880551E-9</v>
      </c>
    </row>
    <row r="691" spans="1:35" x14ac:dyDescent="0.3">
      <c r="A691" s="71" t="s">
        <v>59</v>
      </c>
      <c r="B691" s="2">
        <v>0</v>
      </c>
      <c r="C691" s="18"/>
      <c r="D691" s="2">
        <v>0</v>
      </c>
      <c r="E691" s="18"/>
      <c r="F691" s="2">
        <v>0.1017529646</v>
      </c>
      <c r="G691" s="18">
        <v>7.5464509818494372E-9</v>
      </c>
      <c r="H691" s="2">
        <v>6.0618787399999999E-2</v>
      </c>
      <c r="I691" s="18">
        <v>1.1398106288720241E-8</v>
      </c>
      <c r="J691" s="2">
        <v>0</v>
      </c>
      <c r="K691" s="18"/>
      <c r="L691" s="2">
        <v>0</v>
      </c>
      <c r="M691" s="18"/>
      <c r="N691" s="2">
        <v>0</v>
      </c>
      <c r="O691" s="18"/>
      <c r="P691" s="2">
        <v>0</v>
      </c>
      <c r="Q691" s="18"/>
      <c r="R691" s="2">
        <v>0</v>
      </c>
      <c r="S691" s="18"/>
      <c r="T691" s="2">
        <v>0</v>
      </c>
      <c r="U691" s="18"/>
      <c r="V691" s="2">
        <v>0</v>
      </c>
      <c r="W691" s="18"/>
      <c r="X691" s="2">
        <v>0</v>
      </c>
      <c r="Y691" s="18"/>
      <c r="Z691" s="2">
        <v>0</v>
      </c>
      <c r="AA691" s="18"/>
      <c r="AB691" s="2">
        <v>0</v>
      </c>
      <c r="AC691" s="18"/>
      <c r="AD691" s="2">
        <v>0</v>
      </c>
      <c r="AE691" s="18"/>
      <c r="AF691" s="2">
        <v>0</v>
      </c>
      <c r="AG691" s="18"/>
      <c r="AH691" s="2">
        <v>0.16237175200000001</v>
      </c>
      <c r="AI691" s="18">
        <v>1.3773784020880551E-9</v>
      </c>
    </row>
    <row r="692" spans="1:35" x14ac:dyDescent="0.3">
      <c r="A692" s="16" t="s">
        <v>446</v>
      </c>
      <c r="B692" s="2">
        <v>0</v>
      </c>
      <c r="C692" s="18"/>
      <c r="D692" s="2">
        <v>22724.843929548002</v>
      </c>
      <c r="E692" s="18">
        <v>1.3503654082766013E-2</v>
      </c>
      <c r="F692" s="2">
        <v>647296.196192428</v>
      </c>
      <c r="G692" s="18">
        <v>4.8006355731317479E-2</v>
      </c>
      <c r="H692" s="2">
        <v>564767.47254996002</v>
      </c>
      <c r="I692" s="18">
        <v>0.10619281507660668</v>
      </c>
      <c r="J692" s="2">
        <v>0</v>
      </c>
      <c r="K692" s="18"/>
      <c r="L692" s="2">
        <v>206253.15744980003</v>
      </c>
      <c r="M692" s="18">
        <v>2.6834707892978676E-2</v>
      </c>
      <c r="N692" s="2">
        <v>2421734.9426899999</v>
      </c>
      <c r="O692" s="18">
        <v>9.1959493805250647E-2</v>
      </c>
      <c r="P692" s="2">
        <v>575387.65951999999</v>
      </c>
      <c r="Q692" s="18">
        <v>0.16845754470512278</v>
      </c>
      <c r="R692" s="2">
        <v>0</v>
      </c>
      <c r="S692" s="18"/>
      <c r="T692" s="2">
        <v>78706.357344799995</v>
      </c>
      <c r="U692" s="18">
        <v>1.6369243605921988E-2</v>
      </c>
      <c r="V692" s="2">
        <v>774491.24739462405</v>
      </c>
      <c r="W692" s="18">
        <v>5.9385033841405852E-2</v>
      </c>
      <c r="X692" s="2">
        <v>328957.85560736002</v>
      </c>
      <c r="Y692" s="18">
        <v>8.9111220352423443E-2</v>
      </c>
      <c r="Z692" s="2">
        <v>0</v>
      </c>
      <c r="AA692" s="18"/>
      <c r="AB692" s="2">
        <v>156113.15235377999</v>
      </c>
      <c r="AC692" s="18">
        <v>2.3063702122368468E-2</v>
      </c>
      <c r="AD692" s="2">
        <v>1525226.1689167959</v>
      </c>
      <c r="AE692" s="18">
        <v>7.0620493829796543E-2</v>
      </c>
      <c r="AF692" s="2">
        <v>449370.19934490399</v>
      </c>
      <c r="AG692" s="18">
        <v>0.14564993984339086</v>
      </c>
      <c r="AH692" s="2">
        <v>7751029.2532939995</v>
      </c>
      <c r="AI692" s="18">
        <v>6.5750970571776923E-2</v>
      </c>
    </row>
    <row r="693" spans="1:35" x14ac:dyDescent="0.3">
      <c r="A693" s="71" t="s">
        <v>59</v>
      </c>
      <c r="B693" s="2">
        <v>0</v>
      </c>
      <c r="C693" s="18"/>
      <c r="D693" s="2">
        <v>22724.843929548002</v>
      </c>
      <c r="E693" s="18">
        <v>1.3503654082766013E-2</v>
      </c>
      <c r="F693" s="2">
        <v>647296.196192428</v>
      </c>
      <c r="G693" s="18">
        <v>4.8006355731317479E-2</v>
      </c>
      <c r="H693" s="2">
        <v>564767.47254996002</v>
      </c>
      <c r="I693" s="18">
        <v>0.10619281507660668</v>
      </c>
      <c r="J693" s="2">
        <v>0</v>
      </c>
      <c r="K693" s="18"/>
      <c r="L693" s="2">
        <v>206253.15744980003</v>
      </c>
      <c r="M693" s="18">
        <v>2.6834707892978676E-2</v>
      </c>
      <c r="N693" s="2">
        <v>2421734.9426899999</v>
      </c>
      <c r="O693" s="18">
        <v>9.1959493805250647E-2</v>
      </c>
      <c r="P693" s="2">
        <v>575387.65951999999</v>
      </c>
      <c r="Q693" s="18">
        <v>0.16845754470512278</v>
      </c>
      <c r="R693" s="2">
        <v>0</v>
      </c>
      <c r="S693" s="18"/>
      <c r="T693" s="2">
        <v>78706.357344799995</v>
      </c>
      <c r="U693" s="18">
        <v>1.6369243605921988E-2</v>
      </c>
      <c r="V693" s="2">
        <v>774491.24739462405</v>
      </c>
      <c r="W693" s="18">
        <v>5.9385033841405852E-2</v>
      </c>
      <c r="X693" s="2">
        <v>328957.85560736002</v>
      </c>
      <c r="Y693" s="18">
        <v>8.9111220352423443E-2</v>
      </c>
      <c r="Z693" s="2">
        <v>0</v>
      </c>
      <c r="AA693" s="18"/>
      <c r="AB693" s="2">
        <v>156113.15235377999</v>
      </c>
      <c r="AC693" s="18">
        <v>2.3063702122368468E-2</v>
      </c>
      <c r="AD693" s="2">
        <v>1525226.1689167959</v>
      </c>
      <c r="AE693" s="18">
        <v>7.0620493829796543E-2</v>
      </c>
      <c r="AF693" s="2">
        <v>449370.19934490399</v>
      </c>
      <c r="AG693" s="18">
        <v>0.14564993984339086</v>
      </c>
      <c r="AH693" s="2">
        <v>7751029.2532939995</v>
      </c>
      <c r="AI693" s="18">
        <v>6.5750970571776923E-2</v>
      </c>
    </row>
    <row r="694" spans="1:35" x14ac:dyDescent="0.3">
      <c r="A694" s="16" t="s">
        <v>447</v>
      </c>
      <c r="B694" s="2">
        <v>0</v>
      </c>
      <c r="C694" s="18"/>
      <c r="D694" s="2">
        <v>1329.1810537524</v>
      </c>
      <c r="E694" s="18">
        <v>7.8983165820122015E-4</v>
      </c>
      <c r="F694" s="2">
        <v>1544.6199604869</v>
      </c>
      <c r="G694" s="18">
        <v>1.1455586442343919E-4</v>
      </c>
      <c r="H694" s="2">
        <v>20418.206411981097</v>
      </c>
      <c r="I694" s="18">
        <v>3.8392204280349842E-3</v>
      </c>
      <c r="J694" s="2">
        <v>0</v>
      </c>
      <c r="K694" s="18"/>
      <c r="L694" s="2">
        <v>0</v>
      </c>
      <c r="M694" s="18"/>
      <c r="N694" s="2">
        <v>3.2816478403000002</v>
      </c>
      <c r="O694" s="18">
        <v>1.2461259443441574E-7</v>
      </c>
      <c r="P694" s="2">
        <v>3.2718479760999997</v>
      </c>
      <c r="Q694" s="18">
        <v>9.5790632208210082E-7</v>
      </c>
      <c r="R694" s="2">
        <v>0</v>
      </c>
      <c r="S694" s="18"/>
      <c r="T694" s="2">
        <v>0</v>
      </c>
      <c r="U694" s="18"/>
      <c r="V694" s="2">
        <v>0</v>
      </c>
      <c r="W694" s="18"/>
      <c r="X694" s="2">
        <v>0</v>
      </c>
      <c r="Y694" s="18"/>
      <c r="Z694" s="2">
        <v>0</v>
      </c>
      <c r="AA694" s="18"/>
      <c r="AB694" s="2">
        <v>0</v>
      </c>
      <c r="AC694" s="18"/>
      <c r="AD694" s="2">
        <v>0</v>
      </c>
      <c r="AE694" s="18"/>
      <c r="AF694" s="2">
        <v>0</v>
      </c>
      <c r="AG694" s="18"/>
      <c r="AH694" s="2">
        <v>23298.560922036795</v>
      </c>
      <c r="AI694" s="18">
        <v>1.9763865462107131E-4</v>
      </c>
    </row>
    <row r="695" spans="1:35" x14ac:dyDescent="0.3">
      <c r="A695" s="71" t="s">
        <v>59</v>
      </c>
      <c r="B695" s="2">
        <v>0</v>
      </c>
      <c r="C695" s="18"/>
      <c r="D695" s="2">
        <v>1329.1810537524</v>
      </c>
      <c r="E695" s="18">
        <v>7.8983165820122015E-4</v>
      </c>
      <c r="F695" s="2">
        <v>1544.6199604869</v>
      </c>
      <c r="G695" s="18">
        <v>1.1455586442343919E-4</v>
      </c>
      <c r="H695" s="2">
        <v>20418.206411981097</v>
      </c>
      <c r="I695" s="18">
        <v>3.8392204280349842E-3</v>
      </c>
      <c r="J695" s="2">
        <v>0</v>
      </c>
      <c r="K695" s="18"/>
      <c r="L695" s="2">
        <v>0</v>
      </c>
      <c r="M695" s="18"/>
      <c r="N695" s="2">
        <v>3.2816478403000002</v>
      </c>
      <c r="O695" s="18">
        <v>1.2461259443441574E-7</v>
      </c>
      <c r="P695" s="2">
        <v>3.2718479760999997</v>
      </c>
      <c r="Q695" s="18">
        <v>9.5790632208210082E-7</v>
      </c>
      <c r="R695" s="2">
        <v>0</v>
      </c>
      <c r="S695" s="18"/>
      <c r="T695" s="2">
        <v>0</v>
      </c>
      <c r="U695" s="18"/>
      <c r="V695" s="2">
        <v>0</v>
      </c>
      <c r="W695" s="18"/>
      <c r="X695" s="2">
        <v>0</v>
      </c>
      <c r="Y695" s="18"/>
      <c r="Z695" s="2">
        <v>0</v>
      </c>
      <c r="AA695" s="18"/>
      <c r="AB695" s="2">
        <v>0</v>
      </c>
      <c r="AC695" s="18"/>
      <c r="AD695" s="2">
        <v>0</v>
      </c>
      <c r="AE695" s="18"/>
      <c r="AF695" s="2">
        <v>0</v>
      </c>
      <c r="AG695" s="18"/>
      <c r="AH695" s="2">
        <v>23298.560922036795</v>
      </c>
      <c r="AI695" s="18">
        <v>1.9763865462107131E-4</v>
      </c>
    </row>
    <row r="696" spans="1:35" x14ac:dyDescent="0.3">
      <c r="A696" s="16" t="s">
        <v>448</v>
      </c>
      <c r="B696" s="2">
        <v>0</v>
      </c>
      <c r="C696" s="18"/>
      <c r="D696" s="2">
        <v>0</v>
      </c>
      <c r="E696" s="18"/>
      <c r="F696" s="2">
        <v>0</v>
      </c>
      <c r="G696" s="18"/>
      <c r="H696" s="2">
        <v>101.1258008655</v>
      </c>
      <c r="I696" s="18">
        <v>1.9014610424175631E-5</v>
      </c>
      <c r="J696" s="2">
        <v>0</v>
      </c>
      <c r="K696" s="18"/>
      <c r="L696" s="2">
        <v>0</v>
      </c>
      <c r="M696" s="18"/>
      <c r="N696" s="2">
        <v>0</v>
      </c>
      <c r="O696" s="18"/>
      <c r="P696" s="2">
        <v>0</v>
      </c>
      <c r="Q696" s="18"/>
      <c r="R696" s="2">
        <v>0</v>
      </c>
      <c r="S696" s="18"/>
      <c r="T696" s="2">
        <v>0</v>
      </c>
      <c r="U696" s="18"/>
      <c r="V696" s="2">
        <v>0</v>
      </c>
      <c r="W696" s="18"/>
      <c r="X696" s="2">
        <v>0</v>
      </c>
      <c r="Y696" s="18"/>
      <c r="Z696" s="2">
        <v>0</v>
      </c>
      <c r="AA696" s="18"/>
      <c r="AB696" s="2">
        <v>0</v>
      </c>
      <c r="AC696" s="18"/>
      <c r="AD696" s="2">
        <v>0</v>
      </c>
      <c r="AE696" s="18"/>
      <c r="AF696" s="2">
        <v>0</v>
      </c>
      <c r="AG696" s="18"/>
      <c r="AH696" s="2">
        <v>101.1258008655</v>
      </c>
      <c r="AI696" s="18">
        <v>8.5783698389851241E-7</v>
      </c>
    </row>
    <row r="697" spans="1:35" x14ac:dyDescent="0.3">
      <c r="A697" s="71" t="s">
        <v>254</v>
      </c>
      <c r="B697" s="2">
        <v>0</v>
      </c>
      <c r="C697" s="18"/>
      <c r="D697" s="2">
        <v>0</v>
      </c>
      <c r="E697" s="18"/>
      <c r="F697" s="2">
        <v>0</v>
      </c>
      <c r="G697" s="18"/>
      <c r="H697" s="2">
        <v>101.1258008655</v>
      </c>
      <c r="I697" s="18">
        <v>1.9014610424175631E-5</v>
      </c>
      <c r="J697" s="2">
        <v>0</v>
      </c>
      <c r="K697" s="18"/>
      <c r="L697" s="2">
        <v>0</v>
      </c>
      <c r="M697" s="18"/>
      <c r="N697" s="2">
        <v>0</v>
      </c>
      <c r="O697" s="18"/>
      <c r="P697" s="2">
        <v>0</v>
      </c>
      <c r="Q697" s="18"/>
      <c r="R697" s="2">
        <v>0</v>
      </c>
      <c r="S697" s="18"/>
      <c r="T697" s="2">
        <v>0</v>
      </c>
      <c r="U697" s="18"/>
      <c r="V697" s="2">
        <v>0</v>
      </c>
      <c r="W697" s="18"/>
      <c r="X697" s="2">
        <v>0</v>
      </c>
      <c r="Y697" s="18"/>
      <c r="Z697" s="2">
        <v>0</v>
      </c>
      <c r="AA697" s="18"/>
      <c r="AB697" s="2">
        <v>0</v>
      </c>
      <c r="AC697" s="18"/>
      <c r="AD697" s="2">
        <v>0</v>
      </c>
      <c r="AE697" s="18"/>
      <c r="AF697" s="2">
        <v>0</v>
      </c>
      <c r="AG697" s="18"/>
      <c r="AH697" s="2">
        <v>101.1258008655</v>
      </c>
      <c r="AI697" s="18">
        <v>8.5783698389851241E-7</v>
      </c>
    </row>
    <row r="698" spans="1:35" x14ac:dyDescent="0.3">
      <c r="A698" s="16" t="s">
        <v>449</v>
      </c>
      <c r="B698" s="2">
        <v>0</v>
      </c>
      <c r="C698" s="18"/>
      <c r="D698" s="2">
        <v>0</v>
      </c>
      <c r="E698" s="18"/>
      <c r="F698" s="2">
        <v>0</v>
      </c>
      <c r="G698" s="18"/>
      <c r="H698" s="2">
        <v>0</v>
      </c>
      <c r="I698" s="18"/>
      <c r="J698" s="2">
        <v>0</v>
      </c>
      <c r="K698" s="18"/>
      <c r="L698" s="2">
        <v>0</v>
      </c>
      <c r="M698" s="18"/>
      <c r="N698" s="2">
        <v>748509.06226739392</v>
      </c>
      <c r="O698" s="18">
        <v>2.8422810961423805E-2</v>
      </c>
      <c r="P698" s="2">
        <v>0</v>
      </c>
      <c r="Q698" s="18"/>
      <c r="R698" s="2">
        <v>0</v>
      </c>
      <c r="S698" s="18"/>
      <c r="T698" s="2">
        <v>0</v>
      </c>
      <c r="U698" s="18"/>
      <c r="V698" s="2">
        <v>337149.09100391605</v>
      </c>
      <c r="W698" s="18">
        <v>2.5851305933048498E-2</v>
      </c>
      <c r="X698" s="2">
        <v>0</v>
      </c>
      <c r="Y698" s="18"/>
      <c r="Z698" s="2">
        <v>0</v>
      </c>
      <c r="AA698" s="18"/>
      <c r="AB698" s="2">
        <v>0</v>
      </c>
      <c r="AC698" s="18"/>
      <c r="AD698" s="2">
        <v>0</v>
      </c>
      <c r="AE698" s="18"/>
      <c r="AF698" s="2">
        <v>0</v>
      </c>
      <c r="AG698" s="18"/>
      <c r="AH698" s="2">
        <v>1085658.1532713098</v>
      </c>
      <c r="AI698" s="18">
        <v>9.2094965654291004E-3</v>
      </c>
    </row>
    <row r="699" spans="1:35" x14ac:dyDescent="0.3">
      <c r="A699" s="71" t="s">
        <v>254</v>
      </c>
      <c r="B699" s="2">
        <v>0</v>
      </c>
      <c r="C699" s="18"/>
      <c r="D699" s="2">
        <v>0</v>
      </c>
      <c r="E699" s="18"/>
      <c r="F699" s="2">
        <v>0</v>
      </c>
      <c r="G699" s="18"/>
      <c r="H699" s="2">
        <v>0</v>
      </c>
      <c r="I699" s="18"/>
      <c r="J699" s="2">
        <v>0</v>
      </c>
      <c r="K699" s="18"/>
      <c r="L699" s="2">
        <v>0</v>
      </c>
      <c r="M699" s="18"/>
      <c r="N699" s="2">
        <v>748509.06226739392</v>
      </c>
      <c r="O699" s="18">
        <v>2.8422810961423805E-2</v>
      </c>
      <c r="P699" s="2">
        <v>0</v>
      </c>
      <c r="Q699" s="18"/>
      <c r="R699" s="2">
        <v>0</v>
      </c>
      <c r="S699" s="18"/>
      <c r="T699" s="2">
        <v>0</v>
      </c>
      <c r="U699" s="18"/>
      <c r="V699" s="2">
        <v>337149.09100391605</v>
      </c>
      <c r="W699" s="18">
        <v>2.5851305933048498E-2</v>
      </c>
      <c r="X699" s="2">
        <v>0</v>
      </c>
      <c r="Y699" s="18"/>
      <c r="Z699" s="2">
        <v>0</v>
      </c>
      <c r="AA699" s="18"/>
      <c r="AB699" s="2">
        <v>0</v>
      </c>
      <c r="AC699" s="18"/>
      <c r="AD699" s="2">
        <v>0</v>
      </c>
      <c r="AE699" s="18"/>
      <c r="AF699" s="2">
        <v>0</v>
      </c>
      <c r="AG699" s="18"/>
      <c r="AH699" s="2">
        <v>1085658.1532713098</v>
      </c>
      <c r="AI699" s="18">
        <v>9.2094965654291004E-3</v>
      </c>
    </row>
    <row r="700" spans="1:35" x14ac:dyDescent="0.3">
      <c r="A700" s="16" t="s">
        <v>450</v>
      </c>
      <c r="B700" s="2">
        <v>0</v>
      </c>
      <c r="C700" s="18"/>
      <c r="D700" s="2">
        <v>0</v>
      </c>
      <c r="E700" s="18"/>
      <c r="F700" s="2">
        <v>0</v>
      </c>
      <c r="G700" s="18"/>
      <c r="H700" s="2">
        <v>8596.9708016031</v>
      </c>
      <c r="I700" s="18">
        <v>1.6164821363235744E-3</v>
      </c>
      <c r="J700" s="2">
        <v>0</v>
      </c>
      <c r="K700" s="18"/>
      <c r="L700" s="2">
        <v>0</v>
      </c>
      <c r="M700" s="18"/>
      <c r="N700" s="2">
        <v>0</v>
      </c>
      <c r="O700" s="18"/>
      <c r="P700" s="2">
        <v>0</v>
      </c>
      <c r="Q700" s="18"/>
      <c r="R700" s="2">
        <v>0</v>
      </c>
      <c r="S700" s="18"/>
      <c r="T700" s="2">
        <v>0</v>
      </c>
      <c r="U700" s="18"/>
      <c r="V700" s="2">
        <v>0</v>
      </c>
      <c r="W700" s="18"/>
      <c r="X700" s="2">
        <v>0</v>
      </c>
      <c r="Y700" s="18"/>
      <c r="Z700" s="2">
        <v>0</v>
      </c>
      <c r="AA700" s="18"/>
      <c r="AB700" s="2">
        <v>0</v>
      </c>
      <c r="AC700" s="18"/>
      <c r="AD700" s="2">
        <v>0</v>
      </c>
      <c r="AE700" s="18"/>
      <c r="AF700" s="2">
        <v>0</v>
      </c>
      <c r="AG700" s="18"/>
      <c r="AH700" s="2">
        <v>8596.9708016031</v>
      </c>
      <c r="AI700" s="18">
        <v>7.2926982431708575E-5</v>
      </c>
    </row>
    <row r="701" spans="1:35" x14ac:dyDescent="0.3">
      <c r="A701" s="71" t="s">
        <v>254</v>
      </c>
      <c r="B701" s="2">
        <v>0</v>
      </c>
      <c r="C701" s="18"/>
      <c r="D701" s="2">
        <v>0</v>
      </c>
      <c r="E701" s="18"/>
      <c r="F701" s="2">
        <v>0</v>
      </c>
      <c r="G701" s="18"/>
      <c r="H701" s="2">
        <v>8596.9708016031</v>
      </c>
      <c r="I701" s="18">
        <v>1.6164821363235744E-3</v>
      </c>
      <c r="J701" s="2">
        <v>0</v>
      </c>
      <c r="K701" s="18"/>
      <c r="L701" s="2">
        <v>0</v>
      </c>
      <c r="M701" s="18"/>
      <c r="N701" s="2">
        <v>0</v>
      </c>
      <c r="O701" s="18"/>
      <c r="P701" s="2">
        <v>0</v>
      </c>
      <c r="Q701" s="18"/>
      <c r="R701" s="2">
        <v>0</v>
      </c>
      <c r="S701" s="18"/>
      <c r="T701" s="2">
        <v>0</v>
      </c>
      <c r="U701" s="18"/>
      <c r="V701" s="2">
        <v>0</v>
      </c>
      <c r="W701" s="18"/>
      <c r="X701" s="2">
        <v>0</v>
      </c>
      <c r="Y701" s="18"/>
      <c r="Z701" s="2">
        <v>0</v>
      </c>
      <c r="AA701" s="18"/>
      <c r="AB701" s="2">
        <v>0</v>
      </c>
      <c r="AC701" s="18"/>
      <c r="AD701" s="2">
        <v>0</v>
      </c>
      <c r="AE701" s="18"/>
      <c r="AF701" s="2">
        <v>0</v>
      </c>
      <c r="AG701" s="18"/>
      <c r="AH701" s="2">
        <v>8596.9708016031</v>
      </c>
      <c r="AI701" s="18">
        <v>7.2926982431708575E-5</v>
      </c>
    </row>
    <row r="702" spans="1:35" x14ac:dyDescent="0.3">
      <c r="A702" s="16" t="s">
        <v>451</v>
      </c>
      <c r="B702" s="2">
        <v>0</v>
      </c>
      <c r="C702" s="18"/>
      <c r="D702" s="2">
        <v>7347.0779434038004</v>
      </c>
      <c r="E702" s="18">
        <v>4.3658121206211608E-3</v>
      </c>
      <c r="F702" s="2">
        <v>0.89448524669999996</v>
      </c>
      <c r="G702" s="18">
        <v>6.6338991642598796E-8</v>
      </c>
      <c r="H702" s="2">
        <v>0</v>
      </c>
      <c r="I702" s="18"/>
      <c r="J702" s="2">
        <v>0</v>
      </c>
      <c r="K702" s="18"/>
      <c r="L702" s="2">
        <v>367871.0818349474</v>
      </c>
      <c r="M702" s="18">
        <v>4.7862118308261759E-2</v>
      </c>
      <c r="N702" s="2">
        <v>324776.73493253201</v>
      </c>
      <c r="O702" s="18">
        <v>1.2332606520077295E-2</v>
      </c>
      <c r="P702" s="2">
        <v>16513.798383895999</v>
      </c>
      <c r="Q702" s="18">
        <v>4.8347820525508666E-3</v>
      </c>
      <c r="R702" s="2">
        <v>0</v>
      </c>
      <c r="S702" s="18"/>
      <c r="T702" s="2">
        <v>382249.13623063517</v>
      </c>
      <c r="U702" s="18">
        <v>7.9499667373768082E-2</v>
      </c>
      <c r="V702" s="2">
        <v>102282.4617764905</v>
      </c>
      <c r="W702" s="18">
        <v>7.8426289185477387E-3</v>
      </c>
      <c r="X702" s="2">
        <v>0</v>
      </c>
      <c r="Y702" s="18"/>
      <c r="Z702" s="2">
        <v>0</v>
      </c>
      <c r="AA702" s="18"/>
      <c r="AB702" s="2">
        <v>42829.987684</v>
      </c>
      <c r="AC702" s="18">
        <v>6.3275775484304859E-3</v>
      </c>
      <c r="AD702" s="2">
        <v>42829.987684</v>
      </c>
      <c r="AE702" s="18">
        <v>1.9830992561032999E-3</v>
      </c>
      <c r="AF702" s="2">
        <v>0</v>
      </c>
      <c r="AG702" s="18"/>
      <c r="AH702" s="2">
        <v>1286701.1609551515</v>
      </c>
      <c r="AI702" s="18">
        <v>1.0914918187501309E-2</v>
      </c>
    </row>
    <row r="703" spans="1:35" x14ac:dyDescent="0.3">
      <c r="A703" s="71" t="s">
        <v>59</v>
      </c>
      <c r="B703" s="2">
        <v>0</v>
      </c>
      <c r="C703" s="18"/>
      <c r="D703" s="2">
        <v>7347.0779434038004</v>
      </c>
      <c r="E703" s="18">
        <v>4.3658121206211608E-3</v>
      </c>
      <c r="F703" s="2">
        <v>0.89448524669999996</v>
      </c>
      <c r="G703" s="18">
        <v>6.6338991642598796E-8</v>
      </c>
      <c r="H703" s="2">
        <v>0</v>
      </c>
      <c r="I703" s="18"/>
      <c r="J703" s="2">
        <v>0</v>
      </c>
      <c r="K703" s="18"/>
      <c r="L703" s="2">
        <v>367871.0818349474</v>
      </c>
      <c r="M703" s="18">
        <v>4.7862118308261759E-2</v>
      </c>
      <c r="N703" s="2">
        <v>324776.73493253201</v>
      </c>
      <c r="O703" s="18">
        <v>1.2332606520077295E-2</v>
      </c>
      <c r="P703" s="2">
        <v>16513.798383895999</v>
      </c>
      <c r="Q703" s="18">
        <v>4.8347820525508666E-3</v>
      </c>
      <c r="R703" s="2">
        <v>0</v>
      </c>
      <c r="S703" s="18"/>
      <c r="T703" s="2">
        <v>382249.13623063517</v>
      </c>
      <c r="U703" s="18">
        <v>7.9499667373768082E-2</v>
      </c>
      <c r="V703" s="2">
        <v>102282.4617764905</v>
      </c>
      <c r="W703" s="18">
        <v>7.8426289185477387E-3</v>
      </c>
      <c r="X703" s="2">
        <v>0</v>
      </c>
      <c r="Y703" s="18"/>
      <c r="Z703" s="2">
        <v>0</v>
      </c>
      <c r="AA703" s="18"/>
      <c r="AB703" s="2">
        <v>42829.987684</v>
      </c>
      <c r="AC703" s="18">
        <v>6.3275775484304859E-3</v>
      </c>
      <c r="AD703" s="2">
        <v>42829.987684</v>
      </c>
      <c r="AE703" s="18">
        <v>1.9830992561032999E-3</v>
      </c>
      <c r="AF703" s="2">
        <v>0</v>
      </c>
      <c r="AG703" s="18"/>
      <c r="AH703" s="2">
        <v>1286701.1609551515</v>
      </c>
      <c r="AI703" s="18">
        <v>1.0914918187501309E-2</v>
      </c>
    </row>
    <row r="704" spans="1:35" x14ac:dyDescent="0.3">
      <c r="A704" s="16" t="s">
        <v>452</v>
      </c>
      <c r="B704" s="2">
        <v>0</v>
      </c>
      <c r="C704" s="18"/>
      <c r="D704" s="2">
        <v>0</v>
      </c>
      <c r="E704" s="18"/>
      <c r="F704" s="2">
        <v>70156.822308359289</v>
      </c>
      <c r="G704" s="18">
        <v>5.2031409863448298E-3</v>
      </c>
      <c r="H704" s="2">
        <v>22154.785072280898</v>
      </c>
      <c r="I704" s="18">
        <v>4.1657480442706812E-3</v>
      </c>
      <c r="J704" s="2">
        <v>0</v>
      </c>
      <c r="K704" s="18"/>
      <c r="L704" s="2">
        <v>0</v>
      </c>
      <c r="M704" s="18"/>
      <c r="N704" s="2">
        <v>0</v>
      </c>
      <c r="O704" s="18"/>
      <c r="P704" s="2">
        <v>0</v>
      </c>
      <c r="Q704" s="18"/>
      <c r="R704" s="2">
        <v>0</v>
      </c>
      <c r="S704" s="18"/>
      <c r="T704" s="2">
        <v>0</v>
      </c>
      <c r="U704" s="18"/>
      <c r="V704" s="2">
        <v>0</v>
      </c>
      <c r="W704" s="18"/>
      <c r="X704" s="2">
        <v>0</v>
      </c>
      <c r="Y704" s="18"/>
      <c r="Z704" s="2">
        <v>0</v>
      </c>
      <c r="AA704" s="18"/>
      <c r="AB704" s="2">
        <v>0</v>
      </c>
      <c r="AC704" s="18"/>
      <c r="AD704" s="2">
        <v>0</v>
      </c>
      <c r="AE704" s="18"/>
      <c r="AF704" s="2">
        <v>0</v>
      </c>
      <c r="AG704" s="18"/>
      <c r="AH704" s="2">
        <v>92311.607380640198</v>
      </c>
      <c r="AI704" s="18">
        <v>7.830673297663629E-4</v>
      </c>
    </row>
    <row r="705" spans="1:35" x14ac:dyDescent="0.3">
      <c r="A705" s="71" t="s">
        <v>254</v>
      </c>
      <c r="B705" s="2">
        <v>0</v>
      </c>
      <c r="C705" s="18"/>
      <c r="D705" s="2">
        <v>0</v>
      </c>
      <c r="E705" s="18"/>
      <c r="F705" s="2">
        <v>70156.822308359289</v>
      </c>
      <c r="G705" s="18">
        <v>5.2031409863448298E-3</v>
      </c>
      <c r="H705" s="2">
        <v>22154.785072280898</v>
      </c>
      <c r="I705" s="18">
        <v>4.1657480442706812E-3</v>
      </c>
      <c r="J705" s="2">
        <v>0</v>
      </c>
      <c r="K705" s="18"/>
      <c r="L705" s="2">
        <v>0</v>
      </c>
      <c r="M705" s="18"/>
      <c r="N705" s="2">
        <v>0</v>
      </c>
      <c r="O705" s="18"/>
      <c r="P705" s="2">
        <v>0</v>
      </c>
      <c r="Q705" s="18"/>
      <c r="R705" s="2">
        <v>0</v>
      </c>
      <c r="S705" s="18"/>
      <c r="T705" s="2">
        <v>0</v>
      </c>
      <c r="U705" s="18"/>
      <c r="V705" s="2">
        <v>0</v>
      </c>
      <c r="W705" s="18"/>
      <c r="X705" s="2">
        <v>0</v>
      </c>
      <c r="Y705" s="18"/>
      <c r="Z705" s="2">
        <v>0</v>
      </c>
      <c r="AA705" s="18"/>
      <c r="AB705" s="2">
        <v>0</v>
      </c>
      <c r="AC705" s="18"/>
      <c r="AD705" s="2">
        <v>0</v>
      </c>
      <c r="AE705" s="18"/>
      <c r="AF705" s="2">
        <v>0</v>
      </c>
      <c r="AG705" s="18"/>
      <c r="AH705" s="2">
        <v>92311.607380640198</v>
      </c>
      <c r="AI705" s="18">
        <v>7.830673297663629E-4</v>
      </c>
    </row>
    <row r="706" spans="1:35" x14ac:dyDescent="0.3">
      <c r="A706" s="16" t="s">
        <v>453</v>
      </c>
      <c r="B706" s="2">
        <v>0</v>
      </c>
      <c r="C706" s="18"/>
      <c r="D706" s="2">
        <v>0</v>
      </c>
      <c r="E706" s="18"/>
      <c r="F706" s="2">
        <v>0</v>
      </c>
      <c r="G706" s="18"/>
      <c r="H706" s="2">
        <v>0</v>
      </c>
      <c r="I706" s="18"/>
      <c r="J706" s="2">
        <v>0</v>
      </c>
      <c r="K706" s="18"/>
      <c r="L706" s="2">
        <v>0</v>
      </c>
      <c r="M706" s="18"/>
      <c r="N706" s="2">
        <v>0</v>
      </c>
      <c r="O706" s="18"/>
      <c r="P706" s="2">
        <v>0</v>
      </c>
      <c r="Q706" s="18"/>
      <c r="R706" s="2">
        <v>0</v>
      </c>
      <c r="S706" s="18"/>
      <c r="T706" s="2">
        <v>0</v>
      </c>
      <c r="U706" s="18"/>
      <c r="V706" s="2">
        <v>0</v>
      </c>
      <c r="W706" s="18"/>
      <c r="X706" s="2">
        <v>0</v>
      </c>
      <c r="Y706" s="18"/>
      <c r="Z706" s="2">
        <v>0</v>
      </c>
      <c r="AA706" s="18"/>
      <c r="AB706" s="2">
        <v>50006.422494000006</v>
      </c>
      <c r="AC706" s="18">
        <v>7.3878031108696417E-3</v>
      </c>
      <c r="AD706" s="2">
        <v>20240.694818999997</v>
      </c>
      <c r="AE706" s="18">
        <v>9.3717764139277708E-4</v>
      </c>
      <c r="AF706" s="2">
        <v>0</v>
      </c>
      <c r="AG706" s="18"/>
      <c r="AH706" s="2">
        <v>70247.117312999995</v>
      </c>
      <c r="AI706" s="18">
        <v>5.9589713730422817E-4</v>
      </c>
    </row>
    <row r="707" spans="1:35" x14ac:dyDescent="0.3">
      <c r="A707" s="71" t="s">
        <v>59</v>
      </c>
      <c r="B707" s="2">
        <v>0</v>
      </c>
      <c r="C707" s="18"/>
      <c r="D707" s="2">
        <v>0</v>
      </c>
      <c r="E707" s="18"/>
      <c r="F707" s="2">
        <v>0</v>
      </c>
      <c r="G707" s="18"/>
      <c r="H707" s="2">
        <v>0</v>
      </c>
      <c r="I707" s="18"/>
      <c r="J707" s="2">
        <v>0</v>
      </c>
      <c r="K707" s="18"/>
      <c r="L707" s="2">
        <v>0</v>
      </c>
      <c r="M707" s="18"/>
      <c r="N707" s="2">
        <v>0</v>
      </c>
      <c r="O707" s="18"/>
      <c r="P707" s="2">
        <v>0</v>
      </c>
      <c r="Q707" s="18"/>
      <c r="R707" s="2">
        <v>0</v>
      </c>
      <c r="S707" s="18"/>
      <c r="T707" s="2">
        <v>0</v>
      </c>
      <c r="U707" s="18"/>
      <c r="V707" s="2">
        <v>0</v>
      </c>
      <c r="W707" s="18"/>
      <c r="X707" s="2">
        <v>0</v>
      </c>
      <c r="Y707" s="18"/>
      <c r="Z707" s="2">
        <v>0</v>
      </c>
      <c r="AA707" s="18"/>
      <c r="AB707" s="2">
        <v>50006.422494000006</v>
      </c>
      <c r="AC707" s="18">
        <v>7.3878031108696417E-3</v>
      </c>
      <c r="AD707" s="2">
        <v>20240.694818999997</v>
      </c>
      <c r="AE707" s="18">
        <v>9.3717764139277708E-4</v>
      </c>
      <c r="AF707" s="2">
        <v>0</v>
      </c>
      <c r="AG707" s="18"/>
      <c r="AH707" s="2">
        <v>70247.117312999995</v>
      </c>
      <c r="AI707" s="18">
        <v>5.9589713730422817E-4</v>
      </c>
    </row>
    <row r="708" spans="1:35" x14ac:dyDescent="0.3">
      <c r="A708" s="16" t="s">
        <v>454</v>
      </c>
      <c r="B708" s="2">
        <v>0</v>
      </c>
      <c r="C708" s="18"/>
      <c r="D708" s="2">
        <v>2380.9364964482002</v>
      </c>
      <c r="E708" s="18">
        <v>1.4148102816787459E-3</v>
      </c>
      <c r="F708" s="2">
        <v>66666.221642817603</v>
      </c>
      <c r="G708" s="18">
        <v>4.9442625652268528E-3</v>
      </c>
      <c r="H708" s="2">
        <v>49999.666253591</v>
      </c>
      <c r="I708" s="18">
        <v>9.4014007010468307E-3</v>
      </c>
      <c r="J708" s="2">
        <v>0</v>
      </c>
      <c r="K708" s="18"/>
      <c r="L708" s="2">
        <v>0</v>
      </c>
      <c r="M708" s="18"/>
      <c r="N708" s="2">
        <v>0</v>
      </c>
      <c r="O708" s="18"/>
      <c r="P708" s="2">
        <v>0</v>
      </c>
      <c r="Q708" s="18"/>
      <c r="R708" s="2">
        <v>0</v>
      </c>
      <c r="S708" s="18"/>
      <c r="T708" s="2">
        <v>0</v>
      </c>
      <c r="U708" s="18"/>
      <c r="V708" s="2">
        <v>0</v>
      </c>
      <c r="W708" s="18"/>
      <c r="X708" s="2">
        <v>0</v>
      </c>
      <c r="Y708" s="18"/>
      <c r="Z708" s="2">
        <v>0</v>
      </c>
      <c r="AA708" s="18"/>
      <c r="AB708" s="2">
        <v>0</v>
      </c>
      <c r="AC708" s="18"/>
      <c r="AD708" s="2">
        <v>0</v>
      </c>
      <c r="AE708" s="18"/>
      <c r="AF708" s="2">
        <v>0</v>
      </c>
      <c r="AG708" s="18"/>
      <c r="AH708" s="2">
        <v>119046.82439285681</v>
      </c>
      <c r="AI708" s="18">
        <v>1.009858689927115E-3</v>
      </c>
    </row>
    <row r="709" spans="1:35" x14ac:dyDescent="0.3">
      <c r="A709" s="71" t="s">
        <v>59</v>
      </c>
      <c r="B709" s="2">
        <v>0</v>
      </c>
      <c r="C709" s="18"/>
      <c r="D709" s="2">
        <v>2380.9364964482002</v>
      </c>
      <c r="E709" s="18">
        <v>1.4148102816787459E-3</v>
      </c>
      <c r="F709" s="2">
        <v>66666.221642817603</v>
      </c>
      <c r="G709" s="18">
        <v>4.9442625652268528E-3</v>
      </c>
      <c r="H709" s="2">
        <v>49999.666253591</v>
      </c>
      <c r="I709" s="18">
        <v>9.4014007010468307E-3</v>
      </c>
      <c r="J709" s="2">
        <v>0</v>
      </c>
      <c r="K709" s="18"/>
      <c r="L709" s="2">
        <v>0</v>
      </c>
      <c r="M709" s="18"/>
      <c r="N709" s="2">
        <v>0</v>
      </c>
      <c r="O709" s="18"/>
      <c r="P709" s="2">
        <v>0</v>
      </c>
      <c r="Q709" s="18"/>
      <c r="R709" s="2">
        <v>0</v>
      </c>
      <c r="S709" s="18"/>
      <c r="T709" s="2">
        <v>0</v>
      </c>
      <c r="U709" s="18"/>
      <c r="V709" s="2">
        <v>0</v>
      </c>
      <c r="W709" s="18"/>
      <c r="X709" s="2">
        <v>0</v>
      </c>
      <c r="Y709" s="18"/>
      <c r="Z709" s="2">
        <v>0</v>
      </c>
      <c r="AA709" s="18"/>
      <c r="AB709" s="2">
        <v>0</v>
      </c>
      <c r="AC709" s="18"/>
      <c r="AD709" s="2">
        <v>0</v>
      </c>
      <c r="AE709" s="18"/>
      <c r="AF709" s="2">
        <v>0</v>
      </c>
      <c r="AG709" s="18"/>
      <c r="AH709" s="2">
        <v>119046.82439285681</v>
      </c>
      <c r="AI709" s="18">
        <v>1.009858689927115E-3</v>
      </c>
    </row>
    <row r="710" spans="1:35" x14ac:dyDescent="0.3">
      <c r="A710" s="20" t="s">
        <v>60</v>
      </c>
      <c r="B710" s="21">
        <v>-697.66234999999995</v>
      </c>
      <c r="C710" s="22">
        <v>-2.6732762627691875E-3</v>
      </c>
      <c r="D710" s="21">
        <v>-81508.465804281295</v>
      </c>
      <c r="E710" s="22">
        <v>-4.8434309623875585E-2</v>
      </c>
      <c r="F710" s="21">
        <v>-1095873.8259013982</v>
      </c>
      <c r="G710" s="22">
        <v>-8.1274861543018925E-2</v>
      </c>
      <c r="H710" s="21">
        <v>-104106.8252567607</v>
      </c>
      <c r="I710" s="22">
        <v>-1.9575130261642017E-2</v>
      </c>
      <c r="J710" s="21">
        <v>518.17386999999871</v>
      </c>
      <c r="K710" s="22">
        <v>1.8090169290023786E-4</v>
      </c>
      <c r="L710" s="21">
        <v>82123.034410413122</v>
      </c>
      <c r="M710" s="22">
        <v>1.0684673470876899E-2</v>
      </c>
      <c r="N710" s="21">
        <v>-2450841.3044044031</v>
      </c>
      <c r="O710" s="22">
        <v>-9.3064737092856648E-2</v>
      </c>
      <c r="P710" s="21">
        <v>-33386.565482191974</v>
      </c>
      <c r="Q710" s="22">
        <v>-9.7746601864188154E-3</v>
      </c>
      <c r="R710" s="21">
        <v>-1504.3531300000004</v>
      </c>
      <c r="S710" s="22">
        <v>-8.3818153010286906E-4</v>
      </c>
      <c r="T710" s="21">
        <v>-67800.735295838327</v>
      </c>
      <c r="U710" s="22">
        <v>-1.4101106824905507E-2</v>
      </c>
      <c r="V710" s="21">
        <v>-876110.60748521215</v>
      </c>
      <c r="W710" s="22">
        <v>-6.7176818652689541E-2</v>
      </c>
      <c r="X710" s="21">
        <v>-36258.669319451728</v>
      </c>
      <c r="Y710" s="22">
        <v>-9.8220918465247303E-3</v>
      </c>
      <c r="Z710" s="21">
        <v>-5348.0067399999989</v>
      </c>
      <c r="AA710" s="22">
        <v>-2.6086373949681147E-3</v>
      </c>
      <c r="AB710" s="21">
        <v>5252.4359067691839</v>
      </c>
      <c r="AC710" s="22">
        <v>7.7597957215053137E-4</v>
      </c>
      <c r="AD710" s="21">
        <v>-820674.86299090425</v>
      </c>
      <c r="AE710" s="22">
        <v>-3.7998603275525046E-2</v>
      </c>
      <c r="AF710" s="21">
        <v>101.08576392200484</v>
      </c>
      <c r="AG710" s="22">
        <v>3.2763933735985989E-5</v>
      </c>
      <c r="AH710" s="21">
        <v>-5486117.1542093391</v>
      </c>
      <c r="AI710" s="22">
        <v>-4.653801653586101E-2</v>
      </c>
    </row>
    <row r="711" spans="1:35" x14ac:dyDescent="0.3">
      <c r="A711" s="68" t="s">
        <v>455</v>
      </c>
      <c r="B711" s="175">
        <v>260976.525216031</v>
      </c>
      <c r="C711" s="174">
        <v>1</v>
      </c>
      <c r="D711" s="171">
        <v>1682866.266438985</v>
      </c>
      <c r="E711" s="168">
        <v>1</v>
      </c>
      <c r="F711" s="171">
        <v>13483552.049133301</v>
      </c>
      <c r="G711" s="168">
        <v>1</v>
      </c>
      <c r="H711" s="171">
        <v>5318320.9442422362</v>
      </c>
      <c r="I711" s="168">
        <v>1</v>
      </c>
      <c r="J711" s="171">
        <v>2864394.8085425482</v>
      </c>
      <c r="K711" s="168">
        <v>1</v>
      </c>
      <c r="L711" s="171">
        <v>7686059.3479300104</v>
      </c>
      <c r="M711" s="168">
        <v>1</v>
      </c>
      <c r="N711" s="171">
        <v>26334800.709306702</v>
      </c>
      <c r="O711" s="168">
        <v>1</v>
      </c>
      <c r="P711" s="171">
        <v>3415624.1593523743</v>
      </c>
      <c r="Q711" s="168">
        <v>1</v>
      </c>
      <c r="R711" s="171">
        <v>1794782.0083978381</v>
      </c>
      <c r="S711" s="168">
        <v>1</v>
      </c>
      <c r="T711" s="171">
        <v>4808185.352946057</v>
      </c>
      <c r="U711" s="168">
        <v>1</v>
      </c>
      <c r="V711" s="171">
        <v>13041859.1570224</v>
      </c>
      <c r="W711" s="168">
        <v>1</v>
      </c>
      <c r="X711" s="171">
        <v>3691542.4826006643</v>
      </c>
      <c r="Y711" s="168">
        <v>1</v>
      </c>
      <c r="Z711" s="171">
        <v>2050115.0333564731</v>
      </c>
      <c r="AA711" s="168">
        <v>1</v>
      </c>
      <c r="AB711" s="171">
        <v>6768781.1577471215</v>
      </c>
      <c r="AC711" s="168">
        <v>1</v>
      </c>
      <c r="AD711" s="171">
        <v>21597500.7565476</v>
      </c>
      <c r="AE711" s="168">
        <v>1</v>
      </c>
      <c r="AF711" s="171">
        <v>3085275.5574639193</v>
      </c>
      <c r="AG711" s="168">
        <v>1</v>
      </c>
      <c r="AH711" s="171">
        <v>117884636.31624424</v>
      </c>
      <c r="AI711" s="168">
        <v>1</v>
      </c>
    </row>
    <row r="723" spans="1:36" s="20" customFormat="1" x14ac:dyDescent="0.3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</row>
  </sheetData>
  <mergeCells count="20">
    <mergeCell ref="A2:AI2"/>
    <mergeCell ref="A4:AI4"/>
    <mergeCell ref="A5:AI5"/>
    <mergeCell ref="B7:C7"/>
    <mergeCell ref="D7:E7"/>
    <mergeCell ref="F7:G7"/>
    <mergeCell ref="H7:I7"/>
    <mergeCell ref="J7:K7"/>
    <mergeCell ref="L7:M7"/>
    <mergeCell ref="N7:O7"/>
    <mergeCell ref="AB7:AC7"/>
    <mergeCell ref="AD7:AE7"/>
    <mergeCell ref="AF7:AG7"/>
    <mergeCell ref="AH7:AI7"/>
    <mergeCell ref="P7:Q7"/>
    <mergeCell ref="R7:S7"/>
    <mergeCell ref="T7:U7"/>
    <mergeCell ref="V7:W7"/>
    <mergeCell ref="X7:Y7"/>
    <mergeCell ref="Z7:AA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7BE78-0A7B-41A9-959B-B36BE4B87907}">
  <dimension ref="A1:AE73"/>
  <sheetViews>
    <sheetView topLeftCell="D1" zoomScale="80" zoomScaleNormal="80" workbookViewId="0">
      <selection activeCell="A2" sqref="A2:AC2"/>
    </sheetView>
  </sheetViews>
  <sheetFormatPr baseColWidth="10" defaultRowHeight="14.4" x14ac:dyDescent="0.3"/>
  <cols>
    <col min="1" max="1" width="43.5546875" bestFit="1" customWidth="1"/>
    <col min="2" max="2" width="9.77734375" bestFit="1" customWidth="1"/>
    <col min="3" max="3" width="10.44140625" bestFit="1" customWidth="1"/>
    <col min="4" max="4" width="11.77734375" bestFit="1" customWidth="1"/>
  </cols>
  <sheetData>
    <row r="1" spans="1:3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5"/>
    </row>
    <row r="2" spans="1:31" x14ac:dyDescent="0.3">
      <c r="A2" s="151" t="s">
        <v>456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  <c r="AB2" s="151"/>
      <c r="AC2" s="151"/>
      <c r="AD2" s="1"/>
      <c r="AE2" s="5"/>
    </row>
    <row r="3" spans="1:3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5"/>
    </row>
    <row r="4" spans="1:31" x14ac:dyDescent="0.3">
      <c r="A4" s="151" t="s">
        <v>1</v>
      </c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"/>
      <c r="AE4" s="5"/>
    </row>
    <row r="5" spans="1:31" x14ac:dyDescent="0.3">
      <c r="A5" s="151" t="str">
        <f>'1'!A5:AA5</f>
        <v>Al 27-02-2026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1"/>
      <c r="Z5" s="151"/>
      <c r="AA5" s="151"/>
      <c r="AB5" s="151"/>
      <c r="AC5" s="151"/>
      <c r="AD5" s="1"/>
      <c r="AE5" s="5"/>
    </row>
    <row r="6" spans="1:3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5"/>
    </row>
    <row r="7" spans="1:31" x14ac:dyDescent="0.3">
      <c r="A7" s="6"/>
      <c r="B7" s="153" t="s">
        <v>457</v>
      </c>
      <c r="C7" s="153" t="s">
        <v>458</v>
      </c>
      <c r="D7" s="152" t="s">
        <v>4</v>
      </c>
      <c r="E7" s="152"/>
      <c r="F7" s="152" t="s">
        <v>5</v>
      </c>
      <c r="G7" s="152"/>
      <c r="H7" s="152" t="s">
        <v>6</v>
      </c>
      <c r="I7" s="152"/>
      <c r="J7" s="152" t="s">
        <v>8</v>
      </c>
      <c r="K7" s="152"/>
      <c r="L7" s="152" t="s">
        <v>9</v>
      </c>
      <c r="M7" s="152"/>
      <c r="N7" s="152" t="s">
        <v>10</v>
      </c>
      <c r="O7" s="152"/>
      <c r="P7" s="152" t="s">
        <v>12</v>
      </c>
      <c r="Q7" s="152"/>
      <c r="R7" s="152" t="s">
        <v>13</v>
      </c>
      <c r="S7" s="152"/>
      <c r="T7" s="152" t="s">
        <v>14</v>
      </c>
      <c r="U7" s="152"/>
      <c r="V7" s="152" t="s">
        <v>16</v>
      </c>
      <c r="W7" s="152"/>
      <c r="X7" s="152" t="s">
        <v>17</v>
      </c>
      <c r="Y7" s="152"/>
      <c r="Z7" s="152" t="s">
        <v>18</v>
      </c>
      <c r="AA7" s="152"/>
      <c r="AB7" s="152" t="s">
        <v>19</v>
      </c>
      <c r="AC7" s="152"/>
      <c r="AD7" s="1"/>
      <c r="AE7" s="5"/>
    </row>
    <row r="8" spans="1:31" x14ac:dyDescent="0.3">
      <c r="A8" s="6"/>
      <c r="B8" s="154"/>
      <c r="C8" s="154"/>
      <c r="D8" s="6" t="s">
        <v>20</v>
      </c>
      <c r="E8" s="6" t="s">
        <v>21</v>
      </c>
      <c r="F8" s="6" t="s">
        <v>20</v>
      </c>
      <c r="G8" s="6" t="s">
        <v>21</v>
      </c>
      <c r="H8" s="6" t="s">
        <v>20</v>
      </c>
      <c r="I8" s="6" t="s">
        <v>21</v>
      </c>
      <c r="J8" s="6" t="s">
        <v>20</v>
      </c>
      <c r="K8" s="6" t="s">
        <v>21</v>
      </c>
      <c r="L8" s="6" t="s">
        <v>20</v>
      </c>
      <c r="M8" s="6" t="s">
        <v>21</v>
      </c>
      <c r="N8" s="6" t="s">
        <v>20</v>
      </c>
      <c r="O8" s="6" t="s">
        <v>21</v>
      </c>
      <c r="P8" s="6" t="s">
        <v>20</v>
      </c>
      <c r="Q8" s="6" t="s">
        <v>21</v>
      </c>
      <c r="R8" s="6" t="s">
        <v>20</v>
      </c>
      <c r="S8" s="6" t="s">
        <v>21</v>
      </c>
      <c r="T8" s="6" t="s">
        <v>20</v>
      </c>
      <c r="U8" s="6" t="s">
        <v>21</v>
      </c>
      <c r="V8" s="6" t="s">
        <v>20</v>
      </c>
      <c r="W8" s="6" t="s">
        <v>21</v>
      </c>
      <c r="X8" s="6" t="s">
        <v>20</v>
      </c>
      <c r="Y8" s="6" t="s">
        <v>21</v>
      </c>
      <c r="Z8" s="6" t="s">
        <v>20</v>
      </c>
      <c r="AA8" s="6" t="s">
        <v>21</v>
      </c>
      <c r="AB8" s="6" t="s">
        <v>20</v>
      </c>
      <c r="AC8" s="6" t="s">
        <v>21</v>
      </c>
      <c r="AD8" s="1"/>
      <c r="AE8" s="5"/>
    </row>
    <row r="9" spans="1:31" x14ac:dyDescent="0.3">
      <c r="A9" s="10" t="s">
        <v>459</v>
      </c>
      <c r="B9" s="176" t="s">
        <v>460</v>
      </c>
      <c r="C9" s="176" t="s">
        <v>460</v>
      </c>
      <c r="D9" s="11">
        <v>5546.1055636641004</v>
      </c>
      <c r="E9" s="12">
        <v>3.2956306001663991E-3</v>
      </c>
      <c r="F9" s="11">
        <v>296380.31287472602</v>
      </c>
      <c r="G9" s="12">
        <v>2.1980878020475086E-2</v>
      </c>
      <c r="H9" s="11">
        <v>153293.88734126301</v>
      </c>
      <c r="I9" s="12">
        <v>2.88237375947052E-2</v>
      </c>
      <c r="J9" s="11">
        <v>10721.693066897</v>
      </c>
      <c r="K9" s="12">
        <v>1.3949531979328962E-3</v>
      </c>
      <c r="L9" s="11">
        <v>434137.684714765</v>
      </c>
      <c r="M9" s="12">
        <v>1.6485322577791183E-2</v>
      </c>
      <c r="N9" s="11">
        <v>78230.466147742191</v>
      </c>
      <c r="O9" s="12">
        <v>2.2903710273139428E-2</v>
      </c>
      <c r="P9" s="11">
        <v>0</v>
      </c>
      <c r="Q9" s="12"/>
      <c r="R9" s="11">
        <v>100911.526029723</v>
      </c>
      <c r="S9" s="12">
        <v>7.7375107961802445E-3</v>
      </c>
      <c r="T9" s="11">
        <v>67752.119781179994</v>
      </c>
      <c r="U9" s="12">
        <v>1.8353336064941918E-2</v>
      </c>
      <c r="V9" s="11">
        <v>13789.7738423964</v>
      </c>
      <c r="W9" s="12">
        <v>2.0372609958904482E-3</v>
      </c>
      <c r="X9" s="11">
        <v>431598.56030321505</v>
      </c>
      <c r="Y9" s="12">
        <v>1.9983727060288194E-2</v>
      </c>
      <c r="Z9" s="11">
        <v>69731.307738049189</v>
      </c>
      <c r="AA9" s="12">
        <v>2.2601322455413991E-2</v>
      </c>
      <c r="AB9" s="69">
        <v>1662093.4374036209</v>
      </c>
      <c r="AC9" s="12">
        <v>1.4099321924739977E-2</v>
      </c>
      <c r="AD9" s="1"/>
      <c r="AE9" s="1"/>
    </row>
    <row r="10" spans="1:31" x14ac:dyDescent="0.3">
      <c r="A10" s="16" t="s">
        <v>172</v>
      </c>
      <c r="B10" s="91" t="s">
        <v>460</v>
      </c>
      <c r="C10" s="91" t="s">
        <v>460</v>
      </c>
      <c r="D10" s="17">
        <v>5546.1055636641004</v>
      </c>
      <c r="E10" s="18">
        <v>3.2956306001663991E-3</v>
      </c>
      <c r="F10" s="17">
        <v>296380.31287472602</v>
      </c>
      <c r="G10" s="18">
        <v>2.1980878020475086E-2</v>
      </c>
      <c r="H10" s="17">
        <v>153293.88734126301</v>
      </c>
      <c r="I10" s="18">
        <v>2.88237375947052E-2</v>
      </c>
      <c r="J10" s="17">
        <v>10721.693066897</v>
      </c>
      <c r="K10" s="18">
        <v>1.3949531979328962E-3</v>
      </c>
      <c r="L10" s="17">
        <v>434137.684714765</v>
      </c>
      <c r="M10" s="18">
        <v>1.6485322577791183E-2</v>
      </c>
      <c r="N10" s="17">
        <v>78230.466147742191</v>
      </c>
      <c r="O10" s="18">
        <v>2.2903710273139428E-2</v>
      </c>
      <c r="P10" s="17">
        <v>0</v>
      </c>
      <c r="Q10" s="18"/>
      <c r="R10" s="17">
        <v>100911.526029723</v>
      </c>
      <c r="S10" s="18">
        <v>7.7375107961802445E-3</v>
      </c>
      <c r="T10" s="17">
        <v>67752.119781179994</v>
      </c>
      <c r="U10" s="18">
        <v>1.8353336064941918E-2</v>
      </c>
      <c r="V10" s="17">
        <v>13789.7738423964</v>
      </c>
      <c r="W10" s="18">
        <v>2.0372609958904482E-3</v>
      </c>
      <c r="X10" s="17">
        <v>431598.56030321505</v>
      </c>
      <c r="Y10" s="18">
        <v>1.9983727060288194E-2</v>
      </c>
      <c r="Z10" s="17">
        <v>69731.307738049189</v>
      </c>
      <c r="AA10" s="18">
        <v>2.2601322455413991E-2</v>
      </c>
      <c r="AB10" s="2">
        <v>1662093.4374036209</v>
      </c>
      <c r="AC10" s="18">
        <v>1.4099321924739977E-2</v>
      </c>
    </row>
    <row r="11" spans="1:31" x14ac:dyDescent="0.3">
      <c r="A11" s="71" t="s">
        <v>461</v>
      </c>
      <c r="B11" s="91" t="s">
        <v>462</v>
      </c>
      <c r="C11" s="91" t="s">
        <v>463</v>
      </c>
      <c r="D11" s="17">
        <v>5546.1055636641004</v>
      </c>
      <c r="E11" s="18">
        <v>3.2956306001663991E-3</v>
      </c>
      <c r="F11" s="17">
        <v>296380.31287472602</v>
      </c>
      <c r="G11" s="18">
        <v>2.1980878020475086E-2</v>
      </c>
      <c r="H11" s="17">
        <v>153293.88734126301</v>
      </c>
      <c r="I11" s="18">
        <v>2.88237375947052E-2</v>
      </c>
      <c r="J11" s="17">
        <v>10721.693066897</v>
      </c>
      <c r="K11" s="18">
        <v>1.3949531979328962E-3</v>
      </c>
      <c r="L11" s="17">
        <v>434137.684714765</v>
      </c>
      <c r="M11" s="18">
        <v>1.6485322577791183E-2</v>
      </c>
      <c r="N11" s="17">
        <v>78230.466147742191</v>
      </c>
      <c r="O11" s="18">
        <v>2.2903710273139428E-2</v>
      </c>
      <c r="P11" s="17">
        <v>0</v>
      </c>
      <c r="Q11" s="18"/>
      <c r="R11" s="17">
        <v>100911.526029723</v>
      </c>
      <c r="S11" s="18">
        <v>7.7375107961802445E-3</v>
      </c>
      <c r="T11" s="17">
        <v>67752.119781179994</v>
      </c>
      <c r="U11" s="18">
        <v>1.8353336064941918E-2</v>
      </c>
      <c r="V11" s="17">
        <v>13789.7738423964</v>
      </c>
      <c r="W11" s="18">
        <v>2.0372609958904482E-3</v>
      </c>
      <c r="X11" s="17">
        <v>431598.56030321505</v>
      </c>
      <c r="Y11" s="18">
        <v>1.9983727060288194E-2</v>
      </c>
      <c r="Z11" s="17">
        <v>69731.307738049189</v>
      </c>
      <c r="AA11" s="18">
        <v>2.2601322455413991E-2</v>
      </c>
      <c r="AB11" s="2">
        <v>1662093.4374036209</v>
      </c>
      <c r="AC11" s="18">
        <v>1.4099321924739977E-2</v>
      </c>
    </row>
    <row r="12" spans="1:31" x14ac:dyDescent="0.3">
      <c r="A12" s="10" t="s">
        <v>464</v>
      </c>
      <c r="B12" s="176" t="s">
        <v>460</v>
      </c>
      <c r="C12" s="176" t="s">
        <v>460</v>
      </c>
      <c r="D12" s="11">
        <v>0</v>
      </c>
      <c r="E12" s="12"/>
      <c r="F12" s="11">
        <v>23259.260456361601</v>
      </c>
      <c r="G12" s="12">
        <v>1.7250098765967728E-3</v>
      </c>
      <c r="H12" s="11">
        <v>20787.2888880928</v>
      </c>
      <c r="I12" s="12">
        <v>3.9086187362569209E-3</v>
      </c>
      <c r="J12" s="11">
        <v>7465.9224759280005</v>
      </c>
      <c r="K12" s="12">
        <v>9.7135894194450923E-4</v>
      </c>
      <c r="L12" s="11">
        <v>53092.172634462404</v>
      </c>
      <c r="M12" s="12">
        <v>2.0160461140569658E-3</v>
      </c>
      <c r="N12" s="11">
        <v>20094.327357231999</v>
      </c>
      <c r="O12" s="12">
        <v>5.8830616074111693E-3</v>
      </c>
      <c r="P12" s="11">
        <v>1911.0665622895999</v>
      </c>
      <c r="Q12" s="12">
        <v>3.9746108396562893E-4</v>
      </c>
      <c r="R12" s="11">
        <v>0</v>
      </c>
      <c r="S12" s="12"/>
      <c r="T12" s="11">
        <v>550.58910640159991</v>
      </c>
      <c r="U12" s="12">
        <v>1.4914879322036517E-4</v>
      </c>
      <c r="V12" s="11">
        <v>7495.0739154991998</v>
      </c>
      <c r="W12" s="12">
        <v>1.1073003751821417E-3</v>
      </c>
      <c r="X12" s="11">
        <v>38414.393432292796</v>
      </c>
      <c r="Y12" s="12">
        <v>1.7786499403477001E-3</v>
      </c>
      <c r="Z12" s="11">
        <v>30307.164467001599</v>
      </c>
      <c r="AA12" s="12">
        <v>9.8231629241940163E-3</v>
      </c>
      <c r="AB12" s="69">
        <v>203377.25929556161</v>
      </c>
      <c r="AC12" s="12">
        <v>1.7252227741532816E-3</v>
      </c>
    </row>
    <row r="13" spans="1:31" x14ac:dyDescent="0.3">
      <c r="A13" s="16" t="s">
        <v>129</v>
      </c>
      <c r="B13" s="91" t="s">
        <v>460</v>
      </c>
      <c r="C13" s="91" t="s">
        <v>460</v>
      </c>
      <c r="D13" s="17">
        <v>0</v>
      </c>
      <c r="E13" s="18"/>
      <c r="F13" s="17">
        <v>23259.260456361601</v>
      </c>
      <c r="G13" s="18">
        <v>1.7250098765967728E-3</v>
      </c>
      <c r="H13" s="17">
        <v>20787.2888880928</v>
      </c>
      <c r="I13" s="18">
        <v>3.9086187362569209E-3</v>
      </c>
      <c r="J13" s="17">
        <v>7465.9224759280005</v>
      </c>
      <c r="K13" s="18">
        <v>9.7135894194450923E-4</v>
      </c>
      <c r="L13" s="17">
        <v>53092.172634462404</v>
      </c>
      <c r="M13" s="18">
        <v>2.0160461140569658E-3</v>
      </c>
      <c r="N13" s="17">
        <v>20094.327357231999</v>
      </c>
      <c r="O13" s="18">
        <v>5.8830616074111693E-3</v>
      </c>
      <c r="P13" s="17">
        <v>1911.0665622895999</v>
      </c>
      <c r="Q13" s="18">
        <v>3.9746108396562893E-4</v>
      </c>
      <c r="R13" s="17">
        <v>0</v>
      </c>
      <c r="S13" s="18"/>
      <c r="T13" s="17">
        <v>550.58910640159991</v>
      </c>
      <c r="U13" s="18">
        <v>1.4914879322036517E-4</v>
      </c>
      <c r="V13" s="17">
        <v>7495.0739154991998</v>
      </c>
      <c r="W13" s="18">
        <v>1.1073003751821417E-3</v>
      </c>
      <c r="X13" s="17">
        <v>38414.393432292796</v>
      </c>
      <c r="Y13" s="18">
        <v>1.7786499403477001E-3</v>
      </c>
      <c r="Z13" s="17">
        <v>30307.164467001599</v>
      </c>
      <c r="AA13" s="18">
        <v>9.8231629241940163E-3</v>
      </c>
      <c r="AB13" s="2">
        <v>203377.25929556161</v>
      </c>
      <c r="AC13" s="18">
        <v>1.7252227741532816E-3</v>
      </c>
    </row>
    <row r="14" spans="1:31" x14ac:dyDescent="0.3">
      <c r="A14" s="71" t="s">
        <v>465</v>
      </c>
      <c r="B14" s="91" t="s">
        <v>466</v>
      </c>
      <c r="C14" s="91" t="s">
        <v>463</v>
      </c>
      <c r="D14" s="17">
        <v>0</v>
      </c>
      <c r="E14" s="18"/>
      <c r="F14" s="17">
        <v>23259.260456361601</v>
      </c>
      <c r="G14" s="18">
        <v>1.7250098765967728E-3</v>
      </c>
      <c r="H14" s="17">
        <v>20787.2888880928</v>
      </c>
      <c r="I14" s="18">
        <v>3.9086187362569209E-3</v>
      </c>
      <c r="J14" s="17">
        <v>7465.9224759280005</v>
      </c>
      <c r="K14" s="18">
        <v>9.7135894194450923E-4</v>
      </c>
      <c r="L14" s="17">
        <v>53092.172634462404</v>
      </c>
      <c r="M14" s="18">
        <v>2.0160461140569658E-3</v>
      </c>
      <c r="N14" s="17">
        <v>20094.327357231999</v>
      </c>
      <c r="O14" s="18">
        <v>5.8830616074111693E-3</v>
      </c>
      <c r="P14" s="17">
        <v>1911.0665622895999</v>
      </c>
      <c r="Q14" s="18">
        <v>3.9746108396562893E-4</v>
      </c>
      <c r="R14" s="17">
        <v>0</v>
      </c>
      <c r="S14" s="18"/>
      <c r="T14" s="17">
        <v>550.58910640159991</v>
      </c>
      <c r="U14" s="18">
        <v>1.4914879322036517E-4</v>
      </c>
      <c r="V14" s="17">
        <v>7495.0739154991998</v>
      </c>
      <c r="W14" s="18">
        <v>1.1073003751821417E-3</v>
      </c>
      <c r="X14" s="17">
        <v>38414.393432292796</v>
      </c>
      <c r="Y14" s="18">
        <v>1.7786499403477001E-3</v>
      </c>
      <c r="Z14" s="17">
        <v>30307.164467001599</v>
      </c>
      <c r="AA14" s="18">
        <v>9.8231629241940163E-3</v>
      </c>
      <c r="AB14" s="2">
        <v>203377.25929556161</v>
      </c>
      <c r="AC14" s="18">
        <v>1.7252227741532816E-3</v>
      </c>
    </row>
    <row r="15" spans="1:31" x14ac:dyDescent="0.3">
      <c r="A15" s="10" t="s">
        <v>467</v>
      </c>
      <c r="B15" s="176" t="s">
        <v>460</v>
      </c>
      <c r="C15" s="176" t="s">
        <v>460</v>
      </c>
      <c r="D15" s="11">
        <v>24926.758460756202</v>
      </c>
      <c r="E15" s="12">
        <v>1.48120851655683E-2</v>
      </c>
      <c r="F15" s="11">
        <v>364831.21901998721</v>
      </c>
      <c r="G15" s="12">
        <v>2.7057500700895645E-2</v>
      </c>
      <c r="H15" s="11">
        <v>303169.8887627662</v>
      </c>
      <c r="I15" s="12">
        <v>5.7004812598041195E-2</v>
      </c>
      <c r="J15" s="11">
        <v>99784.978914045903</v>
      </c>
      <c r="K15" s="12">
        <v>1.2982592821238068E-2</v>
      </c>
      <c r="L15" s="11">
        <v>703390.18774818163</v>
      </c>
      <c r="M15" s="12">
        <v>2.6709531448992661E-2</v>
      </c>
      <c r="N15" s="11">
        <v>159944.43148864314</v>
      </c>
      <c r="O15" s="12">
        <v>4.6827292473235603E-2</v>
      </c>
      <c r="P15" s="11">
        <v>61698.864704444102</v>
      </c>
      <c r="Q15" s="12">
        <v>1.2832047888220479E-2</v>
      </c>
      <c r="R15" s="11">
        <v>125361.7922747563</v>
      </c>
      <c r="S15" s="12">
        <v>9.6122639238329106E-3</v>
      </c>
      <c r="T15" s="11">
        <v>77851.863653582492</v>
      </c>
      <c r="U15" s="12">
        <v>2.1089250366349961E-2</v>
      </c>
      <c r="V15" s="11">
        <v>61023.639112378201</v>
      </c>
      <c r="W15" s="12">
        <v>9.0154545833609021E-3</v>
      </c>
      <c r="X15" s="11">
        <v>404803.89221034251</v>
      </c>
      <c r="Y15" s="12">
        <v>1.8743089618256884E-2</v>
      </c>
      <c r="Z15" s="11">
        <v>115580.28437160251</v>
      </c>
      <c r="AA15" s="12">
        <v>3.74618999888E-2</v>
      </c>
      <c r="AB15" s="69">
        <v>2502367.8007214856</v>
      </c>
      <c r="AC15" s="12">
        <v>2.1227259793282029E-2</v>
      </c>
    </row>
    <row r="16" spans="1:31" x14ac:dyDescent="0.3">
      <c r="A16" s="14" t="s">
        <v>468</v>
      </c>
      <c r="B16" s="3" t="s">
        <v>460</v>
      </c>
      <c r="C16" s="3" t="s">
        <v>460</v>
      </c>
      <c r="D16" s="15">
        <v>0</v>
      </c>
      <c r="E16" s="13"/>
      <c r="F16" s="15">
        <v>0</v>
      </c>
      <c r="G16" s="13"/>
      <c r="H16" s="15">
        <v>0</v>
      </c>
      <c r="I16" s="13"/>
      <c r="J16" s="15">
        <v>438.52881929920005</v>
      </c>
      <c r="K16" s="13">
        <v>5.7055091490713438E-5</v>
      </c>
      <c r="L16" s="15">
        <v>75869.937155614403</v>
      </c>
      <c r="M16" s="13">
        <v>2.8809763169691284E-3</v>
      </c>
      <c r="N16" s="15">
        <v>8370.9536509888003</v>
      </c>
      <c r="O16" s="13">
        <v>2.4507830078634857E-3</v>
      </c>
      <c r="P16" s="15">
        <v>0</v>
      </c>
      <c r="Q16" s="13"/>
      <c r="R16" s="15">
        <v>0</v>
      </c>
      <c r="S16" s="13"/>
      <c r="T16" s="15">
        <v>0</v>
      </c>
      <c r="U16" s="13"/>
      <c r="V16" s="15">
        <v>0</v>
      </c>
      <c r="W16" s="13"/>
      <c r="X16" s="15">
        <v>0</v>
      </c>
      <c r="Y16" s="13"/>
      <c r="Z16" s="15">
        <v>0</v>
      </c>
      <c r="AA16" s="13"/>
      <c r="AB16" s="70">
        <v>84679.419625902417</v>
      </c>
      <c r="AC16" s="13">
        <v>7.1832447613221124E-4</v>
      </c>
    </row>
    <row r="17" spans="1:29" x14ac:dyDescent="0.3">
      <c r="A17" s="16" t="s">
        <v>157</v>
      </c>
      <c r="B17" s="91" t="s">
        <v>460</v>
      </c>
      <c r="C17" s="91" t="s">
        <v>460</v>
      </c>
      <c r="D17" s="17">
        <v>0</v>
      </c>
      <c r="E17" s="18"/>
      <c r="F17" s="17">
        <v>0</v>
      </c>
      <c r="G17" s="18"/>
      <c r="H17" s="17">
        <v>0</v>
      </c>
      <c r="I17" s="18"/>
      <c r="J17" s="17">
        <v>438.52881929920005</v>
      </c>
      <c r="K17" s="18">
        <v>5.7055091490713438E-5</v>
      </c>
      <c r="L17" s="17">
        <v>75869.937155614403</v>
      </c>
      <c r="M17" s="18">
        <v>2.8809763169691284E-3</v>
      </c>
      <c r="N17" s="17">
        <v>8370.9536509888003</v>
      </c>
      <c r="O17" s="18">
        <v>2.4507830078634857E-3</v>
      </c>
      <c r="P17" s="17">
        <v>0</v>
      </c>
      <c r="Q17" s="18"/>
      <c r="R17" s="17">
        <v>0</v>
      </c>
      <c r="S17" s="18"/>
      <c r="T17" s="17">
        <v>0</v>
      </c>
      <c r="U17" s="18"/>
      <c r="V17" s="17">
        <v>0</v>
      </c>
      <c r="W17" s="18"/>
      <c r="X17" s="17">
        <v>0</v>
      </c>
      <c r="Y17" s="18"/>
      <c r="Z17" s="17">
        <v>0</v>
      </c>
      <c r="AA17" s="18"/>
      <c r="AB17" s="2">
        <v>84679.419625902417</v>
      </c>
      <c r="AC17" s="18">
        <v>7.1832447613221124E-4</v>
      </c>
    </row>
    <row r="18" spans="1:29" x14ac:dyDescent="0.3">
      <c r="A18" s="71" t="s">
        <v>469</v>
      </c>
      <c r="B18" s="91" t="s">
        <v>466</v>
      </c>
      <c r="C18" s="91" t="s">
        <v>463</v>
      </c>
      <c r="D18" s="17">
        <v>0</v>
      </c>
      <c r="E18" s="18"/>
      <c r="F18" s="17">
        <v>0</v>
      </c>
      <c r="G18" s="18"/>
      <c r="H18" s="17">
        <v>0</v>
      </c>
      <c r="I18" s="18"/>
      <c r="J18" s="17">
        <v>438.52881929920005</v>
      </c>
      <c r="K18" s="18">
        <v>5.7055091490713438E-5</v>
      </c>
      <c r="L18" s="17">
        <v>75869.937155614403</v>
      </c>
      <c r="M18" s="18">
        <v>2.8809763169691284E-3</v>
      </c>
      <c r="N18" s="17">
        <v>8370.9536509888003</v>
      </c>
      <c r="O18" s="18">
        <v>2.4507830078634857E-3</v>
      </c>
      <c r="P18" s="17">
        <v>0</v>
      </c>
      <c r="Q18" s="18"/>
      <c r="R18" s="17">
        <v>0</v>
      </c>
      <c r="S18" s="18"/>
      <c r="T18" s="17">
        <v>0</v>
      </c>
      <c r="U18" s="18"/>
      <c r="V18" s="17">
        <v>0</v>
      </c>
      <c r="W18" s="18"/>
      <c r="X18" s="17">
        <v>0</v>
      </c>
      <c r="Y18" s="18"/>
      <c r="Z18" s="17">
        <v>0</v>
      </c>
      <c r="AA18" s="18"/>
      <c r="AB18" s="2">
        <v>84679.419625902417</v>
      </c>
      <c r="AC18" s="18">
        <v>7.1832447613221124E-4</v>
      </c>
    </row>
    <row r="19" spans="1:29" x14ac:dyDescent="0.3">
      <c r="A19" s="14" t="s">
        <v>470</v>
      </c>
      <c r="B19" s="3" t="s">
        <v>460</v>
      </c>
      <c r="C19" s="3" t="s">
        <v>460</v>
      </c>
      <c r="D19" s="15">
        <v>12194.728252652199</v>
      </c>
      <c r="E19" s="13">
        <v>7.2464036482570594E-3</v>
      </c>
      <c r="F19" s="15">
        <v>157856.94946860187</v>
      </c>
      <c r="G19" s="13">
        <v>1.1707371239668902E-2</v>
      </c>
      <c r="H19" s="15">
        <v>136971.81227018911</v>
      </c>
      <c r="I19" s="13">
        <v>2.575470974885008E-2</v>
      </c>
      <c r="J19" s="15">
        <v>41091.633103544504</v>
      </c>
      <c r="K19" s="13">
        <v>5.3462549849567836E-3</v>
      </c>
      <c r="L19" s="15">
        <v>256630.04045797521</v>
      </c>
      <c r="M19" s="13">
        <v>9.7449015578569501E-3</v>
      </c>
      <c r="N19" s="15">
        <v>60731.835796030806</v>
      </c>
      <c r="O19" s="13">
        <v>1.7780596740932405E-2</v>
      </c>
      <c r="P19" s="15">
        <v>21409.119702062399</v>
      </c>
      <c r="Q19" s="13">
        <v>4.4526402645739651E-3</v>
      </c>
      <c r="R19" s="15">
        <v>31021.215187377798</v>
      </c>
      <c r="S19" s="13">
        <v>2.3785884216265592E-3</v>
      </c>
      <c r="T19" s="15">
        <v>17622.243835565601</v>
      </c>
      <c r="U19" s="13">
        <v>4.7736803568222408E-3</v>
      </c>
      <c r="V19" s="15">
        <v>18661.986770318999</v>
      </c>
      <c r="W19" s="13">
        <v>2.7570675333416063E-3</v>
      </c>
      <c r="X19" s="15">
        <v>147452.93020790568</v>
      </c>
      <c r="Y19" s="13">
        <v>6.8273145059713986E-3</v>
      </c>
      <c r="Z19" s="15">
        <v>36780.883198421703</v>
      </c>
      <c r="AA19" s="13">
        <v>1.1921425659838111E-2</v>
      </c>
      <c r="AB19" s="70">
        <v>938425.37825064594</v>
      </c>
      <c r="AC19" s="13">
        <v>7.9605401312277113E-3</v>
      </c>
    </row>
    <row r="20" spans="1:29" x14ac:dyDescent="0.3">
      <c r="A20" s="16" t="s">
        <v>159</v>
      </c>
      <c r="B20" s="91" t="s">
        <v>460</v>
      </c>
      <c r="C20" s="91" t="s">
        <v>460</v>
      </c>
      <c r="D20" s="17">
        <v>9422.9225735342006</v>
      </c>
      <c r="E20" s="18">
        <v>5.5993294068895291E-3</v>
      </c>
      <c r="F20" s="17">
        <v>78620.121939351287</v>
      </c>
      <c r="G20" s="18">
        <v>5.8308168094626705E-3</v>
      </c>
      <c r="H20" s="17">
        <v>91414.743564872799</v>
      </c>
      <c r="I20" s="18">
        <v>1.718864741772325E-2</v>
      </c>
      <c r="J20" s="17">
        <v>34183.274085933699</v>
      </c>
      <c r="K20" s="18">
        <v>4.4474382174969612E-3</v>
      </c>
      <c r="L20" s="17">
        <v>163406.43586932129</v>
      </c>
      <c r="M20" s="18">
        <v>6.2049619312886453E-3</v>
      </c>
      <c r="N20" s="17">
        <v>51437.222346217306</v>
      </c>
      <c r="O20" s="18">
        <v>1.5059391767497673E-2</v>
      </c>
      <c r="P20" s="17">
        <v>21409.119702062399</v>
      </c>
      <c r="Q20" s="18">
        <v>4.4526402645739651E-3</v>
      </c>
      <c r="R20" s="17">
        <v>31021.215187377798</v>
      </c>
      <c r="S20" s="18">
        <v>2.3785884216265592E-3</v>
      </c>
      <c r="T20" s="17">
        <v>17622.243835565601</v>
      </c>
      <c r="U20" s="18">
        <v>4.7736803568222408E-3</v>
      </c>
      <c r="V20" s="17">
        <v>18661.986770318999</v>
      </c>
      <c r="W20" s="18">
        <v>2.7570675333416063E-3</v>
      </c>
      <c r="X20" s="17">
        <v>124934.71400741689</v>
      </c>
      <c r="Y20" s="18">
        <v>5.7846838583645423E-3</v>
      </c>
      <c r="Z20" s="17">
        <v>36780.883198421703</v>
      </c>
      <c r="AA20" s="18">
        <v>1.1921425659838111E-2</v>
      </c>
      <c r="AB20" s="2">
        <v>678914.88308039401</v>
      </c>
      <c r="AC20" s="18">
        <v>5.7591464358349217E-3</v>
      </c>
    </row>
    <row r="21" spans="1:29" x14ac:dyDescent="0.3">
      <c r="A21" s="71" t="s">
        <v>471</v>
      </c>
      <c r="B21" s="91" t="s">
        <v>466</v>
      </c>
      <c r="C21" s="91" t="s">
        <v>463</v>
      </c>
      <c r="D21" s="17">
        <v>9152.8594455298007</v>
      </c>
      <c r="E21" s="18">
        <v>5.4388513383761801E-3</v>
      </c>
      <c r="F21" s="17">
        <v>75257.562162921589</v>
      </c>
      <c r="G21" s="18">
        <v>5.5814344683572468E-3</v>
      </c>
      <c r="H21" s="17">
        <v>88107.554909104496</v>
      </c>
      <c r="I21" s="18">
        <v>1.6566799151994053E-2</v>
      </c>
      <c r="J21" s="17">
        <v>27546.350023915802</v>
      </c>
      <c r="K21" s="18">
        <v>3.5839366802878658E-3</v>
      </c>
      <c r="L21" s="17">
        <v>91377.640814059603</v>
      </c>
      <c r="M21" s="18">
        <v>3.4698436423620553E-3</v>
      </c>
      <c r="N21" s="17">
        <v>30472.4429192106</v>
      </c>
      <c r="O21" s="18">
        <v>8.9214859415294653E-3</v>
      </c>
      <c r="P21" s="17">
        <v>21409.119702062399</v>
      </c>
      <c r="Q21" s="18">
        <v>4.4526402645739651E-3</v>
      </c>
      <c r="R21" s="17">
        <v>31021.215187377798</v>
      </c>
      <c r="S21" s="18">
        <v>2.3785884216265592E-3</v>
      </c>
      <c r="T21" s="17">
        <v>17622.243835565601</v>
      </c>
      <c r="U21" s="18">
        <v>4.7736803568222408E-3</v>
      </c>
      <c r="V21" s="17">
        <v>9400.6778525968002</v>
      </c>
      <c r="W21" s="18">
        <v>1.3888287467880942E-3</v>
      </c>
      <c r="X21" s="17">
        <v>107753.912327192</v>
      </c>
      <c r="Y21" s="18">
        <v>4.989184329326846E-3</v>
      </c>
      <c r="Z21" s="17">
        <v>23120.930863068497</v>
      </c>
      <c r="AA21" s="18">
        <v>7.4939597557612606E-3</v>
      </c>
      <c r="AB21" s="2">
        <v>532242.51004260499</v>
      </c>
      <c r="AC21" s="18">
        <v>4.5149438185887094E-3</v>
      </c>
    </row>
    <row r="22" spans="1:29" x14ac:dyDescent="0.3">
      <c r="A22" s="71" t="s">
        <v>472</v>
      </c>
      <c r="B22" s="91" t="s">
        <v>462</v>
      </c>
      <c r="C22" s="91" t="s">
        <v>463</v>
      </c>
      <c r="D22" s="17">
        <v>270.06312800440003</v>
      </c>
      <c r="E22" s="18">
        <v>1.6047806851334943E-4</v>
      </c>
      <c r="F22" s="17">
        <v>3362.5597764297004</v>
      </c>
      <c r="G22" s="18">
        <v>2.4938234110542405E-4</v>
      </c>
      <c r="H22" s="17">
        <v>3307.1886557683001</v>
      </c>
      <c r="I22" s="18">
        <v>6.2184826572919704E-4</v>
      </c>
      <c r="J22" s="17">
        <v>6636.9240620178998</v>
      </c>
      <c r="K22" s="18">
        <v>8.6350153720909516E-4</v>
      </c>
      <c r="L22" s="17">
        <v>72028.795055261697</v>
      </c>
      <c r="M22" s="18">
        <v>2.7351182889265905E-3</v>
      </c>
      <c r="N22" s="17">
        <v>20964.779427006699</v>
      </c>
      <c r="O22" s="18">
        <v>6.1379058259682078E-3</v>
      </c>
      <c r="P22" s="17">
        <v>0</v>
      </c>
      <c r="Q22" s="18"/>
      <c r="R22" s="17">
        <v>0</v>
      </c>
      <c r="S22" s="18"/>
      <c r="T22" s="17">
        <v>0</v>
      </c>
      <c r="U22" s="18"/>
      <c r="V22" s="17">
        <v>9261.3089177221991</v>
      </c>
      <c r="W22" s="18">
        <v>1.3682387865535121E-3</v>
      </c>
      <c r="X22" s="17">
        <v>17180.8016802249</v>
      </c>
      <c r="Y22" s="18">
        <v>7.95499529037696E-4</v>
      </c>
      <c r="Z22" s="17">
        <v>13659.952335353199</v>
      </c>
      <c r="AA22" s="18">
        <v>4.4274659040768501E-3</v>
      </c>
      <c r="AB22" s="2">
        <v>146672.37303778902</v>
      </c>
      <c r="AC22" s="18">
        <v>1.2442026172462127E-3</v>
      </c>
    </row>
    <row r="23" spans="1:29" x14ac:dyDescent="0.3">
      <c r="A23" s="16" t="s">
        <v>194</v>
      </c>
      <c r="B23" s="91" t="s">
        <v>460</v>
      </c>
      <c r="C23" s="91" t="s">
        <v>460</v>
      </c>
      <c r="D23" s="17">
        <v>2771.8056791180002</v>
      </c>
      <c r="E23" s="18">
        <v>1.6470742413675307E-3</v>
      </c>
      <c r="F23" s="17">
        <v>79236.8275292506</v>
      </c>
      <c r="G23" s="18">
        <v>5.8765544302062317E-3</v>
      </c>
      <c r="H23" s="17">
        <v>45557.068705316298</v>
      </c>
      <c r="I23" s="18">
        <v>8.5660623311268301E-3</v>
      </c>
      <c r="J23" s="17">
        <v>6908.3590176108</v>
      </c>
      <c r="K23" s="18">
        <v>8.9881676745982213E-4</v>
      </c>
      <c r="L23" s="17">
        <v>93223.604588653907</v>
      </c>
      <c r="M23" s="18">
        <v>3.5399396265683052E-3</v>
      </c>
      <c r="N23" s="17">
        <v>9294.6134498134998</v>
      </c>
      <c r="O23" s="18">
        <v>2.7212049734347305E-3</v>
      </c>
      <c r="P23" s="17">
        <v>0</v>
      </c>
      <c r="Q23" s="18"/>
      <c r="R23" s="17">
        <v>0</v>
      </c>
      <c r="S23" s="18"/>
      <c r="T23" s="17">
        <v>0</v>
      </c>
      <c r="U23" s="18"/>
      <c r="V23" s="17">
        <v>0</v>
      </c>
      <c r="W23" s="18"/>
      <c r="X23" s="17">
        <v>22518.216200488798</v>
      </c>
      <c r="Y23" s="18">
        <v>1.0426306476068565E-3</v>
      </c>
      <c r="Z23" s="17">
        <v>0</v>
      </c>
      <c r="AA23" s="18"/>
      <c r="AB23" s="2">
        <v>259510.4951702519</v>
      </c>
      <c r="AC23" s="18">
        <v>2.2013936953927892E-3</v>
      </c>
    </row>
    <row r="24" spans="1:29" x14ac:dyDescent="0.3">
      <c r="A24" s="71" t="s">
        <v>473</v>
      </c>
      <c r="B24" s="91" t="s">
        <v>466</v>
      </c>
      <c r="C24" s="91" t="s">
        <v>463</v>
      </c>
      <c r="D24" s="17">
        <v>2771.8056791180002</v>
      </c>
      <c r="E24" s="18">
        <v>1.6470742413675307E-3</v>
      </c>
      <c r="F24" s="17">
        <v>79236.8275292506</v>
      </c>
      <c r="G24" s="18">
        <v>5.8765544302062317E-3</v>
      </c>
      <c r="H24" s="17">
        <v>45557.068705316298</v>
      </c>
      <c r="I24" s="18">
        <v>8.5660623311268301E-3</v>
      </c>
      <c r="J24" s="17">
        <v>6908.3590176108</v>
      </c>
      <c r="K24" s="18">
        <v>8.9881676745982213E-4</v>
      </c>
      <c r="L24" s="17">
        <v>93223.604588653907</v>
      </c>
      <c r="M24" s="18">
        <v>3.5399396265683052E-3</v>
      </c>
      <c r="N24" s="17">
        <v>9294.6134498134998</v>
      </c>
      <c r="O24" s="18">
        <v>2.7212049734347305E-3</v>
      </c>
      <c r="P24" s="17">
        <v>0</v>
      </c>
      <c r="Q24" s="18"/>
      <c r="R24" s="17">
        <v>0</v>
      </c>
      <c r="S24" s="18"/>
      <c r="T24" s="17">
        <v>0</v>
      </c>
      <c r="U24" s="18"/>
      <c r="V24" s="17">
        <v>0</v>
      </c>
      <c r="W24" s="18"/>
      <c r="X24" s="17">
        <v>22518.216200488798</v>
      </c>
      <c r="Y24" s="18">
        <v>1.0426306476068565E-3</v>
      </c>
      <c r="Z24" s="17">
        <v>0</v>
      </c>
      <c r="AA24" s="18"/>
      <c r="AB24" s="2">
        <v>259510.4951702519</v>
      </c>
      <c r="AC24" s="18">
        <v>2.2013936953927892E-3</v>
      </c>
    </row>
    <row r="25" spans="1:29" x14ac:dyDescent="0.3">
      <c r="A25" s="14" t="s">
        <v>474</v>
      </c>
      <c r="B25" s="3" t="s">
        <v>460</v>
      </c>
      <c r="C25" s="3" t="s">
        <v>460</v>
      </c>
      <c r="D25" s="15">
        <v>12732.004949999999</v>
      </c>
      <c r="E25" s="13">
        <v>7.5656665083325076E-3</v>
      </c>
      <c r="F25" s="15">
        <v>206973.57250000001</v>
      </c>
      <c r="G25" s="13">
        <v>1.5350077764805596E-2</v>
      </c>
      <c r="H25" s="15">
        <v>166197.5815</v>
      </c>
      <c r="I25" s="13">
        <v>3.1250009776098632E-2</v>
      </c>
      <c r="J25" s="15">
        <v>58254.126850000001</v>
      </c>
      <c r="K25" s="13">
        <v>7.579192953498186E-3</v>
      </c>
      <c r="L25" s="15">
        <v>370882.11360000004</v>
      </c>
      <c r="M25" s="13">
        <v>1.4083346127959515E-2</v>
      </c>
      <c r="N25" s="15">
        <v>90837.349700000006</v>
      </c>
      <c r="O25" s="13">
        <v>2.6594656045887493E-2</v>
      </c>
      <c r="P25" s="15">
        <v>40289.35785</v>
      </c>
      <c r="Q25" s="13">
        <v>8.3793271042086649E-3</v>
      </c>
      <c r="R25" s="15">
        <v>94336.621400000004</v>
      </c>
      <c r="S25" s="13">
        <v>7.2333721951907733E-3</v>
      </c>
      <c r="T25" s="15">
        <v>60227.397899999996</v>
      </c>
      <c r="U25" s="13">
        <v>1.6314968115325668E-2</v>
      </c>
      <c r="V25" s="15">
        <v>42361.573200000006</v>
      </c>
      <c r="W25" s="13">
        <v>6.2583753578021361E-3</v>
      </c>
      <c r="X25" s="15">
        <v>257350.43495</v>
      </c>
      <c r="Y25" s="13">
        <v>1.1915750708886093E-2</v>
      </c>
      <c r="Z25" s="15">
        <v>78799.017250000004</v>
      </c>
      <c r="AA25" s="13">
        <v>2.5540349891720011E-2</v>
      </c>
      <c r="AB25" s="70">
        <v>1479241.1516500001</v>
      </c>
      <c r="AC25" s="13">
        <v>1.2548209825084422E-2</v>
      </c>
    </row>
    <row r="26" spans="1:29" x14ac:dyDescent="0.3">
      <c r="A26" s="16" t="s">
        <v>165</v>
      </c>
      <c r="B26" s="91" t="s">
        <v>460</v>
      </c>
      <c r="C26" s="91" t="s">
        <v>460</v>
      </c>
      <c r="D26" s="17">
        <v>12732.004949999999</v>
      </c>
      <c r="E26" s="18">
        <v>7.5656665083325076E-3</v>
      </c>
      <c r="F26" s="17">
        <v>206973.57250000001</v>
      </c>
      <c r="G26" s="18">
        <v>1.5350077764805596E-2</v>
      </c>
      <c r="H26" s="17">
        <v>166197.5815</v>
      </c>
      <c r="I26" s="18">
        <v>3.1250009776098632E-2</v>
      </c>
      <c r="J26" s="17">
        <v>58254.126850000001</v>
      </c>
      <c r="K26" s="18">
        <v>7.579192953498186E-3</v>
      </c>
      <c r="L26" s="17">
        <v>370882.11360000004</v>
      </c>
      <c r="M26" s="18">
        <v>1.4083346127959515E-2</v>
      </c>
      <c r="N26" s="17">
        <v>90837.349700000006</v>
      </c>
      <c r="O26" s="18">
        <v>2.6594656045887493E-2</v>
      </c>
      <c r="P26" s="17">
        <v>40289.35785</v>
      </c>
      <c r="Q26" s="18">
        <v>8.3793271042086649E-3</v>
      </c>
      <c r="R26" s="17">
        <v>94336.621400000004</v>
      </c>
      <c r="S26" s="18">
        <v>7.2333721951907733E-3</v>
      </c>
      <c r="T26" s="17">
        <v>60227.397899999996</v>
      </c>
      <c r="U26" s="18">
        <v>1.6314968115325668E-2</v>
      </c>
      <c r="V26" s="17">
        <v>42361.573200000006</v>
      </c>
      <c r="W26" s="18">
        <v>6.2583753578021361E-3</v>
      </c>
      <c r="X26" s="17">
        <v>257350.43495</v>
      </c>
      <c r="Y26" s="18">
        <v>1.1915750708886093E-2</v>
      </c>
      <c r="Z26" s="17">
        <v>78799.017250000004</v>
      </c>
      <c r="AA26" s="18">
        <v>2.5540349891720011E-2</v>
      </c>
      <c r="AB26" s="2">
        <v>1479241.1516500001</v>
      </c>
      <c r="AC26" s="18">
        <v>1.2548209825084422E-2</v>
      </c>
    </row>
    <row r="27" spans="1:29" x14ac:dyDescent="0.3">
      <c r="A27" s="71" t="s">
        <v>475</v>
      </c>
      <c r="B27" s="91" t="s">
        <v>466</v>
      </c>
      <c r="C27" s="91" t="s">
        <v>463</v>
      </c>
      <c r="D27" s="17">
        <v>12732.004949999999</v>
      </c>
      <c r="E27" s="18">
        <v>7.5656665083325076E-3</v>
      </c>
      <c r="F27" s="17">
        <v>206973.57250000001</v>
      </c>
      <c r="G27" s="18">
        <v>1.5350077764805596E-2</v>
      </c>
      <c r="H27" s="17">
        <v>166197.5815</v>
      </c>
      <c r="I27" s="18">
        <v>3.1250009776098632E-2</v>
      </c>
      <c r="J27" s="17">
        <v>58254.126850000001</v>
      </c>
      <c r="K27" s="18">
        <v>7.579192953498186E-3</v>
      </c>
      <c r="L27" s="17">
        <v>370882.11360000004</v>
      </c>
      <c r="M27" s="18">
        <v>1.4083346127959515E-2</v>
      </c>
      <c r="N27" s="17">
        <v>90837.349700000006</v>
      </c>
      <c r="O27" s="18">
        <v>2.6594656045887493E-2</v>
      </c>
      <c r="P27" s="17">
        <v>40289.35785</v>
      </c>
      <c r="Q27" s="18">
        <v>8.3793271042086649E-3</v>
      </c>
      <c r="R27" s="17">
        <v>94336.621400000004</v>
      </c>
      <c r="S27" s="18">
        <v>7.2333721951907733E-3</v>
      </c>
      <c r="T27" s="17">
        <v>60227.397899999996</v>
      </c>
      <c r="U27" s="18">
        <v>1.6314968115325668E-2</v>
      </c>
      <c r="V27" s="17">
        <v>42361.573200000006</v>
      </c>
      <c r="W27" s="18">
        <v>6.2583753578021361E-3</v>
      </c>
      <c r="X27" s="17">
        <v>257350.43495</v>
      </c>
      <c r="Y27" s="18">
        <v>1.1915750708886093E-2</v>
      </c>
      <c r="Z27" s="17">
        <v>78799.017250000004</v>
      </c>
      <c r="AA27" s="18">
        <v>2.5540349891720011E-2</v>
      </c>
      <c r="AB27" s="2">
        <v>1479241.1516500001</v>
      </c>
      <c r="AC27" s="18">
        <v>1.2548209825084422E-2</v>
      </c>
    </row>
    <row r="28" spans="1:29" x14ac:dyDescent="0.3">
      <c r="A28" s="14" t="s">
        <v>476</v>
      </c>
      <c r="B28" s="3" t="s">
        <v>460</v>
      </c>
      <c r="C28" s="3" t="s">
        <v>460</v>
      </c>
      <c r="D28" s="15">
        <v>2.5258104E-2</v>
      </c>
      <c r="E28" s="13">
        <v>1.5008978730940513E-8</v>
      </c>
      <c r="F28" s="15">
        <v>0.69705138529999999</v>
      </c>
      <c r="G28" s="13">
        <v>5.1696421147779476E-8</v>
      </c>
      <c r="H28" s="15">
        <v>0.49499257709999994</v>
      </c>
      <c r="I28" s="13">
        <v>9.3073092483426153E-8</v>
      </c>
      <c r="J28" s="15">
        <v>0.69014120219999997</v>
      </c>
      <c r="K28" s="13">
        <v>8.9791292385202169E-8</v>
      </c>
      <c r="L28" s="15">
        <v>8.0965345918999994</v>
      </c>
      <c r="M28" s="13">
        <v>3.0744620706541706E-7</v>
      </c>
      <c r="N28" s="15">
        <v>4.2923416235000005</v>
      </c>
      <c r="O28" s="13">
        <v>1.2566785522192402E-6</v>
      </c>
      <c r="P28" s="15">
        <v>0.38715238169999999</v>
      </c>
      <c r="Q28" s="13">
        <v>8.0519437850453311E-8</v>
      </c>
      <c r="R28" s="15">
        <v>3.9556873785</v>
      </c>
      <c r="S28" s="13">
        <v>3.0330701557761083E-7</v>
      </c>
      <c r="T28" s="15">
        <v>2.2219180169000001</v>
      </c>
      <c r="U28" s="13">
        <v>6.018942020503785E-7</v>
      </c>
      <c r="V28" s="15">
        <v>7.9142059200000003E-2</v>
      </c>
      <c r="W28" s="13">
        <v>1.1692217159276745E-8</v>
      </c>
      <c r="X28" s="15">
        <v>0.52705243680000002</v>
      </c>
      <c r="Y28" s="13">
        <v>2.4403399390562185E-8</v>
      </c>
      <c r="Z28" s="15">
        <v>0.38392318079999999</v>
      </c>
      <c r="AA28" s="13">
        <v>1.2443724187656771E-7</v>
      </c>
      <c r="AB28" s="70">
        <v>21.851194937900004</v>
      </c>
      <c r="AC28" s="13">
        <v>1.8536083768609762E-7</v>
      </c>
    </row>
    <row r="29" spans="1:29" x14ac:dyDescent="0.3">
      <c r="A29" s="16" t="s">
        <v>166</v>
      </c>
      <c r="B29" s="91" t="s">
        <v>460</v>
      </c>
      <c r="C29" s="91" t="s">
        <v>460</v>
      </c>
      <c r="D29" s="17">
        <v>2.5258104E-2</v>
      </c>
      <c r="E29" s="18">
        <v>1.5008978730940513E-8</v>
      </c>
      <c r="F29" s="17">
        <v>0.69705138529999999</v>
      </c>
      <c r="G29" s="18">
        <v>5.1696421147779476E-8</v>
      </c>
      <c r="H29" s="17">
        <v>0.49499257709999994</v>
      </c>
      <c r="I29" s="18">
        <v>9.3073092483426153E-8</v>
      </c>
      <c r="J29" s="17">
        <v>0.69014120219999997</v>
      </c>
      <c r="K29" s="18">
        <v>8.9791292385202169E-8</v>
      </c>
      <c r="L29" s="17">
        <v>8.0965345918999994</v>
      </c>
      <c r="M29" s="18">
        <v>3.0744620706541706E-7</v>
      </c>
      <c r="N29" s="17">
        <v>4.2923416235000005</v>
      </c>
      <c r="O29" s="18">
        <v>1.2566785522192402E-6</v>
      </c>
      <c r="P29" s="17">
        <v>0.38715238169999999</v>
      </c>
      <c r="Q29" s="18">
        <v>8.0519437850453311E-8</v>
      </c>
      <c r="R29" s="17">
        <v>3.9556873785</v>
      </c>
      <c r="S29" s="18">
        <v>3.0330701557761083E-7</v>
      </c>
      <c r="T29" s="17">
        <v>2.2219180169000001</v>
      </c>
      <c r="U29" s="18">
        <v>6.018942020503785E-7</v>
      </c>
      <c r="V29" s="17">
        <v>7.9142059200000003E-2</v>
      </c>
      <c r="W29" s="18">
        <v>1.1692217159276745E-8</v>
      </c>
      <c r="X29" s="17">
        <v>0.52705243680000002</v>
      </c>
      <c r="Y29" s="18">
        <v>2.4403399390562185E-8</v>
      </c>
      <c r="Z29" s="17">
        <v>0.38392318079999999</v>
      </c>
      <c r="AA29" s="18">
        <v>1.2443724187656771E-7</v>
      </c>
      <c r="AB29" s="2">
        <v>21.851194937900004</v>
      </c>
      <c r="AC29" s="18">
        <v>1.8536083768609762E-7</v>
      </c>
    </row>
    <row r="30" spans="1:29" x14ac:dyDescent="0.3">
      <c r="A30" s="71" t="s">
        <v>477</v>
      </c>
      <c r="B30" s="91" t="s">
        <v>466</v>
      </c>
      <c r="C30" s="91" t="s">
        <v>463</v>
      </c>
      <c r="D30" s="17">
        <v>2.5258104E-2</v>
      </c>
      <c r="E30" s="18">
        <v>1.5008978730940513E-8</v>
      </c>
      <c r="F30" s="17">
        <v>0.49505883840000003</v>
      </c>
      <c r="G30" s="18">
        <v>3.6715758325108522E-8</v>
      </c>
      <c r="H30" s="17">
        <v>0.30983274239999997</v>
      </c>
      <c r="I30" s="18">
        <v>5.8257624097589224E-8</v>
      </c>
      <c r="J30" s="17">
        <v>0</v>
      </c>
      <c r="K30" s="18"/>
      <c r="L30" s="17">
        <v>0</v>
      </c>
      <c r="M30" s="18"/>
      <c r="N30" s="17">
        <v>0</v>
      </c>
      <c r="O30" s="18"/>
      <c r="P30" s="17">
        <v>0</v>
      </c>
      <c r="Q30" s="18"/>
      <c r="R30" s="17">
        <v>0</v>
      </c>
      <c r="S30" s="18"/>
      <c r="T30" s="17">
        <v>0</v>
      </c>
      <c r="U30" s="18"/>
      <c r="V30" s="17">
        <v>7.9142059200000003E-2</v>
      </c>
      <c r="W30" s="18">
        <v>1.1692217159276745E-8</v>
      </c>
      <c r="X30" s="17">
        <v>0.52705243680000002</v>
      </c>
      <c r="Y30" s="18">
        <v>2.4403399390562185E-8</v>
      </c>
      <c r="Z30" s="17">
        <v>0.38392318079999999</v>
      </c>
      <c r="AA30" s="18">
        <v>1.2443724187656771E-7</v>
      </c>
      <c r="AB30" s="2">
        <v>1.8202673616</v>
      </c>
      <c r="AC30" s="18">
        <v>1.5441090700885262E-8</v>
      </c>
    </row>
    <row r="31" spans="1:29" x14ac:dyDescent="0.3">
      <c r="A31" s="71" t="s">
        <v>478</v>
      </c>
      <c r="B31" s="91" t="s">
        <v>462</v>
      </c>
      <c r="C31" s="91" t="s">
        <v>463</v>
      </c>
      <c r="D31" s="17">
        <v>0</v>
      </c>
      <c r="E31" s="18"/>
      <c r="F31" s="17">
        <v>0.20199254690000001</v>
      </c>
      <c r="G31" s="18">
        <v>1.4980662822670955E-8</v>
      </c>
      <c r="H31" s="17">
        <v>0.1851598347</v>
      </c>
      <c r="I31" s="18">
        <v>3.4815468385836936E-8</v>
      </c>
      <c r="J31" s="17">
        <v>0.69014120219999997</v>
      </c>
      <c r="K31" s="18">
        <v>8.9791292385202169E-8</v>
      </c>
      <c r="L31" s="17">
        <v>8.0965345918999994</v>
      </c>
      <c r="M31" s="18">
        <v>3.0744620706541706E-7</v>
      </c>
      <c r="N31" s="17">
        <v>4.2923416235000005</v>
      </c>
      <c r="O31" s="18">
        <v>1.2566785522192402E-6</v>
      </c>
      <c r="P31" s="17">
        <v>0.38715238169999999</v>
      </c>
      <c r="Q31" s="18">
        <v>8.0519437850453311E-8</v>
      </c>
      <c r="R31" s="17">
        <v>3.9556873785</v>
      </c>
      <c r="S31" s="18">
        <v>3.0330701557761083E-7</v>
      </c>
      <c r="T31" s="17">
        <v>2.2219180169000001</v>
      </c>
      <c r="U31" s="18">
        <v>6.018942020503785E-7</v>
      </c>
      <c r="V31" s="17">
        <v>0</v>
      </c>
      <c r="W31" s="18"/>
      <c r="X31" s="17">
        <v>0</v>
      </c>
      <c r="Y31" s="18"/>
      <c r="Z31" s="17">
        <v>0</v>
      </c>
      <c r="AA31" s="18"/>
      <c r="AB31" s="2">
        <v>20.030927576300002</v>
      </c>
      <c r="AC31" s="18">
        <v>1.6991974698521235E-7</v>
      </c>
    </row>
    <row r="32" spans="1:29" x14ac:dyDescent="0.3">
      <c r="A32" s="10" t="s">
        <v>479</v>
      </c>
      <c r="B32" s="176" t="s">
        <v>460</v>
      </c>
      <c r="C32" s="176" t="s">
        <v>460</v>
      </c>
      <c r="D32" s="11">
        <v>878.03247499769998</v>
      </c>
      <c r="E32" s="12">
        <v>5.2174821761425706E-4</v>
      </c>
      <c r="F32" s="11">
        <v>18605.0251478553</v>
      </c>
      <c r="G32" s="12">
        <v>1.3798311513212277E-3</v>
      </c>
      <c r="H32" s="11">
        <v>52144.548613033803</v>
      </c>
      <c r="I32" s="12">
        <v>9.8047013634043577E-3</v>
      </c>
      <c r="J32" s="11">
        <v>3556.5354594297</v>
      </c>
      <c r="K32" s="12">
        <v>4.6272547458113718E-4</v>
      </c>
      <c r="L32" s="11">
        <v>25117.530816140399</v>
      </c>
      <c r="M32" s="12">
        <v>9.5377713670200209E-4</v>
      </c>
      <c r="N32" s="11">
        <v>37954.226722476902</v>
      </c>
      <c r="O32" s="12">
        <v>1.1111944684708309E-2</v>
      </c>
      <c r="P32" s="11">
        <v>2786.1790451451002</v>
      </c>
      <c r="Q32" s="12">
        <v>5.7946581519324346E-4</v>
      </c>
      <c r="R32" s="11">
        <v>22511.858417825701</v>
      </c>
      <c r="S32" s="12">
        <v>1.7261234113009241E-3</v>
      </c>
      <c r="T32" s="11">
        <v>45184.0095852948</v>
      </c>
      <c r="U32" s="12">
        <v>1.2239872573120978E-2</v>
      </c>
      <c r="V32" s="11">
        <v>5890.8256070763</v>
      </c>
      <c r="W32" s="12">
        <v>8.7029340582743336E-4</v>
      </c>
      <c r="X32" s="11">
        <v>43379.703970904404</v>
      </c>
      <c r="Y32" s="12">
        <v>2.0085520292320493E-3</v>
      </c>
      <c r="Z32" s="11">
        <v>30420.4979531145</v>
      </c>
      <c r="AA32" s="12">
        <v>9.8598965915770564E-3</v>
      </c>
      <c r="AB32" s="69">
        <v>288428.97381329461</v>
      </c>
      <c r="AC32" s="12">
        <v>2.4467053793128576E-3</v>
      </c>
    </row>
    <row r="33" spans="1:29" x14ac:dyDescent="0.3">
      <c r="A33" s="16" t="s">
        <v>156</v>
      </c>
      <c r="B33" s="91" t="s">
        <v>460</v>
      </c>
      <c r="C33" s="91" t="s">
        <v>460</v>
      </c>
      <c r="D33" s="17">
        <v>878.03247499769998</v>
      </c>
      <c r="E33" s="18">
        <v>5.2174821761425706E-4</v>
      </c>
      <c r="F33" s="17">
        <v>18605.0251478553</v>
      </c>
      <c r="G33" s="18">
        <v>1.3798311513212277E-3</v>
      </c>
      <c r="H33" s="17">
        <v>52144.548613033803</v>
      </c>
      <c r="I33" s="18">
        <v>9.8047013634043577E-3</v>
      </c>
      <c r="J33" s="17">
        <v>3556.5354594297</v>
      </c>
      <c r="K33" s="18">
        <v>4.6272547458113718E-4</v>
      </c>
      <c r="L33" s="17">
        <v>25117.530816140399</v>
      </c>
      <c r="M33" s="18">
        <v>9.5377713670200209E-4</v>
      </c>
      <c r="N33" s="17">
        <v>37954.226722476902</v>
      </c>
      <c r="O33" s="18">
        <v>1.1111944684708309E-2</v>
      </c>
      <c r="P33" s="17">
        <v>2786.1790451451002</v>
      </c>
      <c r="Q33" s="18">
        <v>5.7946581519324346E-4</v>
      </c>
      <c r="R33" s="17">
        <v>22511.858417825701</v>
      </c>
      <c r="S33" s="18">
        <v>1.7261234113009241E-3</v>
      </c>
      <c r="T33" s="17">
        <v>45184.0095852948</v>
      </c>
      <c r="U33" s="18">
        <v>1.2239872573120978E-2</v>
      </c>
      <c r="V33" s="17">
        <v>5890.8256070763</v>
      </c>
      <c r="W33" s="18">
        <v>8.7029340582743336E-4</v>
      </c>
      <c r="X33" s="17">
        <v>43379.703970904404</v>
      </c>
      <c r="Y33" s="18">
        <v>2.0085520292320493E-3</v>
      </c>
      <c r="Z33" s="17">
        <v>30420.4979531145</v>
      </c>
      <c r="AA33" s="18">
        <v>9.8598965915770564E-3</v>
      </c>
      <c r="AB33" s="2">
        <v>288428.97381329461</v>
      </c>
      <c r="AC33" s="18">
        <v>2.4467053793128576E-3</v>
      </c>
    </row>
    <row r="34" spans="1:29" x14ac:dyDescent="0.3">
      <c r="A34" s="71" t="s">
        <v>480</v>
      </c>
      <c r="B34" s="91" t="s">
        <v>466</v>
      </c>
      <c r="C34" s="91" t="s">
        <v>463</v>
      </c>
      <c r="D34" s="17">
        <v>878.03247499769998</v>
      </c>
      <c r="E34" s="18">
        <v>5.2174821761425706E-4</v>
      </c>
      <c r="F34" s="17">
        <v>18605.0251478553</v>
      </c>
      <c r="G34" s="18">
        <v>1.3798311513212277E-3</v>
      </c>
      <c r="H34" s="17">
        <v>52144.548613033803</v>
      </c>
      <c r="I34" s="18">
        <v>9.8047013634043577E-3</v>
      </c>
      <c r="J34" s="17">
        <v>3556.5354594297</v>
      </c>
      <c r="K34" s="18">
        <v>4.6272547458113718E-4</v>
      </c>
      <c r="L34" s="17">
        <v>25117.530816140399</v>
      </c>
      <c r="M34" s="18">
        <v>9.5377713670200209E-4</v>
      </c>
      <c r="N34" s="17">
        <v>37954.226722476902</v>
      </c>
      <c r="O34" s="18">
        <v>1.1111944684708309E-2</v>
      </c>
      <c r="P34" s="17">
        <v>2786.1790451451002</v>
      </c>
      <c r="Q34" s="18">
        <v>5.7946581519324346E-4</v>
      </c>
      <c r="R34" s="17">
        <v>22511.858417825701</v>
      </c>
      <c r="S34" s="18">
        <v>1.7261234113009241E-3</v>
      </c>
      <c r="T34" s="17">
        <v>45184.0095852948</v>
      </c>
      <c r="U34" s="18">
        <v>1.2239872573120978E-2</v>
      </c>
      <c r="V34" s="17">
        <v>5890.8256070763</v>
      </c>
      <c r="W34" s="18">
        <v>8.7029340582743336E-4</v>
      </c>
      <c r="X34" s="17">
        <v>43379.703970904404</v>
      </c>
      <c r="Y34" s="18">
        <v>2.0085520292320493E-3</v>
      </c>
      <c r="Z34" s="17">
        <v>30420.4979531145</v>
      </c>
      <c r="AA34" s="18">
        <v>9.8598965915770564E-3</v>
      </c>
      <c r="AB34" s="2">
        <v>288428.97381329461</v>
      </c>
      <c r="AC34" s="18">
        <v>2.4467053793128576E-3</v>
      </c>
    </row>
    <row r="35" spans="1:29" x14ac:dyDescent="0.3">
      <c r="A35" s="10" t="s">
        <v>481</v>
      </c>
      <c r="B35" s="176" t="s">
        <v>460</v>
      </c>
      <c r="C35" s="176" t="s">
        <v>460</v>
      </c>
      <c r="D35" s="11">
        <v>42511.778472082304</v>
      </c>
      <c r="E35" s="12">
        <v>2.5261531067491766E-2</v>
      </c>
      <c r="F35" s="11">
        <v>1428328.5766391002</v>
      </c>
      <c r="G35" s="12">
        <v>0.1059311798133275</v>
      </c>
      <c r="H35" s="11">
        <v>979616.67574467906</v>
      </c>
      <c r="I35" s="12">
        <v>0.18419660754119016</v>
      </c>
      <c r="J35" s="11">
        <v>201123.0219106398</v>
      </c>
      <c r="K35" s="12">
        <v>2.6167248105468468E-2</v>
      </c>
      <c r="L35" s="11">
        <v>3060689.7306924257</v>
      </c>
      <c r="M35" s="12">
        <v>0.1162222476819724</v>
      </c>
      <c r="N35" s="11">
        <v>629611.28682972817</v>
      </c>
      <c r="O35" s="12">
        <v>0.18433271854743719</v>
      </c>
      <c r="P35" s="11">
        <v>47212.355466536595</v>
      </c>
      <c r="Q35" s="12">
        <v>9.8191629483686156E-3</v>
      </c>
      <c r="R35" s="11">
        <v>779907.06682549813</v>
      </c>
      <c r="S35" s="12">
        <v>5.9800298211743562E-2</v>
      </c>
      <c r="T35" s="11">
        <v>444587.3605973674</v>
      </c>
      <c r="U35" s="12">
        <v>0.12043403609543697</v>
      </c>
      <c r="V35" s="11">
        <v>163229.85119403279</v>
      </c>
      <c r="W35" s="12">
        <v>2.4115102466743241E-2</v>
      </c>
      <c r="X35" s="11">
        <v>2502097.4372360711</v>
      </c>
      <c r="Y35" s="12">
        <v>0.11585124896812535</v>
      </c>
      <c r="Z35" s="11">
        <v>620295.7587045962</v>
      </c>
      <c r="AA35" s="12">
        <v>0.20105035908509775</v>
      </c>
      <c r="AB35" s="69">
        <v>10899210.900312761</v>
      </c>
      <c r="AC35" s="12">
        <v>9.2456585021595983E-2</v>
      </c>
    </row>
    <row r="36" spans="1:29" x14ac:dyDescent="0.3">
      <c r="A36" s="16" t="s">
        <v>160</v>
      </c>
      <c r="B36" s="91" t="s">
        <v>460</v>
      </c>
      <c r="C36" s="91" t="s">
        <v>460</v>
      </c>
      <c r="D36" s="17">
        <v>6457.4572919120001</v>
      </c>
      <c r="E36" s="18">
        <v>3.837177927142272E-3</v>
      </c>
      <c r="F36" s="17">
        <v>666565.31070038793</v>
      </c>
      <c r="G36" s="18">
        <v>4.9435438693859128E-2</v>
      </c>
      <c r="H36" s="17">
        <v>348694.78631407203</v>
      </c>
      <c r="I36" s="18">
        <v>6.5564825810593252E-2</v>
      </c>
      <c r="J36" s="17">
        <v>35912.851906755997</v>
      </c>
      <c r="K36" s="18">
        <v>4.6724661209424506E-3</v>
      </c>
      <c r="L36" s="17">
        <v>1148267.544717612</v>
      </c>
      <c r="M36" s="18">
        <v>4.3602666957407998E-2</v>
      </c>
      <c r="N36" s="17">
        <v>215089.35356242402</v>
      </c>
      <c r="O36" s="18">
        <v>6.2972195864549232E-2</v>
      </c>
      <c r="P36" s="17">
        <v>2328.0116111120001</v>
      </c>
      <c r="Q36" s="18">
        <v>4.8417676113205317E-4</v>
      </c>
      <c r="R36" s="17">
        <v>118317.697678048</v>
      </c>
      <c r="S36" s="18">
        <v>9.0721496263314379E-3</v>
      </c>
      <c r="T36" s="17">
        <v>67530.933871235989</v>
      </c>
      <c r="U36" s="18">
        <v>1.8293419130222487E-2</v>
      </c>
      <c r="V36" s="17">
        <v>58221.083940447999</v>
      </c>
      <c r="W36" s="18">
        <v>8.6014132505690191E-3</v>
      </c>
      <c r="X36" s="17">
        <v>1281286.0166153081</v>
      </c>
      <c r="Y36" s="18">
        <v>5.9325661383614829E-2</v>
      </c>
      <c r="Z36" s="17">
        <v>254214.53347980801</v>
      </c>
      <c r="AA36" s="18">
        <v>8.2396054661895757E-2</v>
      </c>
      <c r="AB36" s="2">
        <v>4202885.581689124</v>
      </c>
      <c r="AC36" s="18">
        <v>3.5652530414686238E-2</v>
      </c>
    </row>
    <row r="37" spans="1:29" x14ac:dyDescent="0.3">
      <c r="A37" s="71" t="s">
        <v>482</v>
      </c>
      <c r="B37" s="91" t="s">
        <v>466</v>
      </c>
      <c r="C37" s="91" t="s">
        <v>463</v>
      </c>
      <c r="D37" s="17">
        <v>0</v>
      </c>
      <c r="E37" s="18"/>
      <c r="F37" s="17">
        <v>0</v>
      </c>
      <c r="G37" s="18"/>
      <c r="H37" s="17">
        <v>0</v>
      </c>
      <c r="I37" s="18"/>
      <c r="J37" s="17">
        <v>0</v>
      </c>
      <c r="K37" s="18"/>
      <c r="L37" s="17">
        <v>146.48664799999997</v>
      </c>
      <c r="M37" s="18">
        <v>5.5624741427502697E-6</v>
      </c>
      <c r="N37" s="17">
        <v>0</v>
      </c>
      <c r="O37" s="18"/>
      <c r="P37" s="17">
        <v>0</v>
      </c>
      <c r="Q37" s="18"/>
      <c r="R37" s="17">
        <v>0</v>
      </c>
      <c r="S37" s="18"/>
      <c r="T37" s="17">
        <v>0</v>
      </c>
      <c r="U37" s="18"/>
      <c r="V37" s="17">
        <v>0</v>
      </c>
      <c r="W37" s="18"/>
      <c r="X37" s="17">
        <v>0</v>
      </c>
      <c r="Y37" s="18"/>
      <c r="Z37" s="17">
        <v>0</v>
      </c>
      <c r="AA37" s="18"/>
      <c r="AB37" s="2">
        <v>146.48664799999997</v>
      </c>
      <c r="AC37" s="18">
        <v>1.2426271359655918E-6</v>
      </c>
    </row>
    <row r="38" spans="1:29" x14ac:dyDescent="0.3">
      <c r="A38" s="71" t="s">
        <v>483</v>
      </c>
      <c r="B38" s="91" t="s">
        <v>462</v>
      </c>
      <c r="C38" s="91" t="s">
        <v>463</v>
      </c>
      <c r="D38" s="17">
        <v>6457.4572919120001</v>
      </c>
      <c r="E38" s="18">
        <v>3.837177927142272E-3</v>
      </c>
      <c r="F38" s="17">
        <v>666565.31070038793</v>
      </c>
      <c r="G38" s="18">
        <v>4.9435438693859128E-2</v>
      </c>
      <c r="H38" s="17">
        <v>348694.78631407203</v>
      </c>
      <c r="I38" s="18">
        <v>6.5564825810593252E-2</v>
      </c>
      <c r="J38" s="17">
        <v>35912.851906755997</v>
      </c>
      <c r="K38" s="18">
        <v>4.6724661209424506E-3</v>
      </c>
      <c r="L38" s="17">
        <v>1148121.0580696121</v>
      </c>
      <c r="M38" s="18">
        <v>4.3597104483265245E-2</v>
      </c>
      <c r="N38" s="17">
        <v>215089.35356242402</v>
      </c>
      <c r="O38" s="18">
        <v>6.2972195864549232E-2</v>
      </c>
      <c r="P38" s="17">
        <v>2328.0116111120001</v>
      </c>
      <c r="Q38" s="18">
        <v>4.8417676113205317E-4</v>
      </c>
      <c r="R38" s="17">
        <v>118317.697678048</v>
      </c>
      <c r="S38" s="18">
        <v>9.0721496263314379E-3</v>
      </c>
      <c r="T38" s="17">
        <v>67530.933871235989</v>
      </c>
      <c r="U38" s="18">
        <v>1.8293419130222487E-2</v>
      </c>
      <c r="V38" s="17">
        <v>58221.083940447999</v>
      </c>
      <c r="W38" s="18">
        <v>8.6014132505690191E-3</v>
      </c>
      <c r="X38" s="17">
        <v>1281286.0166153081</v>
      </c>
      <c r="Y38" s="18">
        <v>5.9325661383614829E-2</v>
      </c>
      <c r="Z38" s="17">
        <v>254214.53347980801</v>
      </c>
      <c r="AA38" s="18">
        <v>8.2396054661895757E-2</v>
      </c>
      <c r="AB38" s="2">
        <v>4202739.0950411242</v>
      </c>
      <c r="AC38" s="18">
        <v>3.5651287787550272E-2</v>
      </c>
    </row>
    <row r="39" spans="1:29" x14ac:dyDescent="0.3">
      <c r="A39" s="16" t="s">
        <v>192</v>
      </c>
      <c r="B39" s="91" t="s">
        <v>460</v>
      </c>
      <c r="C39" s="91" t="s">
        <v>460</v>
      </c>
      <c r="D39" s="17">
        <v>10184.043494908201</v>
      </c>
      <c r="E39" s="18">
        <v>6.0516059404162039E-3</v>
      </c>
      <c r="F39" s="17">
        <v>143073.98218884802</v>
      </c>
      <c r="G39" s="18">
        <v>1.0611000845140399E-2</v>
      </c>
      <c r="H39" s="17">
        <v>85451.127060187398</v>
      </c>
      <c r="I39" s="18">
        <v>1.6067312965137841E-2</v>
      </c>
      <c r="J39" s="17">
        <v>10865.422093474099</v>
      </c>
      <c r="K39" s="18">
        <v>1.4136531610831689E-3</v>
      </c>
      <c r="L39" s="17">
        <v>105957.476778996</v>
      </c>
      <c r="M39" s="18">
        <v>4.023477449045236E-3</v>
      </c>
      <c r="N39" s="17">
        <v>24885.635377513801</v>
      </c>
      <c r="O39" s="18">
        <v>7.2858236786310492E-3</v>
      </c>
      <c r="P39" s="17">
        <v>0</v>
      </c>
      <c r="Q39" s="18"/>
      <c r="R39" s="17">
        <v>0</v>
      </c>
      <c r="S39" s="18"/>
      <c r="T39" s="17">
        <v>0</v>
      </c>
      <c r="U39" s="18"/>
      <c r="V39" s="17">
        <v>0</v>
      </c>
      <c r="W39" s="18"/>
      <c r="X39" s="17">
        <v>3139.2676805738001</v>
      </c>
      <c r="Y39" s="18">
        <v>1.4535328489904487E-4</v>
      </c>
      <c r="Z39" s="17">
        <v>0</v>
      </c>
      <c r="AA39" s="18"/>
      <c r="AB39" s="2">
        <v>383556.95467450132</v>
      </c>
      <c r="AC39" s="18">
        <v>3.253663638114376E-3</v>
      </c>
    </row>
    <row r="40" spans="1:29" x14ac:dyDescent="0.3">
      <c r="A40" s="71" t="s">
        <v>484</v>
      </c>
      <c r="B40" s="91" t="s">
        <v>462</v>
      </c>
      <c r="C40" s="91" t="s">
        <v>463</v>
      </c>
      <c r="D40" s="17">
        <v>10184.043494908201</v>
      </c>
      <c r="E40" s="18">
        <v>6.0516059404162039E-3</v>
      </c>
      <c r="F40" s="17">
        <v>143073.98218884802</v>
      </c>
      <c r="G40" s="18">
        <v>1.0611000845140399E-2</v>
      </c>
      <c r="H40" s="17">
        <v>85451.127060187398</v>
      </c>
      <c r="I40" s="18">
        <v>1.6067312965137841E-2</v>
      </c>
      <c r="J40" s="17">
        <v>10865.422093474099</v>
      </c>
      <c r="K40" s="18">
        <v>1.4136531610831689E-3</v>
      </c>
      <c r="L40" s="17">
        <v>105957.476778996</v>
      </c>
      <c r="M40" s="18">
        <v>4.023477449045236E-3</v>
      </c>
      <c r="N40" s="17">
        <v>24885.635377513801</v>
      </c>
      <c r="O40" s="18">
        <v>7.2858236786310492E-3</v>
      </c>
      <c r="P40" s="17">
        <v>0</v>
      </c>
      <c r="Q40" s="18"/>
      <c r="R40" s="17">
        <v>0</v>
      </c>
      <c r="S40" s="18"/>
      <c r="T40" s="17">
        <v>0</v>
      </c>
      <c r="U40" s="18"/>
      <c r="V40" s="17">
        <v>0</v>
      </c>
      <c r="W40" s="18"/>
      <c r="X40" s="17">
        <v>3139.2676805738001</v>
      </c>
      <c r="Y40" s="18">
        <v>1.4535328489904487E-4</v>
      </c>
      <c r="Z40" s="17">
        <v>0</v>
      </c>
      <c r="AA40" s="18"/>
      <c r="AB40" s="2">
        <v>383556.95467450132</v>
      </c>
      <c r="AC40" s="18">
        <v>3.253663638114376E-3</v>
      </c>
    </row>
    <row r="41" spans="1:29" x14ac:dyDescent="0.3">
      <c r="A41" s="16" t="s">
        <v>169</v>
      </c>
      <c r="B41" s="91" t="s">
        <v>460</v>
      </c>
      <c r="C41" s="91" t="s">
        <v>460</v>
      </c>
      <c r="D41" s="17">
        <v>1313.8944653660999</v>
      </c>
      <c r="E41" s="18">
        <v>7.8074799618293804E-4</v>
      </c>
      <c r="F41" s="17">
        <v>53753.560626147504</v>
      </c>
      <c r="G41" s="18">
        <v>3.9866023752697039E-3</v>
      </c>
      <c r="H41" s="17">
        <v>36056.992008242196</v>
      </c>
      <c r="I41" s="18">
        <v>6.7797698533554112E-3</v>
      </c>
      <c r="J41" s="17">
        <v>33986.228544732199</v>
      </c>
      <c r="K41" s="18">
        <v>4.4218014728035215E-3</v>
      </c>
      <c r="L41" s="17">
        <v>264124.80343711702</v>
      </c>
      <c r="M41" s="18">
        <v>1.0029496951680955E-2</v>
      </c>
      <c r="N41" s="17">
        <v>78557.475975523397</v>
      </c>
      <c r="O41" s="18">
        <v>2.2999449679035656E-2</v>
      </c>
      <c r="P41" s="17">
        <v>17373.522354223198</v>
      </c>
      <c r="Q41" s="18">
        <v>3.6133220911665031E-3</v>
      </c>
      <c r="R41" s="17">
        <v>405662.960872936</v>
      </c>
      <c r="S41" s="18">
        <v>3.1104688065466988E-2</v>
      </c>
      <c r="T41" s="17">
        <v>187768.749415053</v>
      </c>
      <c r="U41" s="18">
        <v>5.086457769348799E-2</v>
      </c>
      <c r="V41" s="17">
        <v>3532.3477073057002</v>
      </c>
      <c r="W41" s="18">
        <v>5.2185875491967955E-4</v>
      </c>
      <c r="X41" s="17">
        <v>78778.371056154108</v>
      </c>
      <c r="Y41" s="18">
        <v>3.6475688527188165E-3</v>
      </c>
      <c r="Z41" s="17">
        <v>52583.481869299205</v>
      </c>
      <c r="AA41" s="18">
        <v>1.7043366431918502E-2</v>
      </c>
      <c r="AB41" s="2">
        <v>1213492.3883320994</v>
      </c>
      <c r="AC41" s="18">
        <v>1.029389771434433E-2</v>
      </c>
    </row>
    <row r="42" spans="1:29" x14ac:dyDescent="0.3">
      <c r="A42" s="71" t="s">
        <v>485</v>
      </c>
      <c r="B42" s="91" t="s">
        <v>486</v>
      </c>
      <c r="C42" s="91" t="s">
        <v>463</v>
      </c>
      <c r="D42" s="17">
        <v>1313.8944653660999</v>
      </c>
      <c r="E42" s="18">
        <v>7.8074799618293804E-4</v>
      </c>
      <c r="F42" s="17">
        <v>53753.560626147504</v>
      </c>
      <c r="G42" s="18">
        <v>3.9866023752697039E-3</v>
      </c>
      <c r="H42" s="17">
        <v>36056.992008242196</v>
      </c>
      <c r="I42" s="18">
        <v>6.7797698533554112E-3</v>
      </c>
      <c r="J42" s="17">
        <v>33986.228544732199</v>
      </c>
      <c r="K42" s="18">
        <v>4.4218014728035215E-3</v>
      </c>
      <c r="L42" s="17">
        <v>264124.80343711702</v>
      </c>
      <c r="M42" s="18">
        <v>1.0029496951680955E-2</v>
      </c>
      <c r="N42" s="17">
        <v>78557.475975523397</v>
      </c>
      <c r="O42" s="18">
        <v>2.2999449679035656E-2</v>
      </c>
      <c r="P42" s="17">
        <v>17373.522354223198</v>
      </c>
      <c r="Q42" s="18">
        <v>3.6133220911665031E-3</v>
      </c>
      <c r="R42" s="17">
        <v>405662.960872936</v>
      </c>
      <c r="S42" s="18">
        <v>3.1104688065466988E-2</v>
      </c>
      <c r="T42" s="17">
        <v>187768.749415053</v>
      </c>
      <c r="U42" s="18">
        <v>5.086457769348799E-2</v>
      </c>
      <c r="V42" s="17">
        <v>3532.3477073057002</v>
      </c>
      <c r="W42" s="18">
        <v>5.2185875491967955E-4</v>
      </c>
      <c r="X42" s="17">
        <v>78778.371056154108</v>
      </c>
      <c r="Y42" s="18">
        <v>3.6475688527188165E-3</v>
      </c>
      <c r="Z42" s="17">
        <v>52583.481869299205</v>
      </c>
      <c r="AA42" s="18">
        <v>1.7043366431918502E-2</v>
      </c>
      <c r="AB42" s="2">
        <v>1213492.3883320994</v>
      </c>
      <c r="AC42" s="18">
        <v>1.029389771434433E-2</v>
      </c>
    </row>
    <row r="43" spans="1:29" x14ac:dyDescent="0.3">
      <c r="A43" s="16" t="s">
        <v>180</v>
      </c>
      <c r="B43" s="91" t="s">
        <v>460</v>
      </c>
      <c r="C43" s="91" t="s">
        <v>460</v>
      </c>
      <c r="D43" s="17">
        <v>16986.155773736398</v>
      </c>
      <c r="E43" s="18">
        <v>1.0093586229926522E-2</v>
      </c>
      <c r="F43" s="17">
        <v>357243.52721064299</v>
      </c>
      <c r="G43" s="18">
        <v>2.6494763835884477E-2</v>
      </c>
      <c r="H43" s="17">
        <v>332963.86355153198</v>
      </c>
      <c r="I43" s="18">
        <v>6.2606951901240188E-2</v>
      </c>
      <c r="J43" s="17">
        <v>75833.825320513803</v>
      </c>
      <c r="K43" s="18">
        <v>9.8664116275575166E-3</v>
      </c>
      <c r="L43" s="17">
        <v>993030.59865999396</v>
      </c>
      <c r="M43" s="18">
        <v>3.7707921530200063E-2</v>
      </c>
      <c r="N43" s="17">
        <v>213542.90710922598</v>
      </c>
      <c r="O43" s="18">
        <v>6.25194392434896E-2</v>
      </c>
      <c r="P43" s="17">
        <v>27510.821501201397</v>
      </c>
      <c r="Q43" s="18">
        <v>5.7216640960700586E-3</v>
      </c>
      <c r="R43" s="17">
        <v>255926.40827451402</v>
      </c>
      <c r="S43" s="18">
        <v>1.9623460519945138E-2</v>
      </c>
      <c r="T43" s="17">
        <v>187096.537577371</v>
      </c>
      <c r="U43" s="18">
        <v>5.0682482582609448E-2</v>
      </c>
      <c r="V43" s="17">
        <v>96517.153537065591</v>
      </c>
      <c r="W43" s="18">
        <v>1.4259162955297812E-2</v>
      </c>
      <c r="X43" s="17">
        <v>967611.57515572093</v>
      </c>
      <c r="Y43" s="18">
        <v>4.4802016032451132E-2</v>
      </c>
      <c r="Z43" s="17">
        <v>223347.52105099303</v>
      </c>
      <c r="AA43" s="18">
        <v>7.2391433728073079E-2</v>
      </c>
      <c r="AB43" s="2">
        <v>3747610.8947225101</v>
      </c>
      <c r="AC43" s="18">
        <v>3.1790494604139505E-2</v>
      </c>
    </row>
    <row r="44" spans="1:29" x14ac:dyDescent="0.3">
      <c r="A44" s="71" t="s">
        <v>487</v>
      </c>
      <c r="B44" s="91" t="s">
        <v>466</v>
      </c>
      <c r="C44" s="91" t="s">
        <v>463</v>
      </c>
      <c r="D44" s="17">
        <v>16986.155773736398</v>
      </c>
      <c r="E44" s="18">
        <v>1.0093586229926522E-2</v>
      </c>
      <c r="F44" s="17">
        <v>357243.52721064299</v>
      </c>
      <c r="G44" s="18">
        <v>2.6494763835884477E-2</v>
      </c>
      <c r="H44" s="17">
        <v>332963.86355153198</v>
      </c>
      <c r="I44" s="18">
        <v>6.2606951901240188E-2</v>
      </c>
      <c r="J44" s="17">
        <v>75833.825320513803</v>
      </c>
      <c r="K44" s="18">
        <v>9.8664116275575166E-3</v>
      </c>
      <c r="L44" s="17">
        <v>993030.59865999396</v>
      </c>
      <c r="M44" s="18">
        <v>3.7707921530200063E-2</v>
      </c>
      <c r="N44" s="17">
        <v>213542.90710922598</v>
      </c>
      <c r="O44" s="18">
        <v>6.25194392434896E-2</v>
      </c>
      <c r="P44" s="17">
        <v>27510.821501201397</v>
      </c>
      <c r="Q44" s="18">
        <v>5.7216640960700586E-3</v>
      </c>
      <c r="R44" s="17">
        <v>255926.40827451402</v>
      </c>
      <c r="S44" s="18">
        <v>1.9623460519945138E-2</v>
      </c>
      <c r="T44" s="17">
        <v>187096.537577371</v>
      </c>
      <c r="U44" s="18">
        <v>5.0682482582609448E-2</v>
      </c>
      <c r="V44" s="17">
        <v>96517.153537065591</v>
      </c>
      <c r="W44" s="18">
        <v>1.4259162955297812E-2</v>
      </c>
      <c r="X44" s="17">
        <v>967611.57515572093</v>
      </c>
      <c r="Y44" s="18">
        <v>4.4802016032451132E-2</v>
      </c>
      <c r="Z44" s="17">
        <v>223347.52105099303</v>
      </c>
      <c r="AA44" s="18">
        <v>7.2391433728073079E-2</v>
      </c>
      <c r="AB44" s="2">
        <v>3747610.8947225101</v>
      </c>
      <c r="AC44" s="18">
        <v>3.1790494604139505E-2</v>
      </c>
    </row>
    <row r="45" spans="1:29" x14ac:dyDescent="0.3">
      <c r="A45" s="16" t="s">
        <v>181</v>
      </c>
      <c r="B45" s="91" t="s">
        <v>460</v>
      </c>
      <c r="C45" s="91" t="s">
        <v>460</v>
      </c>
      <c r="D45" s="17">
        <v>0</v>
      </c>
      <c r="E45" s="18"/>
      <c r="F45" s="17">
        <v>0</v>
      </c>
      <c r="G45" s="18"/>
      <c r="H45" s="17">
        <v>0</v>
      </c>
      <c r="I45" s="18"/>
      <c r="J45" s="17">
        <v>0</v>
      </c>
      <c r="K45" s="18"/>
      <c r="L45" s="17">
        <v>0</v>
      </c>
      <c r="M45" s="18"/>
      <c r="N45" s="17">
        <v>0</v>
      </c>
      <c r="O45" s="18"/>
      <c r="P45" s="17">
        <v>0</v>
      </c>
      <c r="Q45" s="18"/>
      <c r="R45" s="17">
        <v>0</v>
      </c>
      <c r="S45" s="18"/>
      <c r="T45" s="17">
        <v>2191.1397337074</v>
      </c>
      <c r="U45" s="18">
        <v>5.9355668911705397E-4</v>
      </c>
      <c r="V45" s="17">
        <v>0</v>
      </c>
      <c r="W45" s="18"/>
      <c r="X45" s="17">
        <v>0</v>
      </c>
      <c r="Y45" s="18"/>
      <c r="Z45" s="17">
        <v>0</v>
      </c>
      <c r="AA45" s="18"/>
      <c r="AB45" s="2">
        <v>2191.1397337074</v>
      </c>
      <c r="AC45" s="18">
        <v>1.8587152678906519E-5</v>
      </c>
    </row>
    <row r="46" spans="1:29" x14ac:dyDescent="0.3">
      <c r="A46" s="71" t="s">
        <v>488</v>
      </c>
      <c r="B46" s="91" t="s">
        <v>489</v>
      </c>
      <c r="C46" s="91" t="s">
        <v>463</v>
      </c>
      <c r="D46" s="17">
        <v>0</v>
      </c>
      <c r="E46" s="18"/>
      <c r="F46" s="17">
        <v>0</v>
      </c>
      <c r="G46" s="18"/>
      <c r="H46" s="17">
        <v>0</v>
      </c>
      <c r="I46" s="18"/>
      <c r="J46" s="17">
        <v>0</v>
      </c>
      <c r="K46" s="18"/>
      <c r="L46" s="17">
        <v>0</v>
      </c>
      <c r="M46" s="18"/>
      <c r="N46" s="17">
        <v>0</v>
      </c>
      <c r="O46" s="18"/>
      <c r="P46" s="17">
        <v>0</v>
      </c>
      <c r="Q46" s="18"/>
      <c r="R46" s="17">
        <v>0</v>
      </c>
      <c r="S46" s="18"/>
      <c r="T46" s="17">
        <v>2191.1397337074</v>
      </c>
      <c r="U46" s="18">
        <v>5.9355668911705397E-4</v>
      </c>
      <c r="V46" s="17">
        <v>0</v>
      </c>
      <c r="W46" s="18"/>
      <c r="X46" s="17">
        <v>0</v>
      </c>
      <c r="Y46" s="18"/>
      <c r="Z46" s="17">
        <v>0</v>
      </c>
      <c r="AA46" s="18"/>
      <c r="AB46" s="2">
        <v>2191.1397337074</v>
      </c>
      <c r="AC46" s="18">
        <v>1.8587152678906519E-5</v>
      </c>
    </row>
    <row r="47" spans="1:29" x14ac:dyDescent="0.3">
      <c r="A47" s="16" t="s">
        <v>182</v>
      </c>
      <c r="B47" s="91" t="s">
        <v>460</v>
      </c>
      <c r="C47" s="91" t="s">
        <v>460</v>
      </c>
      <c r="D47" s="17">
        <v>32.767200000000003</v>
      </c>
      <c r="E47" s="18">
        <v>1.9471065915021729E-5</v>
      </c>
      <c r="F47" s="17">
        <v>17337.9447</v>
      </c>
      <c r="G47" s="18">
        <v>1.2858588476405556E-3</v>
      </c>
      <c r="H47" s="17">
        <v>8796.6094499999999</v>
      </c>
      <c r="I47" s="18">
        <v>1.6540200454663151E-3</v>
      </c>
      <c r="J47" s="17">
        <v>33611.60484</v>
      </c>
      <c r="K47" s="18">
        <v>4.3730607998820866E-3</v>
      </c>
      <c r="L47" s="17">
        <v>362821.00644000003</v>
      </c>
      <c r="M47" s="18">
        <v>1.377724519144659E-2</v>
      </c>
      <c r="N47" s="17">
        <v>34757.781569999999</v>
      </c>
      <c r="O47" s="18">
        <v>1.0176114217610615E-2</v>
      </c>
      <c r="P47" s="17">
        <v>0</v>
      </c>
      <c r="Q47" s="18"/>
      <c r="R47" s="17">
        <v>0</v>
      </c>
      <c r="S47" s="18"/>
      <c r="T47" s="17">
        <v>0</v>
      </c>
      <c r="U47" s="18"/>
      <c r="V47" s="17">
        <v>44.106569999999998</v>
      </c>
      <c r="W47" s="18">
        <v>6.5161760990778069E-6</v>
      </c>
      <c r="X47" s="17">
        <v>1256.0833799999998</v>
      </c>
      <c r="Y47" s="18">
        <v>5.8158737631677115E-5</v>
      </c>
      <c r="Z47" s="17">
        <v>16810.499789999998</v>
      </c>
      <c r="AA47" s="18">
        <v>5.4486218416802115E-3</v>
      </c>
      <c r="AB47" s="2">
        <v>475468.40393999993</v>
      </c>
      <c r="AC47" s="18">
        <v>4.0333364787628525E-3</v>
      </c>
    </row>
    <row r="48" spans="1:29" x14ac:dyDescent="0.3">
      <c r="A48" s="71" t="s">
        <v>490</v>
      </c>
      <c r="B48" s="91" t="s">
        <v>466</v>
      </c>
      <c r="C48" s="91" t="s">
        <v>463</v>
      </c>
      <c r="D48" s="17">
        <v>32.767200000000003</v>
      </c>
      <c r="E48" s="18">
        <v>1.9471065915021729E-5</v>
      </c>
      <c r="F48" s="17">
        <v>17337.9447</v>
      </c>
      <c r="G48" s="18">
        <v>1.2858588476405556E-3</v>
      </c>
      <c r="H48" s="17">
        <v>8796.6094499999999</v>
      </c>
      <c r="I48" s="18">
        <v>1.6540200454663151E-3</v>
      </c>
      <c r="J48" s="17">
        <v>33611.60484</v>
      </c>
      <c r="K48" s="18">
        <v>4.3730607998820866E-3</v>
      </c>
      <c r="L48" s="17">
        <v>362821.00644000003</v>
      </c>
      <c r="M48" s="18">
        <v>1.377724519144659E-2</v>
      </c>
      <c r="N48" s="17">
        <v>34757.781569999999</v>
      </c>
      <c r="O48" s="18">
        <v>1.0176114217610615E-2</v>
      </c>
      <c r="P48" s="17">
        <v>0</v>
      </c>
      <c r="Q48" s="18"/>
      <c r="R48" s="17">
        <v>0</v>
      </c>
      <c r="S48" s="18"/>
      <c r="T48" s="17">
        <v>0</v>
      </c>
      <c r="U48" s="18"/>
      <c r="V48" s="17">
        <v>44.106569999999998</v>
      </c>
      <c r="W48" s="18">
        <v>6.5161760990778069E-6</v>
      </c>
      <c r="X48" s="17">
        <v>1256.0833799999998</v>
      </c>
      <c r="Y48" s="18">
        <v>5.8158737631677115E-5</v>
      </c>
      <c r="Z48" s="17">
        <v>16810.499789999998</v>
      </c>
      <c r="AA48" s="18">
        <v>5.4486218416802115E-3</v>
      </c>
      <c r="AB48" s="2">
        <v>475468.40393999993</v>
      </c>
      <c r="AC48" s="18">
        <v>4.0333364787628525E-3</v>
      </c>
    </row>
    <row r="49" spans="1:29" x14ac:dyDescent="0.3">
      <c r="A49" s="16" t="s">
        <v>183</v>
      </c>
      <c r="B49" s="91" t="s">
        <v>460</v>
      </c>
      <c r="C49" s="91" t="s">
        <v>460</v>
      </c>
      <c r="D49" s="17">
        <v>2095.4046204000001</v>
      </c>
      <c r="E49" s="18">
        <v>1.2451403074553054E-3</v>
      </c>
      <c r="F49" s="17">
        <v>131019.95697882</v>
      </c>
      <c r="G49" s="18">
        <v>9.7170208934107775E-3</v>
      </c>
      <c r="H49" s="17">
        <v>109010.88507582</v>
      </c>
      <c r="I49" s="18">
        <v>2.0497237045056155E-2</v>
      </c>
      <c r="J49" s="17">
        <v>5303.8727960400001</v>
      </c>
      <c r="K49" s="18">
        <v>6.9006399195556888E-4</v>
      </c>
      <c r="L49" s="17">
        <v>126389.14938468</v>
      </c>
      <c r="M49" s="18">
        <v>4.7993205181163252E-3</v>
      </c>
      <c r="N49" s="17">
        <v>34465.286599380001</v>
      </c>
      <c r="O49" s="18">
        <v>1.009047980440414E-2</v>
      </c>
      <c r="P49" s="17">
        <v>0</v>
      </c>
      <c r="Q49" s="18"/>
      <c r="R49" s="17">
        <v>0</v>
      </c>
      <c r="S49" s="18"/>
      <c r="T49" s="17">
        <v>0</v>
      </c>
      <c r="U49" s="18"/>
      <c r="V49" s="17">
        <v>3211.1229040799999</v>
      </c>
      <c r="W49" s="18">
        <v>4.7440193873083785E-4</v>
      </c>
      <c r="X49" s="17">
        <v>156843.37016712001</v>
      </c>
      <c r="Y49" s="18">
        <v>7.262107404699159E-3</v>
      </c>
      <c r="Z49" s="17">
        <v>38447.42503056</v>
      </c>
      <c r="AA49" s="18">
        <v>1.246158546115848E-2</v>
      </c>
      <c r="AB49" s="2">
        <v>606786.47355690005</v>
      </c>
      <c r="AC49" s="18">
        <v>5.1472905419930968E-3</v>
      </c>
    </row>
    <row r="50" spans="1:29" x14ac:dyDescent="0.3">
      <c r="A50" s="71" t="s">
        <v>491</v>
      </c>
      <c r="B50" s="91" t="s">
        <v>462</v>
      </c>
      <c r="C50" s="91" t="s">
        <v>463</v>
      </c>
      <c r="D50" s="17">
        <v>2095.4046204000001</v>
      </c>
      <c r="E50" s="18">
        <v>1.2451403074553054E-3</v>
      </c>
      <c r="F50" s="17">
        <v>131019.95697882</v>
      </c>
      <c r="G50" s="18">
        <v>9.7170208934107775E-3</v>
      </c>
      <c r="H50" s="17">
        <v>109010.88507582</v>
      </c>
      <c r="I50" s="18">
        <v>2.0497237045056155E-2</v>
      </c>
      <c r="J50" s="17">
        <v>5303.8727960400001</v>
      </c>
      <c r="K50" s="18">
        <v>6.9006399195556888E-4</v>
      </c>
      <c r="L50" s="17">
        <v>126389.14938468</v>
      </c>
      <c r="M50" s="18">
        <v>4.7993205181163252E-3</v>
      </c>
      <c r="N50" s="17">
        <v>34465.286599380001</v>
      </c>
      <c r="O50" s="18">
        <v>1.009047980440414E-2</v>
      </c>
      <c r="P50" s="17">
        <v>0</v>
      </c>
      <c r="Q50" s="18"/>
      <c r="R50" s="17">
        <v>0</v>
      </c>
      <c r="S50" s="18"/>
      <c r="T50" s="17">
        <v>0</v>
      </c>
      <c r="U50" s="18"/>
      <c r="V50" s="17">
        <v>3211.1229040799999</v>
      </c>
      <c r="W50" s="18">
        <v>4.7440193873083785E-4</v>
      </c>
      <c r="X50" s="17">
        <v>156843.37016712001</v>
      </c>
      <c r="Y50" s="18">
        <v>7.262107404699159E-3</v>
      </c>
      <c r="Z50" s="17">
        <v>38447.42503056</v>
      </c>
      <c r="AA50" s="18">
        <v>1.246158546115848E-2</v>
      </c>
      <c r="AB50" s="2">
        <v>606786.47355690005</v>
      </c>
      <c r="AC50" s="18">
        <v>5.1472905419930968E-3</v>
      </c>
    </row>
    <row r="51" spans="1:29" x14ac:dyDescent="0.3">
      <c r="A51" s="16" t="s">
        <v>195</v>
      </c>
      <c r="B51" s="91" t="s">
        <v>460</v>
      </c>
      <c r="C51" s="91" t="s">
        <v>460</v>
      </c>
      <c r="D51" s="17">
        <v>5442.0556257595999</v>
      </c>
      <c r="E51" s="18">
        <v>3.2338016004535021E-3</v>
      </c>
      <c r="F51" s="17">
        <v>59334.294234253699</v>
      </c>
      <c r="G51" s="18">
        <v>4.4004943221224559E-3</v>
      </c>
      <c r="H51" s="17">
        <v>58642.412284825397</v>
      </c>
      <c r="I51" s="18">
        <v>1.1026489920340991E-2</v>
      </c>
      <c r="J51" s="17">
        <v>5609.2164091237</v>
      </c>
      <c r="K51" s="18">
        <v>7.29790931244157E-4</v>
      </c>
      <c r="L51" s="17">
        <v>60099.151274026903</v>
      </c>
      <c r="M51" s="18">
        <v>2.2821190840752363E-3</v>
      </c>
      <c r="N51" s="17">
        <v>28312.846635660801</v>
      </c>
      <c r="O51" s="18">
        <v>8.2892160597169192E-3</v>
      </c>
      <c r="P51" s="17">
        <v>0</v>
      </c>
      <c r="Q51" s="18"/>
      <c r="R51" s="17">
        <v>0</v>
      </c>
      <c r="S51" s="18"/>
      <c r="T51" s="17">
        <v>0</v>
      </c>
      <c r="U51" s="18"/>
      <c r="V51" s="17">
        <v>1704.0365351334999</v>
      </c>
      <c r="W51" s="18">
        <v>2.5174939112681562E-4</v>
      </c>
      <c r="X51" s="17">
        <v>13182.753181194399</v>
      </c>
      <c r="Y51" s="18">
        <v>6.1038327211067952E-4</v>
      </c>
      <c r="Z51" s="17">
        <v>34892.297483935901</v>
      </c>
      <c r="AA51" s="18">
        <v>1.1309296960371732E-2</v>
      </c>
      <c r="AB51" s="2">
        <v>267219.06366391393</v>
      </c>
      <c r="AC51" s="18">
        <v>2.2667844768766675E-3</v>
      </c>
    </row>
    <row r="52" spans="1:29" x14ac:dyDescent="0.3">
      <c r="A52" s="71" t="s">
        <v>492</v>
      </c>
      <c r="B52" s="91" t="s">
        <v>466</v>
      </c>
      <c r="C52" s="91" t="s">
        <v>463</v>
      </c>
      <c r="D52" s="17">
        <v>0</v>
      </c>
      <c r="E52" s="18"/>
      <c r="F52" s="17">
        <v>0</v>
      </c>
      <c r="G52" s="18"/>
      <c r="H52" s="17">
        <v>0</v>
      </c>
      <c r="I52" s="18"/>
      <c r="J52" s="17">
        <v>0.12596000000000002</v>
      </c>
      <c r="K52" s="18">
        <v>1.6388111813620488E-8</v>
      </c>
      <c r="L52" s="17">
        <v>0.88172000000000006</v>
      </c>
      <c r="M52" s="18">
        <v>3.3481172298691467E-8</v>
      </c>
      <c r="N52" s="17">
        <v>0.8723200000000001</v>
      </c>
      <c r="O52" s="18">
        <v>2.5539109670819225E-7</v>
      </c>
      <c r="P52" s="17">
        <v>0</v>
      </c>
      <c r="Q52" s="18"/>
      <c r="R52" s="17">
        <v>0</v>
      </c>
      <c r="S52" s="18"/>
      <c r="T52" s="17">
        <v>0</v>
      </c>
      <c r="U52" s="18"/>
      <c r="V52" s="17">
        <v>0</v>
      </c>
      <c r="W52" s="18"/>
      <c r="X52" s="17">
        <v>1.10544</v>
      </c>
      <c r="Y52" s="18">
        <v>5.1183700024405356E-8</v>
      </c>
      <c r="Z52" s="17">
        <v>0</v>
      </c>
      <c r="AA52" s="18"/>
      <c r="AB52" s="2">
        <v>2.9854400000000005</v>
      </c>
      <c r="AC52" s="18">
        <v>2.5325098276514026E-8</v>
      </c>
    </row>
    <row r="53" spans="1:29" x14ac:dyDescent="0.3">
      <c r="A53" s="71" t="s">
        <v>493</v>
      </c>
      <c r="B53" s="91" t="s">
        <v>466</v>
      </c>
      <c r="C53" s="91" t="s">
        <v>463</v>
      </c>
      <c r="D53" s="17">
        <v>5442.0556257595999</v>
      </c>
      <c r="E53" s="18">
        <v>3.2338016004535021E-3</v>
      </c>
      <c r="F53" s="17">
        <v>59334.294234253699</v>
      </c>
      <c r="G53" s="18">
        <v>4.4004943221224559E-3</v>
      </c>
      <c r="H53" s="17">
        <v>58642.412284825397</v>
      </c>
      <c r="I53" s="18">
        <v>1.1026489920340991E-2</v>
      </c>
      <c r="J53" s="17">
        <v>5609.0904491236997</v>
      </c>
      <c r="K53" s="18">
        <v>7.2977454313234334E-4</v>
      </c>
      <c r="L53" s="17">
        <v>60098.269554026905</v>
      </c>
      <c r="M53" s="18">
        <v>2.2820856029029377E-3</v>
      </c>
      <c r="N53" s="17">
        <v>28311.974315660802</v>
      </c>
      <c r="O53" s="18">
        <v>8.288960668620211E-3</v>
      </c>
      <c r="P53" s="17">
        <v>0</v>
      </c>
      <c r="Q53" s="18"/>
      <c r="R53" s="17">
        <v>0</v>
      </c>
      <c r="S53" s="18"/>
      <c r="T53" s="17">
        <v>0</v>
      </c>
      <c r="U53" s="18"/>
      <c r="V53" s="17">
        <v>1704.0365351334999</v>
      </c>
      <c r="W53" s="18">
        <v>2.5174939112681562E-4</v>
      </c>
      <c r="X53" s="17">
        <v>13181.6477411944</v>
      </c>
      <c r="Y53" s="18">
        <v>6.103320884106551E-4</v>
      </c>
      <c r="Z53" s="17">
        <v>34892.297483935901</v>
      </c>
      <c r="AA53" s="18">
        <v>1.1309296960371732E-2</v>
      </c>
      <c r="AB53" s="2">
        <v>267216.07822391391</v>
      </c>
      <c r="AC53" s="18">
        <v>2.2667591517783908E-3</v>
      </c>
    </row>
    <row r="54" spans="1:29" x14ac:dyDescent="0.3">
      <c r="A54" s="10" t="s">
        <v>494</v>
      </c>
      <c r="B54" s="176" t="s">
        <v>460</v>
      </c>
      <c r="C54" s="176" t="s">
        <v>460</v>
      </c>
      <c r="D54" s="11">
        <v>6835.8315751440005</v>
      </c>
      <c r="E54" s="12">
        <v>4.0620171141756284E-3</v>
      </c>
      <c r="F54" s="11">
        <v>683548.94917396002</v>
      </c>
      <c r="G54" s="12">
        <v>5.0695020620912523E-2</v>
      </c>
      <c r="H54" s="11">
        <v>201414.69620572799</v>
      </c>
      <c r="I54" s="12">
        <v>3.7871858114126265E-2</v>
      </c>
      <c r="J54" s="11">
        <v>22893.661018271996</v>
      </c>
      <c r="K54" s="12">
        <v>2.9785954000521296E-3</v>
      </c>
      <c r="L54" s="11">
        <v>1286888.72294036</v>
      </c>
      <c r="M54" s="12">
        <v>4.8866469017385589E-2</v>
      </c>
      <c r="N54" s="11">
        <v>162331.33726461601</v>
      </c>
      <c r="O54" s="12">
        <v>4.7526112268568545E-2</v>
      </c>
      <c r="P54" s="11">
        <v>1926.897669144</v>
      </c>
      <c r="Q54" s="12">
        <v>4.0075361653089286E-4</v>
      </c>
      <c r="R54" s="11">
        <v>342202.62367041601</v>
      </c>
      <c r="S54" s="12">
        <v>2.6238791536569901E-2</v>
      </c>
      <c r="T54" s="11">
        <v>174733.26422304002</v>
      </c>
      <c r="U54" s="12">
        <v>4.7333401971292426E-2</v>
      </c>
      <c r="V54" s="11">
        <v>29906.488036343999</v>
      </c>
      <c r="W54" s="12">
        <v>4.4182973772338482E-3</v>
      </c>
      <c r="X54" s="11">
        <v>1349645.5779799519</v>
      </c>
      <c r="Y54" s="12">
        <v>6.2490822118424376E-2</v>
      </c>
      <c r="Z54" s="11">
        <v>212603.71814597602</v>
      </c>
      <c r="AA54" s="12">
        <v>6.8909150637013167E-2</v>
      </c>
      <c r="AB54" s="69">
        <v>4474931.7679029526</v>
      </c>
      <c r="AC54" s="12">
        <v>3.7960262742790643E-2</v>
      </c>
    </row>
    <row r="55" spans="1:29" x14ac:dyDescent="0.3">
      <c r="A55" s="16" t="s">
        <v>143</v>
      </c>
      <c r="B55" s="91" t="s">
        <v>460</v>
      </c>
      <c r="C55" s="91" t="s">
        <v>460</v>
      </c>
      <c r="D55" s="17">
        <v>2607.52577892</v>
      </c>
      <c r="E55" s="18">
        <v>1.5494551355156893E-3</v>
      </c>
      <c r="F55" s="17">
        <v>408004.03033106396</v>
      </c>
      <c r="G55" s="18">
        <v>3.025938779665183E-2</v>
      </c>
      <c r="H55" s="17">
        <v>181785.779380992</v>
      </c>
      <c r="I55" s="18">
        <v>3.4181047230291431E-2</v>
      </c>
      <c r="J55" s="17">
        <v>15448.864314216</v>
      </c>
      <c r="K55" s="18">
        <v>2.0099850410830677E-3</v>
      </c>
      <c r="L55" s="17">
        <v>998400.13334227202</v>
      </c>
      <c r="M55" s="18">
        <v>3.7911816548869423E-2</v>
      </c>
      <c r="N55" s="17">
        <v>153008.915818176</v>
      </c>
      <c r="O55" s="18">
        <v>4.4796765885151586E-2</v>
      </c>
      <c r="P55" s="17">
        <v>1926.897669144</v>
      </c>
      <c r="Q55" s="18">
        <v>4.0075361653089286E-4</v>
      </c>
      <c r="R55" s="17">
        <v>342202.62367041601</v>
      </c>
      <c r="S55" s="18">
        <v>2.6238791536569901E-2</v>
      </c>
      <c r="T55" s="17">
        <v>174733.26422304002</v>
      </c>
      <c r="U55" s="18">
        <v>4.7333401971292426E-2</v>
      </c>
      <c r="V55" s="17">
        <v>24134.422343063998</v>
      </c>
      <c r="W55" s="18">
        <v>3.5655492149338076E-3</v>
      </c>
      <c r="X55" s="17">
        <v>1077862.884417912</v>
      </c>
      <c r="Y55" s="18">
        <v>4.9906833969719483E-2</v>
      </c>
      <c r="Z55" s="17">
        <v>186852.16131758402</v>
      </c>
      <c r="AA55" s="18">
        <v>6.0562551978720347E-2</v>
      </c>
      <c r="AB55" s="2">
        <v>3566967.5026068003</v>
      </c>
      <c r="AC55" s="18">
        <v>3.0258120261217443E-2</v>
      </c>
    </row>
    <row r="56" spans="1:29" x14ac:dyDescent="0.3">
      <c r="A56" s="71" t="s">
        <v>495</v>
      </c>
      <c r="B56" s="91" t="s">
        <v>462</v>
      </c>
      <c r="C56" s="91" t="s">
        <v>463</v>
      </c>
      <c r="D56" s="17">
        <v>2607.52577892</v>
      </c>
      <c r="E56" s="18">
        <v>1.5494551355156893E-3</v>
      </c>
      <c r="F56" s="17">
        <v>408004.03033106396</v>
      </c>
      <c r="G56" s="18">
        <v>3.025938779665183E-2</v>
      </c>
      <c r="H56" s="17">
        <v>181785.779380992</v>
      </c>
      <c r="I56" s="18">
        <v>3.4181047230291431E-2</v>
      </c>
      <c r="J56" s="17">
        <v>15448.864314216</v>
      </c>
      <c r="K56" s="18">
        <v>2.0099850410830677E-3</v>
      </c>
      <c r="L56" s="17">
        <v>998400.13334227202</v>
      </c>
      <c r="M56" s="18">
        <v>3.7911816548869423E-2</v>
      </c>
      <c r="N56" s="17">
        <v>153008.915818176</v>
      </c>
      <c r="O56" s="18">
        <v>4.4796765885151586E-2</v>
      </c>
      <c r="P56" s="17">
        <v>1926.897669144</v>
      </c>
      <c r="Q56" s="18">
        <v>4.0075361653089286E-4</v>
      </c>
      <c r="R56" s="17">
        <v>342202.62367041601</v>
      </c>
      <c r="S56" s="18">
        <v>2.6238791536569901E-2</v>
      </c>
      <c r="T56" s="17">
        <v>174733.26422304002</v>
      </c>
      <c r="U56" s="18">
        <v>4.7333401971292426E-2</v>
      </c>
      <c r="V56" s="17">
        <v>24134.422343063998</v>
      </c>
      <c r="W56" s="18">
        <v>3.5655492149338076E-3</v>
      </c>
      <c r="X56" s="17">
        <v>1077862.884417912</v>
      </c>
      <c r="Y56" s="18">
        <v>4.9906833969719483E-2</v>
      </c>
      <c r="Z56" s="17">
        <v>186852.16131758402</v>
      </c>
      <c r="AA56" s="18">
        <v>6.0562551978720347E-2</v>
      </c>
      <c r="AB56" s="2">
        <v>3566967.5026068003</v>
      </c>
      <c r="AC56" s="18">
        <v>3.0258120261217443E-2</v>
      </c>
    </row>
    <row r="57" spans="1:29" x14ac:dyDescent="0.3">
      <c r="A57" s="16" t="s">
        <v>150</v>
      </c>
      <c r="B57" s="91" t="s">
        <v>460</v>
      </c>
      <c r="C57" s="91" t="s">
        <v>460</v>
      </c>
      <c r="D57" s="17">
        <v>4228.305796224</v>
      </c>
      <c r="E57" s="18">
        <v>2.5125619786599386E-3</v>
      </c>
      <c r="F57" s="17">
        <v>275544.918842896</v>
      </c>
      <c r="G57" s="18">
        <v>2.043563282426069E-2</v>
      </c>
      <c r="H57" s="17">
        <v>19628.916824735999</v>
      </c>
      <c r="I57" s="18">
        <v>3.6908108838348344E-3</v>
      </c>
      <c r="J57" s="17">
        <v>7444.7967040560006</v>
      </c>
      <c r="K57" s="18">
        <v>9.6861035896906179E-4</v>
      </c>
      <c r="L57" s="17">
        <v>288488.589598088</v>
      </c>
      <c r="M57" s="18">
        <v>1.0954652468516169E-2</v>
      </c>
      <c r="N57" s="17">
        <v>9322.4214464399993</v>
      </c>
      <c r="O57" s="18">
        <v>2.7293463834169611E-3</v>
      </c>
      <c r="P57" s="17">
        <v>0</v>
      </c>
      <c r="Q57" s="18"/>
      <c r="R57" s="17">
        <v>0</v>
      </c>
      <c r="S57" s="18"/>
      <c r="T57" s="17">
        <v>0</v>
      </c>
      <c r="U57" s="18"/>
      <c r="V57" s="17">
        <v>5772.0656932800002</v>
      </c>
      <c r="W57" s="18">
        <v>8.5274816230004077E-4</v>
      </c>
      <c r="X57" s="17">
        <v>271782.69356203999</v>
      </c>
      <c r="Y57" s="18">
        <v>1.2583988148704893E-2</v>
      </c>
      <c r="Z57" s="17">
        <v>25751.556828392</v>
      </c>
      <c r="AA57" s="18">
        <v>8.3465986582928267E-3</v>
      </c>
      <c r="AB57" s="2">
        <v>907964.26529615198</v>
      </c>
      <c r="AC57" s="18">
        <v>7.7021424815732018E-3</v>
      </c>
    </row>
    <row r="58" spans="1:29" x14ac:dyDescent="0.3">
      <c r="A58" s="71" t="s">
        <v>496</v>
      </c>
      <c r="B58" s="91" t="s">
        <v>462</v>
      </c>
      <c r="C58" s="91" t="s">
        <v>463</v>
      </c>
      <c r="D58" s="17">
        <v>4228.305796224</v>
      </c>
      <c r="E58" s="18">
        <v>2.5125619786599386E-3</v>
      </c>
      <c r="F58" s="17">
        <v>275544.918842896</v>
      </c>
      <c r="G58" s="18">
        <v>2.043563282426069E-2</v>
      </c>
      <c r="H58" s="17">
        <v>19628.916824735999</v>
      </c>
      <c r="I58" s="18">
        <v>3.6908108838348344E-3</v>
      </c>
      <c r="J58" s="17">
        <v>7444.7967040560006</v>
      </c>
      <c r="K58" s="18">
        <v>9.6861035896906179E-4</v>
      </c>
      <c r="L58" s="17">
        <v>288488.589598088</v>
      </c>
      <c r="M58" s="18">
        <v>1.0954652468516169E-2</v>
      </c>
      <c r="N58" s="17">
        <v>9322.4214464399993</v>
      </c>
      <c r="O58" s="18">
        <v>2.7293463834169611E-3</v>
      </c>
      <c r="P58" s="17">
        <v>0</v>
      </c>
      <c r="Q58" s="18"/>
      <c r="R58" s="17">
        <v>0</v>
      </c>
      <c r="S58" s="18"/>
      <c r="T58" s="17">
        <v>0</v>
      </c>
      <c r="U58" s="18"/>
      <c r="V58" s="17">
        <v>5772.0656932800002</v>
      </c>
      <c r="W58" s="18">
        <v>8.5274816230004077E-4</v>
      </c>
      <c r="X58" s="17">
        <v>271782.69356203999</v>
      </c>
      <c r="Y58" s="18">
        <v>1.2583988148704893E-2</v>
      </c>
      <c r="Z58" s="17">
        <v>25751.556828392</v>
      </c>
      <c r="AA58" s="18">
        <v>8.3465986582928267E-3</v>
      </c>
      <c r="AB58" s="2">
        <v>907964.26529615198</v>
      </c>
      <c r="AC58" s="18">
        <v>7.7021424815732018E-3</v>
      </c>
    </row>
    <row r="59" spans="1:29" x14ac:dyDescent="0.3">
      <c r="A59" s="10" t="s">
        <v>497</v>
      </c>
      <c r="B59" s="176" t="s">
        <v>460</v>
      </c>
      <c r="C59" s="176" t="s">
        <v>460</v>
      </c>
      <c r="D59" s="11">
        <v>1260.0367903396</v>
      </c>
      <c r="E59" s="12">
        <v>7.4874445787417811E-4</v>
      </c>
      <c r="F59" s="11">
        <v>17770.519615008299</v>
      </c>
      <c r="G59" s="12">
        <v>1.317940521181179E-3</v>
      </c>
      <c r="H59" s="11">
        <v>22912.616182087102</v>
      </c>
      <c r="I59" s="12">
        <v>4.3082424739509084E-3</v>
      </c>
      <c r="J59" s="11">
        <v>5250.9279071042993</v>
      </c>
      <c r="K59" s="12">
        <v>6.8317556102640107E-4</v>
      </c>
      <c r="L59" s="11">
        <v>37648.510910678509</v>
      </c>
      <c r="M59" s="12">
        <v>1.4296106253567941E-3</v>
      </c>
      <c r="N59" s="11">
        <v>16256.5397275948</v>
      </c>
      <c r="O59" s="12">
        <v>4.7594638546757306E-3</v>
      </c>
      <c r="P59" s="11">
        <v>4895.7862851505997</v>
      </c>
      <c r="Q59" s="12">
        <v>1.0182191254650506E-3</v>
      </c>
      <c r="R59" s="11">
        <v>20474.280351199501</v>
      </c>
      <c r="S59" s="12">
        <v>1.5698896993666051E-3</v>
      </c>
      <c r="T59" s="11">
        <v>22111.718478725401</v>
      </c>
      <c r="U59" s="12">
        <v>5.9898317797897477E-3</v>
      </c>
      <c r="V59" s="11">
        <v>4289.1291409231999</v>
      </c>
      <c r="W59" s="12">
        <v>6.3366343821208231E-4</v>
      </c>
      <c r="X59" s="11">
        <v>25850.104302020602</v>
      </c>
      <c r="Y59" s="12">
        <v>1.196902576525377E-3</v>
      </c>
      <c r="Z59" s="11">
        <v>11837.707961714599</v>
      </c>
      <c r="AA59" s="12">
        <v>3.8368397704628804E-3</v>
      </c>
      <c r="AB59" s="69">
        <v>190557.87765254651</v>
      </c>
      <c r="AC59" s="12">
        <v>1.6164776310743729E-3</v>
      </c>
    </row>
    <row r="60" spans="1:29" x14ac:dyDescent="0.3">
      <c r="A60" s="16" t="s">
        <v>162</v>
      </c>
      <c r="B60" s="91" t="s">
        <v>460</v>
      </c>
      <c r="C60" s="91" t="s">
        <v>460</v>
      </c>
      <c r="D60" s="17">
        <v>0</v>
      </c>
      <c r="E60" s="18"/>
      <c r="F60" s="17">
        <v>0</v>
      </c>
      <c r="G60" s="18"/>
      <c r="H60" s="17">
        <v>0</v>
      </c>
      <c r="I60" s="18"/>
      <c r="J60" s="17">
        <v>495.80895000000004</v>
      </c>
      <c r="K60" s="18">
        <v>6.4507562010112504E-5</v>
      </c>
      <c r="L60" s="17">
        <v>1212.6751000000002</v>
      </c>
      <c r="M60" s="18">
        <v>4.604838720391157E-5</v>
      </c>
      <c r="N60" s="17">
        <v>68.261200000000002</v>
      </c>
      <c r="O60" s="18">
        <v>1.9984985705494831E-5</v>
      </c>
      <c r="P60" s="17">
        <v>0</v>
      </c>
      <c r="Q60" s="18"/>
      <c r="R60" s="17">
        <v>0</v>
      </c>
      <c r="S60" s="18"/>
      <c r="T60" s="17">
        <v>0</v>
      </c>
      <c r="U60" s="18"/>
      <c r="V60" s="17">
        <v>0</v>
      </c>
      <c r="W60" s="18"/>
      <c r="X60" s="17">
        <v>0</v>
      </c>
      <c r="Y60" s="18"/>
      <c r="Z60" s="17">
        <v>0</v>
      </c>
      <c r="AA60" s="18"/>
      <c r="AB60" s="2">
        <v>1776.7452499999999</v>
      </c>
      <c r="AC60" s="18">
        <v>1.5071898302621885E-5</v>
      </c>
    </row>
    <row r="61" spans="1:29" x14ac:dyDescent="0.3">
      <c r="A61" s="71" t="s">
        <v>498</v>
      </c>
      <c r="B61" s="91" t="s">
        <v>466</v>
      </c>
      <c r="C61" s="91" t="s">
        <v>463</v>
      </c>
      <c r="D61" s="17">
        <v>0</v>
      </c>
      <c r="E61" s="18"/>
      <c r="F61" s="17">
        <v>0</v>
      </c>
      <c r="G61" s="18"/>
      <c r="H61" s="17">
        <v>0</v>
      </c>
      <c r="I61" s="18"/>
      <c r="J61" s="17">
        <v>495.80895000000004</v>
      </c>
      <c r="K61" s="18">
        <v>6.4507562010112504E-5</v>
      </c>
      <c r="L61" s="17">
        <v>1212.6751000000002</v>
      </c>
      <c r="M61" s="18">
        <v>4.604838720391157E-5</v>
      </c>
      <c r="N61" s="17">
        <v>68.261200000000002</v>
      </c>
      <c r="O61" s="18">
        <v>1.9984985705494831E-5</v>
      </c>
      <c r="P61" s="17">
        <v>0</v>
      </c>
      <c r="Q61" s="18"/>
      <c r="R61" s="17">
        <v>0</v>
      </c>
      <c r="S61" s="18"/>
      <c r="T61" s="17">
        <v>0</v>
      </c>
      <c r="U61" s="18"/>
      <c r="V61" s="17">
        <v>0</v>
      </c>
      <c r="W61" s="18"/>
      <c r="X61" s="17">
        <v>0</v>
      </c>
      <c r="Y61" s="18"/>
      <c r="Z61" s="17">
        <v>0</v>
      </c>
      <c r="AA61" s="18"/>
      <c r="AB61" s="2">
        <v>1776.7452499999999</v>
      </c>
      <c r="AC61" s="18">
        <v>1.5071898302621885E-5</v>
      </c>
    </row>
    <row r="62" spans="1:29" x14ac:dyDescent="0.3">
      <c r="A62" s="16" t="s">
        <v>175</v>
      </c>
      <c r="B62" s="91" t="s">
        <v>460</v>
      </c>
      <c r="C62" s="91" t="s">
        <v>460</v>
      </c>
      <c r="D62" s="17">
        <v>1260.0367903396</v>
      </c>
      <c r="E62" s="18">
        <v>7.4874445787417811E-4</v>
      </c>
      <c r="F62" s="17">
        <v>17770.519615008299</v>
      </c>
      <c r="G62" s="18">
        <v>1.317940521181179E-3</v>
      </c>
      <c r="H62" s="17">
        <v>22912.616182087102</v>
      </c>
      <c r="I62" s="18">
        <v>4.3082424739509084E-3</v>
      </c>
      <c r="J62" s="17">
        <v>4755.1189571042996</v>
      </c>
      <c r="K62" s="18">
        <v>6.1866799901628858E-4</v>
      </c>
      <c r="L62" s="17">
        <v>36435.835810678502</v>
      </c>
      <c r="M62" s="18">
        <v>1.3835622381528825E-3</v>
      </c>
      <c r="N62" s="17">
        <v>16188.278527594801</v>
      </c>
      <c r="O62" s="18">
        <v>4.7394788689702353E-3</v>
      </c>
      <c r="P62" s="17">
        <v>4895.7862851505997</v>
      </c>
      <c r="Q62" s="18">
        <v>1.0182191254650506E-3</v>
      </c>
      <c r="R62" s="17">
        <v>20474.280351199501</v>
      </c>
      <c r="S62" s="18">
        <v>1.5698896993666051E-3</v>
      </c>
      <c r="T62" s="17">
        <v>22111.718478725401</v>
      </c>
      <c r="U62" s="18">
        <v>5.9898317797897477E-3</v>
      </c>
      <c r="V62" s="17">
        <v>4289.1291409231999</v>
      </c>
      <c r="W62" s="18">
        <v>6.3366343821208231E-4</v>
      </c>
      <c r="X62" s="17">
        <v>25850.104302020602</v>
      </c>
      <c r="Y62" s="18">
        <v>1.196902576525377E-3</v>
      </c>
      <c r="Z62" s="17">
        <v>11837.707961714599</v>
      </c>
      <c r="AA62" s="18">
        <v>3.8368397704628804E-3</v>
      </c>
      <c r="AB62" s="2">
        <v>188781.1324025465</v>
      </c>
      <c r="AC62" s="18">
        <v>1.601405732771751E-3</v>
      </c>
    </row>
    <row r="63" spans="1:29" x14ac:dyDescent="0.3">
      <c r="A63" s="71" t="s">
        <v>499</v>
      </c>
      <c r="B63" s="91" t="s">
        <v>466</v>
      </c>
      <c r="C63" s="91" t="s">
        <v>463</v>
      </c>
      <c r="D63" s="17">
        <v>0</v>
      </c>
      <c r="E63" s="18"/>
      <c r="F63" s="17">
        <v>0</v>
      </c>
      <c r="G63" s="18"/>
      <c r="H63" s="17">
        <v>0</v>
      </c>
      <c r="I63" s="18"/>
      <c r="J63" s="17">
        <v>0.11944520810000001</v>
      </c>
      <c r="K63" s="18">
        <v>1.5540500364750459E-8</v>
      </c>
      <c r="L63" s="17">
        <v>0.83611645670000001</v>
      </c>
      <c r="M63" s="18">
        <v>3.174948866822132E-8</v>
      </c>
      <c r="N63" s="17">
        <v>0.82720263520000004</v>
      </c>
      <c r="O63" s="18">
        <v>2.4218198390915568E-7</v>
      </c>
      <c r="P63" s="17">
        <v>0</v>
      </c>
      <c r="Q63" s="18"/>
      <c r="R63" s="17">
        <v>0</v>
      </c>
      <c r="S63" s="18"/>
      <c r="T63" s="17">
        <v>0</v>
      </c>
      <c r="U63" s="18"/>
      <c r="V63" s="17">
        <v>0</v>
      </c>
      <c r="W63" s="18"/>
      <c r="X63" s="17">
        <v>1.0482654084</v>
      </c>
      <c r="Y63" s="18">
        <v>4.8536421885861166E-8</v>
      </c>
      <c r="Z63" s="17">
        <v>0</v>
      </c>
      <c r="AA63" s="18"/>
      <c r="AB63" s="2">
        <v>2.8310297084</v>
      </c>
      <c r="AC63" s="18">
        <v>2.4015255904979115E-8</v>
      </c>
    </row>
    <row r="64" spans="1:29" x14ac:dyDescent="0.3">
      <c r="A64" s="71" t="s">
        <v>500</v>
      </c>
      <c r="B64" s="91" t="s">
        <v>466</v>
      </c>
      <c r="C64" s="91" t="s">
        <v>463</v>
      </c>
      <c r="D64" s="17">
        <v>1260.0367903396</v>
      </c>
      <c r="E64" s="18">
        <v>7.4874445787417811E-4</v>
      </c>
      <c r="F64" s="17">
        <v>17770.519615008299</v>
      </c>
      <c r="G64" s="18">
        <v>1.317940521181179E-3</v>
      </c>
      <c r="H64" s="17">
        <v>22912.616182087102</v>
      </c>
      <c r="I64" s="18">
        <v>4.3082424739509084E-3</v>
      </c>
      <c r="J64" s="17">
        <v>4754.9995118961997</v>
      </c>
      <c r="K64" s="18">
        <v>6.1865245851592382E-4</v>
      </c>
      <c r="L64" s="17">
        <v>36434.999694221799</v>
      </c>
      <c r="M64" s="18">
        <v>1.3835304886642143E-3</v>
      </c>
      <c r="N64" s="17">
        <v>16187.4513249596</v>
      </c>
      <c r="O64" s="18">
        <v>4.7392366869863263E-3</v>
      </c>
      <c r="P64" s="17">
        <v>4895.7862851505997</v>
      </c>
      <c r="Q64" s="18">
        <v>1.0182191254650506E-3</v>
      </c>
      <c r="R64" s="17">
        <v>20474.280351199501</v>
      </c>
      <c r="S64" s="18">
        <v>1.5698896993666051E-3</v>
      </c>
      <c r="T64" s="17">
        <v>22111.718478725401</v>
      </c>
      <c r="U64" s="18">
        <v>5.9898317797897477E-3</v>
      </c>
      <c r="V64" s="17">
        <v>4289.1291409231999</v>
      </c>
      <c r="W64" s="18">
        <v>6.3366343821208231E-4</v>
      </c>
      <c r="X64" s="17">
        <v>25849.056036612201</v>
      </c>
      <c r="Y64" s="18">
        <v>1.1968540401034911E-3</v>
      </c>
      <c r="Z64" s="17">
        <v>11837.707961714599</v>
      </c>
      <c r="AA64" s="18">
        <v>3.8368397704628804E-3</v>
      </c>
      <c r="AB64" s="2">
        <v>188778.30137283812</v>
      </c>
      <c r="AC64" s="18">
        <v>1.601381717515846E-3</v>
      </c>
    </row>
    <row r="65" spans="1:29" x14ac:dyDescent="0.3">
      <c r="A65" s="10" t="s">
        <v>501</v>
      </c>
      <c r="B65" s="176" t="s">
        <v>460</v>
      </c>
      <c r="C65" s="176" t="s">
        <v>460</v>
      </c>
      <c r="D65" s="11">
        <v>6159.4646892600003</v>
      </c>
      <c r="E65" s="12">
        <v>3.6601034865911741E-3</v>
      </c>
      <c r="F65" s="11">
        <v>131633.1441609762</v>
      </c>
      <c r="G65" s="12">
        <v>9.7624975734370636E-3</v>
      </c>
      <c r="H65" s="11">
        <v>146182.78039790361</v>
      </c>
      <c r="I65" s="12">
        <v>2.7486641353633462E-2</v>
      </c>
      <c r="J65" s="11">
        <v>33086.538741501397</v>
      </c>
      <c r="K65" s="12">
        <v>4.304746716587894E-3</v>
      </c>
      <c r="L65" s="11">
        <v>355884.03343614645</v>
      </c>
      <c r="M65" s="12">
        <v>1.3513830515162291E-2</v>
      </c>
      <c r="N65" s="11">
        <v>58711.062508014198</v>
      </c>
      <c r="O65" s="12">
        <v>1.7188970381081456E-2</v>
      </c>
      <c r="P65" s="11">
        <v>24205.454520786199</v>
      </c>
      <c r="Q65" s="12">
        <v>5.0342182640598712E-3</v>
      </c>
      <c r="R65" s="11">
        <v>50385.742745510601</v>
      </c>
      <c r="S65" s="12">
        <v>3.8633865109929787E-3</v>
      </c>
      <c r="T65" s="11">
        <v>26795.587203152001</v>
      </c>
      <c r="U65" s="12">
        <v>7.2586425131086962E-3</v>
      </c>
      <c r="V65" s="11">
        <v>8575.5342210624003</v>
      </c>
      <c r="W65" s="12">
        <v>1.2669244316234661E-3</v>
      </c>
      <c r="X65" s="11">
        <v>213592.95578051239</v>
      </c>
      <c r="Y65" s="12">
        <v>9.8897070632470545E-3</v>
      </c>
      <c r="Z65" s="11">
        <v>29998.226766240601</v>
      </c>
      <c r="AA65" s="12">
        <v>9.7230299879272342E-3</v>
      </c>
      <c r="AB65" s="69">
        <v>1085210.5251710659</v>
      </c>
      <c r="AC65" s="12">
        <v>9.2056993946167572E-3</v>
      </c>
    </row>
    <row r="66" spans="1:29" x14ac:dyDescent="0.3">
      <c r="A66" s="14" t="s">
        <v>502</v>
      </c>
      <c r="B66" s="3" t="s">
        <v>460</v>
      </c>
      <c r="C66" s="3" t="s">
        <v>460</v>
      </c>
      <c r="D66" s="15">
        <v>6159.4646892600003</v>
      </c>
      <c r="E66" s="13">
        <v>3.6601034865911741E-3</v>
      </c>
      <c r="F66" s="15">
        <v>131633.1441609762</v>
      </c>
      <c r="G66" s="13">
        <v>9.7624975734370636E-3</v>
      </c>
      <c r="H66" s="15">
        <v>146182.78039790361</v>
      </c>
      <c r="I66" s="13">
        <v>2.7486641353633462E-2</v>
      </c>
      <c r="J66" s="15">
        <v>33086.538741501397</v>
      </c>
      <c r="K66" s="13">
        <v>4.304746716587894E-3</v>
      </c>
      <c r="L66" s="15">
        <v>355884.03343614645</v>
      </c>
      <c r="M66" s="13">
        <v>1.3513830515162291E-2</v>
      </c>
      <c r="N66" s="15">
        <v>58711.062508014198</v>
      </c>
      <c r="O66" s="13">
        <v>1.7188970381081456E-2</v>
      </c>
      <c r="P66" s="15">
        <v>24205.454520786199</v>
      </c>
      <c r="Q66" s="13">
        <v>5.0342182640598712E-3</v>
      </c>
      <c r="R66" s="15">
        <v>50385.742745510601</v>
      </c>
      <c r="S66" s="13">
        <v>3.8633865109929787E-3</v>
      </c>
      <c r="T66" s="15">
        <v>26795.587203152001</v>
      </c>
      <c r="U66" s="13">
        <v>7.2586425131086962E-3</v>
      </c>
      <c r="V66" s="15">
        <v>8575.5342210624003</v>
      </c>
      <c r="W66" s="13">
        <v>1.2669244316234661E-3</v>
      </c>
      <c r="X66" s="15">
        <v>213592.95578051239</v>
      </c>
      <c r="Y66" s="13">
        <v>9.8897070632470545E-3</v>
      </c>
      <c r="Z66" s="15">
        <v>29998.226766240601</v>
      </c>
      <c r="AA66" s="13">
        <v>9.7230299879272342E-3</v>
      </c>
      <c r="AB66" s="70">
        <v>1085210.5251710659</v>
      </c>
      <c r="AC66" s="13">
        <v>9.2056993946167572E-3</v>
      </c>
    </row>
    <row r="67" spans="1:29" x14ac:dyDescent="0.3">
      <c r="A67" s="16" t="s">
        <v>164</v>
      </c>
      <c r="B67" s="91" t="s">
        <v>460</v>
      </c>
      <c r="C67" s="91" t="s">
        <v>460</v>
      </c>
      <c r="D67" s="17">
        <v>1139.9935329559999</v>
      </c>
      <c r="E67" s="18">
        <v>6.7741183936634113E-4</v>
      </c>
      <c r="F67" s="17">
        <v>65888.199857114392</v>
      </c>
      <c r="G67" s="18">
        <v>4.8865610201986485E-3</v>
      </c>
      <c r="H67" s="17">
        <v>67719.280400626405</v>
      </c>
      <c r="I67" s="18">
        <v>1.2733206797897597E-2</v>
      </c>
      <c r="J67" s="17">
        <v>12571.535546235998</v>
      </c>
      <c r="K67" s="18">
        <v>1.6356282168991749E-3</v>
      </c>
      <c r="L67" s="17">
        <v>192003.97535677601</v>
      </c>
      <c r="M67" s="18">
        <v>7.2908839324886902E-3</v>
      </c>
      <c r="N67" s="17">
        <v>32969.257016526797</v>
      </c>
      <c r="O67" s="18">
        <v>9.6524838443518904E-3</v>
      </c>
      <c r="P67" s="17">
        <v>22467.450798604001</v>
      </c>
      <c r="Q67" s="18">
        <v>4.6727505595926767E-3</v>
      </c>
      <c r="R67" s="17">
        <v>38616.688876149601</v>
      </c>
      <c r="S67" s="18">
        <v>2.9609803641650594E-3</v>
      </c>
      <c r="T67" s="17">
        <v>23174.8633484032</v>
      </c>
      <c r="U67" s="18">
        <v>6.2778265339307922E-3</v>
      </c>
      <c r="V67" s="17">
        <v>6450.7088553484</v>
      </c>
      <c r="W67" s="18">
        <v>9.5300892509507767E-4</v>
      </c>
      <c r="X67" s="17">
        <v>193717.86839454799</v>
      </c>
      <c r="Y67" s="18">
        <v>8.969457650595038E-3</v>
      </c>
      <c r="Z67" s="17">
        <v>27390.819340989601</v>
      </c>
      <c r="AA67" s="18">
        <v>8.8779166822637763E-3</v>
      </c>
      <c r="AB67" s="2">
        <v>684110.64132427843</v>
      </c>
      <c r="AC67" s="18">
        <v>5.8032213755916688E-3</v>
      </c>
    </row>
    <row r="68" spans="1:29" x14ac:dyDescent="0.3">
      <c r="A68" s="71" t="s">
        <v>503</v>
      </c>
      <c r="B68" s="91" t="s">
        <v>466</v>
      </c>
      <c r="C68" s="91" t="s">
        <v>463</v>
      </c>
      <c r="D68" s="17">
        <v>1139.9935329559999</v>
      </c>
      <c r="E68" s="18">
        <v>6.7741183936634113E-4</v>
      </c>
      <c r="F68" s="17">
        <v>65888.199857114392</v>
      </c>
      <c r="G68" s="18">
        <v>4.8865610201986485E-3</v>
      </c>
      <c r="H68" s="17">
        <v>67719.280400626405</v>
      </c>
      <c r="I68" s="18">
        <v>1.2733206797897597E-2</v>
      </c>
      <c r="J68" s="17">
        <v>12571.535546235998</v>
      </c>
      <c r="K68" s="18">
        <v>1.6356282168991749E-3</v>
      </c>
      <c r="L68" s="17">
        <v>192003.97535677601</v>
      </c>
      <c r="M68" s="18">
        <v>7.2908839324886902E-3</v>
      </c>
      <c r="N68" s="17">
        <v>32969.257016526797</v>
      </c>
      <c r="O68" s="18">
        <v>9.6524838443518904E-3</v>
      </c>
      <c r="P68" s="17">
        <v>22467.450798604001</v>
      </c>
      <c r="Q68" s="18">
        <v>4.6727505595926767E-3</v>
      </c>
      <c r="R68" s="17">
        <v>38616.688876149601</v>
      </c>
      <c r="S68" s="18">
        <v>2.9609803641650594E-3</v>
      </c>
      <c r="T68" s="17">
        <v>23174.8633484032</v>
      </c>
      <c r="U68" s="18">
        <v>6.2778265339307922E-3</v>
      </c>
      <c r="V68" s="17">
        <v>6450.7088553484</v>
      </c>
      <c r="W68" s="18">
        <v>9.5300892509507767E-4</v>
      </c>
      <c r="X68" s="17">
        <v>193717.86839454799</v>
      </c>
      <c r="Y68" s="18">
        <v>8.969457650595038E-3</v>
      </c>
      <c r="Z68" s="17">
        <v>27390.819340989601</v>
      </c>
      <c r="AA68" s="18">
        <v>8.8779166822637763E-3</v>
      </c>
      <c r="AB68" s="2">
        <v>684110.64132427843</v>
      </c>
      <c r="AC68" s="18">
        <v>5.8032213755916688E-3</v>
      </c>
    </row>
    <row r="69" spans="1:29" x14ac:dyDescent="0.3">
      <c r="A69" s="16" t="s">
        <v>186</v>
      </c>
      <c r="B69" s="91" t="s">
        <v>460</v>
      </c>
      <c r="C69" s="91" t="s">
        <v>460</v>
      </c>
      <c r="D69" s="17">
        <v>4470.5031189432002</v>
      </c>
      <c r="E69" s="18">
        <v>2.6564815090167389E-3</v>
      </c>
      <c r="F69" s="17">
        <v>59760.827181727203</v>
      </c>
      <c r="G69" s="18">
        <v>4.4321278965633185E-3</v>
      </c>
      <c r="H69" s="17">
        <v>73429.997930221201</v>
      </c>
      <c r="I69" s="18">
        <v>1.3806988841039874E-2</v>
      </c>
      <c r="J69" s="17">
        <v>18014.321633076001</v>
      </c>
      <c r="K69" s="18">
        <v>2.3437656174132419E-3</v>
      </c>
      <c r="L69" s="17">
        <v>134626.74334532901</v>
      </c>
      <c r="M69" s="18">
        <v>5.1121231115962848E-3</v>
      </c>
      <c r="N69" s="17">
        <v>23677.621095776401</v>
      </c>
      <c r="O69" s="18">
        <v>6.9321506088263068E-3</v>
      </c>
      <c r="P69" s="17">
        <v>0</v>
      </c>
      <c r="Q69" s="18"/>
      <c r="R69" s="17">
        <v>0</v>
      </c>
      <c r="S69" s="18"/>
      <c r="T69" s="17">
        <v>0</v>
      </c>
      <c r="U69" s="18"/>
      <c r="V69" s="17">
        <v>0</v>
      </c>
      <c r="W69" s="18"/>
      <c r="X69" s="17">
        <v>0</v>
      </c>
      <c r="Y69" s="18"/>
      <c r="Z69" s="17">
        <v>0</v>
      </c>
      <c r="AA69" s="18"/>
      <c r="AB69" s="2">
        <v>313980.01430507301</v>
      </c>
      <c r="AC69" s="18">
        <v>2.6634515244443879E-3</v>
      </c>
    </row>
    <row r="70" spans="1:29" x14ac:dyDescent="0.3">
      <c r="A70" s="71" t="s">
        <v>504</v>
      </c>
      <c r="B70" s="91" t="s">
        <v>466</v>
      </c>
      <c r="C70" s="91" t="s">
        <v>463</v>
      </c>
      <c r="D70" s="17">
        <v>4470.5031189432002</v>
      </c>
      <c r="E70" s="18">
        <v>2.6564815090167389E-3</v>
      </c>
      <c r="F70" s="17">
        <v>59760.827181727203</v>
      </c>
      <c r="G70" s="18">
        <v>4.4321278965633185E-3</v>
      </c>
      <c r="H70" s="17">
        <v>73429.997930221201</v>
      </c>
      <c r="I70" s="18">
        <v>1.3806988841039874E-2</v>
      </c>
      <c r="J70" s="17">
        <v>18014.321633076001</v>
      </c>
      <c r="K70" s="18">
        <v>2.3437656174132419E-3</v>
      </c>
      <c r="L70" s="17">
        <v>134626.74334532901</v>
      </c>
      <c r="M70" s="18">
        <v>5.1121231115962848E-3</v>
      </c>
      <c r="N70" s="17">
        <v>23677.621095776401</v>
      </c>
      <c r="O70" s="18">
        <v>6.9321506088263068E-3</v>
      </c>
      <c r="P70" s="17">
        <v>0</v>
      </c>
      <c r="Q70" s="18"/>
      <c r="R70" s="17">
        <v>0</v>
      </c>
      <c r="S70" s="18"/>
      <c r="T70" s="17">
        <v>0</v>
      </c>
      <c r="U70" s="18"/>
      <c r="V70" s="17">
        <v>0</v>
      </c>
      <c r="W70" s="18"/>
      <c r="X70" s="17">
        <v>0</v>
      </c>
      <c r="Y70" s="18"/>
      <c r="Z70" s="17">
        <v>0</v>
      </c>
      <c r="AA70" s="18"/>
      <c r="AB70" s="2">
        <v>313980.01430507301</v>
      </c>
      <c r="AC70" s="18">
        <v>2.6634515244443879E-3</v>
      </c>
    </row>
    <row r="71" spans="1:29" x14ac:dyDescent="0.3">
      <c r="A71" s="16" t="s">
        <v>188</v>
      </c>
      <c r="B71" s="91" t="s">
        <v>460</v>
      </c>
      <c r="C71" s="91" t="s">
        <v>460</v>
      </c>
      <c r="D71" s="17">
        <v>548.96803736079994</v>
      </c>
      <c r="E71" s="18">
        <v>3.2621013820809369E-4</v>
      </c>
      <c r="F71" s="17">
        <v>5984.1171221345994</v>
      </c>
      <c r="G71" s="18">
        <v>4.4380865667509686E-4</v>
      </c>
      <c r="H71" s="17">
        <v>5033.5020670560007</v>
      </c>
      <c r="I71" s="18">
        <v>9.4644571469599083E-4</v>
      </c>
      <c r="J71" s="17">
        <v>2500.6815621894002</v>
      </c>
      <c r="K71" s="18">
        <v>3.2535288227547674E-4</v>
      </c>
      <c r="L71" s="17">
        <v>29253.3147340414</v>
      </c>
      <c r="M71" s="18">
        <v>1.1108234710773147E-3</v>
      </c>
      <c r="N71" s="17">
        <v>2064.184395711</v>
      </c>
      <c r="O71" s="18">
        <v>6.0433592790325728E-4</v>
      </c>
      <c r="P71" s="17">
        <v>1738.0037221822001</v>
      </c>
      <c r="Q71" s="18">
        <v>3.6146770446719478E-4</v>
      </c>
      <c r="R71" s="17">
        <v>11769.053869361</v>
      </c>
      <c r="S71" s="18">
        <v>9.0240614682791931E-4</v>
      </c>
      <c r="T71" s="17">
        <v>3620.7238547488</v>
      </c>
      <c r="U71" s="18">
        <v>9.8081597917790381E-4</v>
      </c>
      <c r="V71" s="17">
        <v>2124.8253657139999</v>
      </c>
      <c r="W71" s="18">
        <v>3.1391550652838857E-4</v>
      </c>
      <c r="X71" s="17">
        <v>19875.087385964402</v>
      </c>
      <c r="Y71" s="18">
        <v>9.2024941265201601E-4</v>
      </c>
      <c r="Z71" s="17">
        <v>2607.4074252509999</v>
      </c>
      <c r="AA71" s="18">
        <v>8.4511330566345774E-4</v>
      </c>
      <c r="AB71" s="2">
        <v>87119.869541714594</v>
      </c>
      <c r="AC71" s="18">
        <v>7.3902649458069936E-4</v>
      </c>
    </row>
    <row r="72" spans="1:29" x14ac:dyDescent="0.3">
      <c r="A72" s="71" t="s">
        <v>505</v>
      </c>
      <c r="B72" s="91" t="s">
        <v>466</v>
      </c>
      <c r="C72" s="91" t="s">
        <v>463</v>
      </c>
      <c r="D72" s="17">
        <v>548.96803736079994</v>
      </c>
      <c r="E72" s="18">
        <v>3.2621013820809369E-4</v>
      </c>
      <c r="F72" s="17">
        <v>5984.1171221345994</v>
      </c>
      <c r="G72" s="18">
        <v>4.4380865667509686E-4</v>
      </c>
      <c r="H72" s="17">
        <v>5033.5020670560007</v>
      </c>
      <c r="I72" s="18">
        <v>9.4644571469599083E-4</v>
      </c>
      <c r="J72" s="17">
        <v>2500.6815621894002</v>
      </c>
      <c r="K72" s="18">
        <v>3.2535288227547674E-4</v>
      </c>
      <c r="L72" s="17">
        <v>29253.3147340414</v>
      </c>
      <c r="M72" s="18">
        <v>1.1108234710773147E-3</v>
      </c>
      <c r="N72" s="17">
        <v>2064.184395711</v>
      </c>
      <c r="O72" s="18">
        <v>6.0433592790325728E-4</v>
      </c>
      <c r="P72" s="17">
        <v>1738.0037221822001</v>
      </c>
      <c r="Q72" s="18">
        <v>3.6146770446719478E-4</v>
      </c>
      <c r="R72" s="17">
        <v>11769.053869361</v>
      </c>
      <c r="S72" s="18">
        <v>9.0240614682791931E-4</v>
      </c>
      <c r="T72" s="17">
        <v>3620.7238547488</v>
      </c>
      <c r="U72" s="18">
        <v>9.8081597917790381E-4</v>
      </c>
      <c r="V72" s="17">
        <v>2124.8253657139999</v>
      </c>
      <c r="W72" s="18">
        <v>3.1391550652838857E-4</v>
      </c>
      <c r="X72" s="17">
        <v>19875.087385964402</v>
      </c>
      <c r="Y72" s="18">
        <v>9.2024941265201601E-4</v>
      </c>
      <c r="Z72" s="17">
        <v>2607.4074252509999</v>
      </c>
      <c r="AA72" s="18">
        <v>8.4511330566345774E-4</v>
      </c>
      <c r="AB72" s="2">
        <v>87119.869541714594</v>
      </c>
      <c r="AC72" s="18">
        <v>7.3902649458069936E-4</v>
      </c>
    </row>
    <row r="73" spans="1:29" x14ac:dyDescent="0.3">
      <c r="A73" s="72" t="s">
        <v>506</v>
      </c>
      <c r="B73" s="177" t="s">
        <v>460</v>
      </c>
      <c r="C73" s="177" t="s">
        <v>460</v>
      </c>
      <c r="D73" s="73">
        <v>88118.008026243901</v>
      </c>
      <c r="E73" s="74">
        <v>5.2361860109481698E-2</v>
      </c>
      <c r="F73" s="73">
        <v>2964357.0070879748</v>
      </c>
      <c r="G73" s="74">
        <v>0.21984985827814699</v>
      </c>
      <c r="H73" s="73">
        <v>1879522.3821355531</v>
      </c>
      <c r="I73" s="74">
        <v>0.35340521977530837</v>
      </c>
      <c r="J73" s="73">
        <v>383883.27949381806</v>
      </c>
      <c r="K73" s="74">
        <v>4.9945396218831505E-2</v>
      </c>
      <c r="L73" s="73">
        <v>5956848.5738931615</v>
      </c>
      <c r="M73" s="74">
        <v>0.22619683511741995</v>
      </c>
      <c r="N73" s="73">
        <v>1163133.6780460472</v>
      </c>
      <c r="O73" s="74">
        <v>0.34053327409025752</v>
      </c>
      <c r="P73" s="73">
        <v>144636.60425349622</v>
      </c>
      <c r="Q73" s="74">
        <v>3.0081328741803783E-2</v>
      </c>
      <c r="R73" s="73">
        <v>1441754.8903149287</v>
      </c>
      <c r="S73" s="74">
        <v>0.11054826408998714</v>
      </c>
      <c r="T73" s="73">
        <v>859566.51262874377</v>
      </c>
      <c r="U73" s="74">
        <v>0.23284752015726112</v>
      </c>
      <c r="V73" s="73">
        <v>294200.31506971252</v>
      </c>
      <c r="W73" s="74">
        <v>4.3464297074073559E-2</v>
      </c>
      <c r="X73" s="73">
        <v>5009382.6252153125</v>
      </c>
      <c r="Y73" s="74">
        <v>0.23194269937444698</v>
      </c>
      <c r="Z73" s="73">
        <v>1120774.6661082949</v>
      </c>
      <c r="AA73" s="74">
        <v>0.36326566144048622</v>
      </c>
      <c r="AB73" s="75">
        <v>21306178.54227329</v>
      </c>
      <c r="AC73" s="74">
        <v>0.18073753466156586</v>
      </c>
    </row>
  </sheetData>
  <mergeCells count="18">
    <mergeCell ref="N7:O7"/>
    <mergeCell ref="P7:Q7"/>
    <mergeCell ref="R7:S7"/>
    <mergeCell ref="T7:U7"/>
    <mergeCell ref="V7:W7"/>
    <mergeCell ref="X7:Y7"/>
    <mergeCell ref="A2:AC2"/>
    <mergeCell ref="A4:AC4"/>
    <mergeCell ref="A5:AC5"/>
    <mergeCell ref="B7:B8"/>
    <mergeCell ref="C7:C8"/>
    <mergeCell ref="D7:E7"/>
    <mergeCell ref="F7:G7"/>
    <mergeCell ref="H7:I7"/>
    <mergeCell ref="J7:K7"/>
    <mergeCell ref="L7:M7"/>
    <mergeCell ref="Z7:AA7"/>
    <mergeCell ref="AB7:AC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CEE71-658F-42A2-AE42-66A65AB9F421}">
  <dimension ref="A1:O70"/>
  <sheetViews>
    <sheetView zoomScale="80" zoomScaleNormal="80" workbookViewId="0">
      <selection activeCell="A2" sqref="A2:O2"/>
    </sheetView>
  </sheetViews>
  <sheetFormatPr baseColWidth="10" defaultRowHeight="14.4" x14ac:dyDescent="0.3"/>
  <cols>
    <col min="1" max="1" width="45.77734375" customWidth="1"/>
    <col min="14" max="14" width="12.44140625" bestFit="1" customWidth="1"/>
  </cols>
  <sheetData>
    <row r="1" spans="1:15" x14ac:dyDescent="0.3">
      <c r="A1" s="1" t="s">
        <v>507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3">
      <c r="A2" s="151" t="s">
        <v>508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</row>
    <row r="3" spans="1:15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x14ac:dyDescent="0.3">
      <c r="A4" s="151" t="str">
        <f>'1'!A5:AA5</f>
        <v>Al 27-02-2026</v>
      </c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</row>
    <row r="5" spans="1:15" ht="14.55" customHeigh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155" t="s">
        <v>509</v>
      </c>
    </row>
    <row r="6" spans="1:15" x14ac:dyDescent="0.3">
      <c r="A6" s="8"/>
      <c r="B6" s="8" t="s">
        <v>4</v>
      </c>
      <c r="C6" s="8" t="s">
        <v>5</v>
      </c>
      <c r="D6" s="8" t="s">
        <v>6</v>
      </c>
      <c r="E6" s="8" t="s">
        <v>8</v>
      </c>
      <c r="F6" s="8" t="s">
        <v>9</v>
      </c>
      <c r="G6" s="8" t="s">
        <v>10</v>
      </c>
      <c r="H6" s="8" t="s">
        <v>12</v>
      </c>
      <c r="I6" s="8" t="s">
        <v>13</v>
      </c>
      <c r="J6" s="8" t="s">
        <v>14</v>
      </c>
      <c r="K6" s="8" t="s">
        <v>16</v>
      </c>
      <c r="L6" s="8" t="s">
        <v>17</v>
      </c>
      <c r="M6" s="8" t="s">
        <v>18</v>
      </c>
      <c r="N6" s="8" t="s">
        <v>19</v>
      </c>
      <c r="O6" s="155"/>
    </row>
    <row r="7" spans="1:15" x14ac:dyDescent="0.3">
      <c r="A7" s="10" t="s">
        <v>459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13" t="s">
        <v>460</v>
      </c>
    </row>
    <row r="8" spans="1:15" x14ac:dyDescent="0.3">
      <c r="A8" s="16" t="s">
        <v>172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13" t="s">
        <v>460</v>
      </c>
    </row>
    <row r="9" spans="1:15" x14ac:dyDescent="0.3">
      <c r="A9" s="71" t="s">
        <v>461</v>
      </c>
      <c r="B9" s="2">
        <v>58003</v>
      </c>
      <c r="C9" s="2">
        <v>3099643</v>
      </c>
      <c r="D9" s="2">
        <v>1603198</v>
      </c>
      <c r="E9" s="2">
        <v>112131</v>
      </c>
      <c r="F9" s="2">
        <v>4540355</v>
      </c>
      <c r="G9" s="2">
        <v>818160</v>
      </c>
      <c r="H9" s="2"/>
      <c r="I9" s="2">
        <v>1055366</v>
      </c>
      <c r="J9" s="2">
        <v>708574</v>
      </c>
      <c r="K9" s="2">
        <v>144218</v>
      </c>
      <c r="L9" s="2">
        <v>4513800</v>
      </c>
      <c r="M9" s="2">
        <v>729273</v>
      </c>
      <c r="N9" s="2">
        <v>17382721</v>
      </c>
      <c r="O9" s="13">
        <v>0.15984568827243764</v>
      </c>
    </row>
    <row r="10" spans="1:15" x14ac:dyDescent="0.3">
      <c r="A10" s="10" t="s">
        <v>464</v>
      </c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13" t="s">
        <v>460</v>
      </c>
    </row>
    <row r="11" spans="1:15" x14ac:dyDescent="0.3">
      <c r="A11" s="16" t="s">
        <v>129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13" t="s">
        <v>460</v>
      </c>
    </row>
    <row r="12" spans="1:15" x14ac:dyDescent="0.3">
      <c r="A12" s="71" t="s">
        <v>465</v>
      </c>
      <c r="B12" s="2"/>
      <c r="C12" s="2">
        <v>11084106</v>
      </c>
      <c r="D12" s="2">
        <v>9906098</v>
      </c>
      <c r="E12" s="2">
        <v>3557855</v>
      </c>
      <c r="F12" s="2">
        <v>25300859</v>
      </c>
      <c r="G12" s="2">
        <v>9575870</v>
      </c>
      <c r="H12" s="2">
        <v>910711</v>
      </c>
      <c r="I12" s="2"/>
      <c r="J12" s="2">
        <v>262381</v>
      </c>
      <c r="K12" s="2">
        <v>3571747</v>
      </c>
      <c r="L12" s="2">
        <v>18306223</v>
      </c>
      <c r="M12" s="2">
        <v>14442756</v>
      </c>
      <c r="N12" s="2">
        <v>96918606</v>
      </c>
      <c r="O12" s="13">
        <v>1.0043989157864728E-2</v>
      </c>
    </row>
    <row r="13" spans="1:15" x14ac:dyDescent="0.3">
      <c r="A13" s="10" t="s">
        <v>467</v>
      </c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13" t="s">
        <v>460</v>
      </c>
    </row>
    <row r="14" spans="1:15" x14ac:dyDescent="0.3">
      <c r="A14" s="14" t="s">
        <v>468</v>
      </c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13" t="s">
        <v>460</v>
      </c>
    </row>
    <row r="15" spans="1:15" x14ac:dyDescent="0.3">
      <c r="A15" s="16" t="s">
        <v>157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13" t="s">
        <v>460</v>
      </c>
    </row>
    <row r="16" spans="1:15" x14ac:dyDescent="0.3">
      <c r="A16" s="71" t="s">
        <v>469</v>
      </c>
      <c r="B16" s="2"/>
      <c r="C16" s="2"/>
      <c r="D16" s="2"/>
      <c r="E16" s="2">
        <v>37534</v>
      </c>
      <c r="F16" s="2">
        <v>6493763</v>
      </c>
      <c r="G16" s="2">
        <v>716476</v>
      </c>
      <c r="H16" s="2"/>
      <c r="I16" s="2"/>
      <c r="J16" s="2"/>
      <c r="K16" s="2"/>
      <c r="L16" s="2"/>
      <c r="M16" s="2"/>
      <c r="N16" s="2">
        <v>7247773</v>
      </c>
      <c r="O16" s="13">
        <v>1.2724923624628376E-2</v>
      </c>
    </row>
    <row r="17" spans="1:15" x14ac:dyDescent="0.3">
      <c r="A17" s="14" t="s">
        <v>470</v>
      </c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13" t="s">
        <v>460</v>
      </c>
    </row>
    <row r="18" spans="1:15" x14ac:dyDescent="0.3">
      <c r="A18" s="16" t="s">
        <v>159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13" t="s">
        <v>460</v>
      </c>
    </row>
    <row r="19" spans="1:15" x14ac:dyDescent="0.3">
      <c r="A19" s="71" t="s">
        <v>471</v>
      </c>
      <c r="B19" s="2">
        <v>1286402</v>
      </c>
      <c r="C19" s="2">
        <v>10577184</v>
      </c>
      <c r="D19" s="2">
        <v>12383205</v>
      </c>
      <c r="E19" s="2">
        <v>3871542</v>
      </c>
      <c r="F19" s="2">
        <v>12842804</v>
      </c>
      <c r="G19" s="2">
        <v>4282794</v>
      </c>
      <c r="H19" s="2">
        <v>3008976</v>
      </c>
      <c r="I19" s="2">
        <v>4359922</v>
      </c>
      <c r="J19" s="2">
        <v>2476744</v>
      </c>
      <c r="K19" s="2">
        <v>1321232</v>
      </c>
      <c r="L19" s="2">
        <v>15144431</v>
      </c>
      <c r="M19" s="2">
        <v>3249565</v>
      </c>
      <c r="N19" s="2">
        <v>74804801</v>
      </c>
      <c r="O19" s="13">
        <v>0.17648117281784284</v>
      </c>
    </row>
    <row r="20" spans="1:15" x14ac:dyDescent="0.3">
      <c r="A20" s="71" t="s">
        <v>472</v>
      </c>
      <c r="B20" s="2">
        <v>7594</v>
      </c>
      <c r="C20" s="2">
        <v>94553</v>
      </c>
      <c r="D20" s="2">
        <v>92996</v>
      </c>
      <c r="E20" s="2">
        <v>186626</v>
      </c>
      <c r="F20" s="2">
        <v>2025403</v>
      </c>
      <c r="G20" s="2">
        <v>589516</v>
      </c>
      <c r="H20" s="2"/>
      <c r="I20" s="2"/>
      <c r="J20" s="2"/>
      <c r="K20" s="2">
        <v>260422</v>
      </c>
      <c r="L20" s="2">
        <v>483113</v>
      </c>
      <c r="M20" s="2">
        <v>384109</v>
      </c>
      <c r="N20" s="2">
        <v>4124332</v>
      </c>
      <c r="O20" s="13">
        <v>4.8651085024138972E-2</v>
      </c>
    </row>
    <row r="21" spans="1:15" x14ac:dyDescent="0.3">
      <c r="A21" s="16" t="s">
        <v>194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13" t="s">
        <v>460</v>
      </c>
    </row>
    <row r="22" spans="1:15" x14ac:dyDescent="0.3">
      <c r="A22" s="71" t="s">
        <v>473</v>
      </c>
      <c r="B22" s="2">
        <v>1522220</v>
      </c>
      <c r="C22" s="2">
        <v>43515274</v>
      </c>
      <c r="D22" s="2">
        <v>25019027</v>
      </c>
      <c r="E22" s="2">
        <v>3793932</v>
      </c>
      <c r="F22" s="2">
        <v>51196531</v>
      </c>
      <c r="G22" s="2">
        <v>5104415</v>
      </c>
      <c r="H22" s="2"/>
      <c r="I22" s="2"/>
      <c r="J22" s="2"/>
      <c r="K22" s="2"/>
      <c r="L22" s="2">
        <v>12366552</v>
      </c>
      <c r="M22" s="2"/>
      <c r="N22" s="2">
        <v>142517951</v>
      </c>
      <c r="O22" s="13" t="s">
        <v>460</v>
      </c>
    </row>
    <row r="23" spans="1:15" x14ac:dyDescent="0.3">
      <c r="A23" s="14" t="s">
        <v>474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13" t="s">
        <v>460</v>
      </c>
    </row>
    <row r="24" spans="1:15" x14ac:dyDescent="0.3">
      <c r="A24" s="16" t="s">
        <v>165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13" t="s">
        <v>460</v>
      </c>
    </row>
    <row r="25" spans="1:15" x14ac:dyDescent="0.3">
      <c r="A25" s="71" t="s">
        <v>475</v>
      </c>
      <c r="B25" s="2">
        <v>3067953</v>
      </c>
      <c r="C25" s="2">
        <v>49873150</v>
      </c>
      <c r="D25" s="2">
        <v>40047610</v>
      </c>
      <c r="E25" s="2">
        <v>14037139</v>
      </c>
      <c r="F25" s="2">
        <v>89369184</v>
      </c>
      <c r="G25" s="2">
        <v>21888518</v>
      </c>
      <c r="H25" s="2">
        <v>9708279</v>
      </c>
      <c r="I25" s="2">
        <v>22731716</v>
      </c>
      <c r="J25" s="2">
        <v>14512626</v>
      </c>
      <c r="K25" s="2">
        <v>10207608</v>
      </c>
      <c r="L25" s="2">
        <v>62012153</v>
      </c>
      <c r="M25" s="2">
        <v>18987715</v>
      </c>
      <c r="N25" s="2">
        <v>356443651</v>
      </c>
      <c r="O25" s="13">
        <v>0.3767651229269558</v>
      </c>
    </row>
    <row r="26" spans="1:15" x14ac:dyDescent="0.3">
      <c r="A26" s="14" t="s">
        <v>476</v>
      </c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13" t="s">
        <v>460</v>
      </c>
    </row>
    <row r="27" spans="1:15" x14ac:dyDescent="0.3">
      <c r="A27" s="16" t="s">
        <v>166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13" t="s">
        <v>460</v>
      </c>
    </row>
    <row r="28" spans="1:15" x14ac:dyDescent="0.3">
      <c r="A28" s="71" t="s">
        <v>477</v>
      </c>
      <c r="B28" s="2">
        <v>15</v>
      </c>
      <c r="C28" s="2">
        <v>294</v>
      </c>
      <c r="D28" s="2">
        <v>184</v>
      </c>
      <c r="E28" s="2"/>
      <c r="F28" s="2"/>
      <c r="G28" s="2"/>
      <c r="H28" s="2"/>
      <c r="I28" s="2"/>
      <c r="J28" s="2"/>
      <c r="K28" s="2">
        <v>47</v>
      </c>
      <c r="L28" s="2">
        <v>313</v>
      </c>
      <c r="M28" s="2">
        <v>228</v>
      </c>
      <c r="N28" s="2">
        <v>1081</v>
      </c>
      <c r="O28" s="13">
        <v>2.410484291045575E-4</v>
      </c>
    </row>
    <row r="29" spans="1:15" x14ac:dyDescent="0.3">
      <c r="A29" s="71" t="s">
        <v>478</v>
      </c>
      <c r="B29" s="2"/>
      <c r="C29" s="2">
        <v>12</v>
      </c>
      <c r="D29" s="2">
        <v>11</v>
      </c>
      <c r="E29" s="2">
        <v>41</v>
      </c>
      <c r="F29" s="2">
        <v>481</v>
      </c>
      <c r="G29" s="2">
        <v>255</v>
      </c>
      <c r="H29" s="2">
        <v>23</v>
      </c>
      <c r="I29" s="2">
        <v>235</v>
      </c>
      <c r="J29" s="2">
        <v>132</v>
      </c>
      <c r="K29" s="2"/>
      <c r="L29" s="2"/>
      <c r="M29" s="2"/>
      <c r="N29" s="2">
        <v>1190</v>
      </c>
      <c r="O29" s="13" t="s">
        <v>460</v>
      </c>
    </row>
    <row r="30" spans="1:15" x14ac:dyDescent="0.3">
      <c r="A30" s="10" t="s">
        <v>479</v>
      </c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13" t="s">
        <v>460</v>
      </c>
    </row>
    <row r="31" spans="1:15" x14ac:dyDescent="0.3">
      <c r="A31" s="16" t="s">
        <v>156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13" t="s">
        <v>460</v>
      </c>
    </row>
    <row r="32" spans="1:15" x14ac:dyDescent="0.3">
      <c r="A32" s="71" t="s">
        <v>480</v>
      </c>
      <c r="B32" s="2">
        <v>2363411</v>
      </c>
      <c r="C32" s="2">
        <v>50079379</v>
      </c>
      <c r="D32" s="2">
        <v>140358134</v>
      </c>
      <c r="E32" s="2">
        <v>9573171</v>
      </c>
      <c r="F32" s="2">
        <v>67609172</v>
      </c>
      <c r="G32" s="2">
        <v>102161867</v>
      </c>
      <c r="H32" s="2">
        <v>7499593</v>
      </c>
      <c r="I32" s="2">
        <v>60595451</v>
      </c>
      <c r="J32" s="2">
        <v>121622364</v>
      </c>
      <c r="K32" s="2">
        <v>15856409</v>
      </c>
      <c r="L32" s="2">
        <v>116765692</v>
      </c>
      <c r="M32" s="2">
        <v>81883235</v>
      </c>
      <c r="N32" s="2">
        <v>776367878</v>
      </c>
      <c r="O32" s="13">
        <v>0.43454449692147046</v>
      </c>
    </row>
    <row r="33" spans="1:15" x14ac:dyDescent="0.3">
      <c r="A33" s="10" t="s">
        <v>481</v>
      </c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13" t="s">
        <v>460</v>
      </c>
    </row>
    <row r="34" spans="1:15" x14ac:dyDescent="0.3">
      <c r="A34" s="16" t="s">
        <v>160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13" t="s">
        <v>460</v>
      </c>
    </row>
    <row r="35" spans="1:15" x14ac:dyDescent="0.3">
      <c r="A35" s="71" t="s">
        <v>482</v>
      </c>
      <c r="B35" s="2"/>
      <c r="C35" s="2"/>
      <c r="D35" s="2"/>
      <c r="E35" s="2"/>
      <c r="F35" s="2">
        <v>1000</v>
      </c>
      <c r="G35" s="2"/>
      <c r="H35" s="2"/>
      <c r="I35" s="2"/>
      <c r="J35" s="2"/>
      <c r="K35" s="2"/>
      <c r="L35" s="2"/>
      <c r="M35" s="2"/>
      <c r="N35" s="2">
        <v>1000</v>
      </c>
      <c r="O35" s="13">
        <v>3.6378197696325894E-6</v>
      </c>
    </row>
    <row r="36" spans="1:15" x14ac:dyDescent="0.3">
      <c r="A36" s="71" t="s">
        <v>483</v>
      </c>
      <c r="B36" s="2">
        <v>44098</v>
      </c>
      <c r="C36" s="2">
        <v>4551977</v>
      </c>
      <c r="D36" s="2">
        <v>2381238</v>
      </c>
      <c r="E36" s="2">
        <v>245249</v>
      </c>
      <c r="F36" s="2">
        <v>7840523</v>
      </c>
      <c r="G36" s="2">
        <v>1468846</v>
      </c>
      <c r="H36" s="2">
        <v>15898</v>
      </c>
      <c r="I36" s="2">
        <v>807992</v>
      </c>
      <c r="J36" s="2">
        <v>461169</v>
      </c>
      <c r="K36" s="2">
        <v>397592</v>
      </c>
      <c r="L36" s="2">
        <v>8749907</v>
      </c>
      <c r="M36" s="2">
        <v>1736032</v>
      </c>
      <c r="N36" s="2">
        <v>28700521</v>
      </c>
      <c r="O36" s="13">
        <v>0.10440732269255529</v>
      </c>
    </row>
    <row r="37" spans="1:15" x14ac:dyDescent="0.3">
      <c r="A37" s="16" t="s">
        <v>192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13" t="s">
        <v>460</v>
      </c>
    </row>
    <row r="38" spans="1:15" x14ac:dyDescent="0.3">
      <c r="A38" s="71" t="s">
        <v>484</v>
      </c>
      <c r="B38" s="2">
        <v>49203</v>
      </c>
      <c r="C38" s="2">
        <v>691245</v>
      </c>
      <c r="D38" s="2">
        <v>412847</v>
      </c>
      <c r="E38" s="2">
        <v>52495</v>
      </c>
      <c r="F38" s="2">
        <v>511921</v>
      </c>
      <c r="G38" s="2">
        <v>120232</v>
      </c>
      <c r="H38" s="2"/>
      <c r="I38" s="2"/>
      <c r="J38" s="2"/>
      <c r="K38" s="2"/>
      <c r="L38" s="2">
        <v>15167</v>
      </c>
      <c r="M38" s="2"/>
      <c r="N38" s="2">
        <v>1853110</v>
      </c>
      <c r="O38" s="13">
        <v>5.2937528180490153E-3</v>
      </c>
    </row>
    <row r="39" spans="1:15" x14ac:dyDescent="0.3">
      <c r="A39" s="16" t="s">
        <v>169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13" t="s">
        <v>460</v>
      </c>
    </row>
    <row r="40" spans="1:15" x14ac:dyDescent="0.3">
      <c r="A40" s="71" t="s">
        <v>485</v>
      </c>
      <c r="B40" s="2">
        <v>35950</v>
      </c>
      <c r="C40" s="2">
        <v>1470773</v>
      </c>
      <c r="D40" s="2">
        <v>986570</v>
      </c>
      <c r="E40" s="2">
        <v>929911</v>
      </c>
      <c r="F40" s="2">
        <v>7226826</v>
      </c>
      <c r="G40" s="2">
        <v>2149443</v>
      </c>
      <c r="H40" s="2">
        <v>475364</v>
      </c>
      <c r="I40" s="2">
        <v>11099509</v>
      </c>
      <c r="J40" s="2">
        <v>5137617</v>
      </c>
      <c r="K40" s="2">
        <v>96650</v>
      </c>
      <c r="L40" s="2">
        <v>2155487</v>
      </c>
      <c r="M40" s="2">
        <v>1438758</v>
      </c>
      <c r="N40" s="2">
        <v>33202858</v>
      </c>
      <c r="O40" s="13">
        <v>6.4539437852969242E-2</v>
      </c>
    </row>
    <row r="41" spans="1:15" x14ac:dyDescent="0.3">
      <c r="A41" s="16" t="s">
        <v>180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13" t="s">
        <v>460</v>
      </c>
    </row>
    <row r="42" spans="1:15" x14ac:dyDescent="0.3">
      <c r="A42" s="71" t="s">
        <v>487</v>
      </c>
      <c r="B42" s="2">
        <v>2489378</v>
      </c>
      <c r="C42" s="2">
        <v>52355235</v>
      </c>
      <c r="D42" s="2">
        <v>48796969</v>
      </c>
      <c r="E42" s="2">
        <v>11113701</v>
      </c>
      <c r="F42" s="2">
        <v>145531959</v>
      </c>
      <c r="G42" s="2">
        <v>31295428</v>
      </c>
      <c r="H42" s="2">
        <v>4031803</v>
      </c>
      <c r="I42" s="2">
        <v>37506872</v>
      </c>
      <c r="J42" s="2">
        <v>27419624</v>
      </c>
      <c r="K42" s="2">
        <v>14144912</v>
      </c>
      <c r="L42" s="2">
        <v>141806716</v>
      </c>
      <c r="M42" s="2">
        <v>32732327</v>
      </c>
      <c r="N42" s="2">
        <v>549224924</v>
      </c>
      <c r="O42" s="13">
        <v>0.57151346922860125</v>
      </c>
    </row>
    <row r="43" spans="1:15" x14ac:dyDescent="0.3">
      <c r="A43" s="16" t="s">
        <v>181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13" t="s">
        <v>460</v>
      </c>
    </row>
    <row r="44" spans="1:15" x14ac:dyDescent="0.3">
      <c r="A44" s="71" t="s">
        <v>488</v>
      </c>
      <c r="B44" s="2"/>
      <c r="C44" s="2"/>
      <c r="D44" s="2"/>
      <c r="E44" s="2"/>
      <c r="F44" s="2"/>
      <c r="G44" s="2"/>
      <c r="H44" s="2"/>
      <c r="I44" s="2"/>
      <c r="J44" s="2">
        <v>472900</v>
      </c>
      <c r="K44" s="2"/>
      <c r="L44" s="2"/>
      <c r="M44" s="2"/>
      <c r="N44" s="2">
        <v>472900</v>
      </c>
      <c r="O44" s="13">
        <v>3.8952169616639259E-5</v>
      </c>
    </row>
    <row r="45" spans="1:15" x14ac:dyDescent="0.3">
      <c r="A45" s="16" t="s">
        <v>182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13" t="s">
        <v>460</v>
      </c>
    </row>
    <row r="46" spans="1:15" x14ac:dyDescent="0.3">
      <c r="A46" s="71" t="s">
        <v>490</v>
      </c>
      <c r="B46" s="2">
        <v>8880</v>
      </c>
      <c r="C46" s="2">
        <v>4698630</v>
      </c>
      <c r="D46" s="2">
        <v>2383905</v>
      </c>
      <c r="E46" s="2">
        <v>9108836</v>
      </c>
      <c r="F46" s="2">
        <v>98325476</v>
      </c>
      <c r="G46" s="2">
        <v>9419453</v>
      </c>
      <c r="H46" s="2"/>
      <c r="I46" s="2"/>
      <c r="J46" s="2"/>
      <c r="K46" s="2">
        <v>11953</v>
      </c>
      <c r="L46" s="2">
        <v>340402</v>
      </c>
      <c r="M46" s="2">
        <v>4555691</v>
      </c>
      <c r="N46" s="2">
        <v>128853226</v>
      </c>
      <c r="O46" s="13">
        <v>0.10244705231403799</v>
      </c>
    </row>
    <row r="47" spans="1:15" x14ac:dyDescent="0.3">
      <c r="A47" s="16" t="s">
        <v>183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13" t="s">
        <v>460</v>
      </c>
    </row>
    <row r="48" spans="1:15" x14ac:dyDescent="0.3">
      <c r="A48" s="71" t="s">
        <v>491</v>
      </c>
      <c r="B48" s="2">
        <v>45780</v>
      </c>
      <c r="C48" s="2">
        <v>2862499</v>
      </c>
      <c r="D48" s="2">
        <v>2381649</v>
      </c>
      <c r="E48" s="2">
        <v>115878</v>
      </c>
      <c r="F48" s="2">
        <v>2761326</v>
      </c>
      <c r="G48" s="2">
        <v>752991</v>
      </c>
      <c r="H48" s="2"/>
      <c r="I48" s="2"/>
      <c r="J48" s="2"/>
      <c r="K48" s="2">
        <v>70156</v>
      </c>
      <c r="L48" s="2">
        <v>3426684</v>
      </c>
      <c r="M48" s="2">
        <v>839992</v>
      </c>
      <c r="N48" s="2">
        <v>13256955</v>
      </c>
      <c r="O48" s="13">
        <v>0.10009886769350065</v>
      </c>
    </row>
    <row r="49" spans="1:15" x14ac:dyDescent="0.3">
      <c r="A49" s="16" t="s">
        <v>195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13" t="s">
        <v>460</v>
      </c>
    </row>
    <row r="50" spans="1:15" x14ac:dyDescent="0.3">
      <c r="A50" s="71" t="s">
        <v>492</v>
      </c>
      <c r="B50" s="2"/>
      <c r="C50" s="2"/>
      <c r="D50" s="2"/>
      <c r="E50" s="2">
        <v>67</v>
      </c>
      <c r="F50" s="2">
        <v>469</v>
      </c>
      <c r="G50" s="2">
        <v>464</v>
      </c>
      <c r="H50" s="2"/>
      <c r="I50" s="2"/>
      <c r="J50" s="2"/>
      <c r="K50" s="2"/>
      <c r="L50" s="2">
        <v>588</v>
      </c>
      <c r="M50" s="2"/>
      <c r="N50" s="2">
        <v>1588</v>
      </c>
      <c r="O50" s="13">
        <v>9.7219655419587783E-7</v>
      </c>
    </row>
    <row r="51" spans="1:15" x14ac:dyDescent="0.3">
      <c r="A51" s="71" t="s">
        <v>493</v>
      </c>
      <c r="B51" s="2">
        <v>6716084</v>
      </c>
      <c r="C51" s="2">
        <v>73224923</v>
      </c>
      <c r="D51" s="2">
        <v>72371066</v>
      </c>
      <c r="E51" s="2">
        <v>6922223</v>
      </c>
      <c r="F51" s="2">
        <v>74167751</v>
      </c>
      <c r="G51" s="2">
        <v>34940032</v>
      </c>
      <c r="H51" s="2"/>
      <c r="I51" s="2"/>
      <c r="J51" s="2"/>
      <c r="K51" s="2">
        <v>2102965</v>
      </c>
      <c r="L51" s="2">
        <v>16267576</v>
      </c>
      <c r="M51" s="2">
        <v>43060861</v>
      </c>
      <c r="N51" s="2">
        <v>329773481</v>
      </c>
      <c r="O51" s="13">
        <v>0.13497838945407181</v>
      </c>
    </row>
    <row r="52" spans="1:15" x14ac:dyDescent="0.3">
      <c r="A52" s="10" t="s">
        <v>494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13" t="s">
        <v>460</v>
      </c>
    </row>
    <row r="53" spans="1:15" x14ac:dyDescent="0.3">
      <c r="A53" s="16" t="s">
        <v>143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13" t="s">
        <v>460</v>
      </c>
    </row>
    <row r="54" spans="1:15" x14ac:dyDescent="0.3">
      <c r="A54" s="71" t="s">
        <v>495</v>
      </c>
      <c r="B54" s="2">
        <v>2245</v>
      </c>
      <c r="C54" s="2">
        <v>351279</v>
      </c>
      <c r="D54" s="2">
        <v>156512</v>
      </c>
      <c r="E54" s="2">
        <v>13301</v>
      </c>
      <c r="F54" s="2">
        <v>859592</v>
      </c>
      <c r="G54" s="2">
        <v>131736</v>
      </c>
      <c r="H54" s="2">
        <v>1659</v>
      </c>
      <c r="I54" s="2">
        <v>294626</v>
      </c>
      <c r="J54" s="2">
        <v>150440</v>
      </c>
      <c r="K54" s="2">
        <v>20779</v>
      </c>
      <c r="L54" s="2">
        <v>928007</v>
      </c>
      <c r="M54" s="2">
        <v>160874</v>
      </c>
      <c r="N54" s="2">
        <v>3071050</v>
      </c>
      <c r="O54" s="13">
        <v>3.8694781140538773E-2</v>
      </c>
    </row>
    <row r="55" spans="1:15" x14ac:dyDescent="0.3">
      <c r="A55" s="16" t="s">
        <v>150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13" t="s">
        <v>460</v>
      </c>
    </row>
    <row r="56" spans="1:15" x14ac:dyDescent="0.3">
      <c r="A56" s="71" t="s">
        <v>496</v>
      </c>
      <c r="B56" s="2">
        <v>26064</v>
      </c>
      <c r="C56" s="2">
        <v>1698506</v>
      </c>
      <c r="D56" s="2">
        <v>120996</v>
      </c>
      <c r="E56" s="2">
        <v>45891</v>
      </c>
      <c r="F56" s="2">
        <v>1778293</v>
      </c>
      <c r="G56" s="2">
        <v>57465</v>
      </c>
      <c r="H56" s="2"/>
      <c r="I56" s="2"/>
      <c r="J56" s="2"/>
      <c r="K56" s="2">
        <v>35580</v>
      </c>
      <c r="L56" s="2">
        <v>1675315</v>
      </c>
      <c r="M56" s="2">
        <v>158737</v>
      </c>
      <c r="N56" s="2">
        <v>5596847</v>
      </c>
      <c r="O56" s="13">
        <v>4.8479499873990563E-2</v>
      </c>
    </row>
    <row r="57" spans="1:15" x14ac:dyDescent="0.3">
      <c r="A57" s="10" t="s">
        <v>497</v>
      </c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13" t="s">
        <v>460</v>
      </c>
    </row>
    <row r="58" spans="1:15" x14ac:dyDescent="0.3">
      <c r="A58" s="16" t="s">
        <v>162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13" t="s">
        <v>460</v>
      </c>
    </row>
    <row r="59" spans="1:15" x14ac:dyDescent="0.3">
      <c r="A59" s="71" t="s">
        <v>498</v>
      </c>
      <c r="B59" s="2"/>
      <c r="C59" s="2"/>
      <c r="D59" s="2"/>
      <c r="E59" s="2">
        <v>1416597</v>
      </c>
      <c r="F59" s="2">
        <v>3464786</v>
      </c>
      <c r="G59" s="2">
        <v>195032</v>
      </c>
      <c r="H59" s="2"/>
      <c r="I59" s="2"/>
      <c r="J59" s="2"/>
      <c r="K59" s="2"/>
      <c r="L59" s="2"/>
      <c r="M59" s="2"/>
      <c r="N59" s="2">
        <v>5076415</v>
      </c>
      <c r="O59" s="13">
        <v>0.1418196159494578</v>
      </c>
    </row>
    <row r="60" spans="1:15" x14ac:dyDescent="0.3">
      <c r="A60" s="16" t="s">
        <v>175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13" t="s">
        <v>460</v>
      </c>
    </row>
    <row r="61" spans="1:15" x14ac:dyDescent="0.3">
      <c r="A61" s="71" t="s">
        <v>499</v>
      </c>
      <c r="B61" s="2"/>
      <c r="C61" s="2"/>
      <c r="D61" s="2"/>
      <c r="E61" s="2">
        <v>67</v>
      </c>
      <c r="F61" s="2">
        <v>469</v>
      </c>
      <c r="G61" s="2">
        <v>464</v>
      </c>
      <c r="H61" s="2"/>
      <c r="I61" s="2"/>
      <c r="J61" s="2"/>
      <c r="K61" s="2"/>
      <c r="L61" s="2">
        <v>588</v>
      </c>
      <c r="M61" s="2"/>
      <c r="N61" s="2">
        <v>1588</v>
      </c>
      <c r="O61" s="13">
        <v>9.7219655419587783E-7</v>
      </c>
    </row>
    <row r="62" spans="1:15" x14ac:dyDescent="0.3">
      <c r="A62" s="71" t="s">
        <v>500</v>
      </c>
      <c r="B62" s="2">
        <v>8138884</v>
      </c>
      <c r="C62" s="2">
        <v>114784107</v>
      </c>
      <c r="D62" s="2">
        <v>147998159</v>
      </c>
      <c r="E62" s="2">
        <v>30713698</v>
      </c>
      <c r="F62" s="2">
        <v>235342522</v>
      </c>
      <c r="G62" s="2">
        <v>104558684</v>
      </c>
      <c r="H62" s="2">
        <v>31623074</v>
      </c>
      <c r="I62" s="2">
        <v>132248355</v>
      </c>
      <c r="J62" s="2">
        <v>142824966</v>
      </c>
      <c r="K62" s="2">
        <v>27704528</v>
      </c>
      <c r="L62" s="2">
        <v>166965338</v>
      </c>
      <c r="M62" s="2">
        <v>76462634</v>
      </c>
      <c r="N62" s="2">
        <v>1219364949</v>
      </c>
      <c r="O62" s="13">
        <v>0.4990938521608001</v>
      </c>
    </row>
    <row r="63" spans="1:15" x14ac:dyDescent="0.3">
      <c r="A63" s="10" t="s">
        <v>501</v>
      </c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13" t="s">
        <v>460</v>
      </c>
    </row>
    <row r="64" spans="1:15" x14ac:dyDescent="0.3">
      <c r="A64" s="14" t="s">
        <v>502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13" t="s">
        <v>460</v>
      </c>
    </row>
    <row r="65" spans="1:15" x14ac:dyDescent="0.3">
      <c r="A65" s="16" t="s">
        <v>164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13" t="s">
        <v>460</v>
      </c>
    </row>
    <row r="66" spans="1:15" x14ac:dyDescent="0.3">
      <c r="A66" s="71" t="s">
        <v>503</v>
      </c>
      <c r="B66" s="2">
        <v>248870</v>
      </c>
      <c r="C66" s="2">
        <v>14383938</v>
      </c>
      <c r="D66" s="2">
        <v>14783678</v>
      </c>
      <c r="E66" s="2">
        <v>2744470</v>
      </c>
      <c r="F66" s="2">
        <v>41916053</v>
      </c>
      <c r="G66" s="2">
        <v>7197461</v>
      </c>
      <c r="H66" s="2">
        <v>4904830</v>
      </c>
      <c r="I66" s="2">
        <v>8430342</v>
      </c>
      <c r="J66" s="2">
        <v>5059264</v>
      </c>
      <c r="K66" s="2">
        <v>1408243</v>
      </c>
      <c r="L66" s="2">
        <v>42290210</v>
      </c>
      <c r="M66" s="2">
        <v>5979642</v>
      </c>
      <c r="N66" s="2">
        <v>149347001</v>
      </c>
      <c r="O66" s="13">
        <v>0.24834461025360308</v>
      </c>
    </row>
    <row r="67" spans="1:15" x14ac:dyDescent="0.3">
      <c r="A67" s="16" t="s">
        <v>186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13" t="s">
        <v>460</v>
      </c>
    </row>
    <row r="68" spans="1:15" x14ac:dyDescent="0.3">
      <c r="A68" s="71" t="s">
        <v>504</v>
      </c>
      <c r="B68" s="2">
        <v>1436206</v>
      </c>
      <c r="C68" s="2">
        <v>19198926</v>
      </c>
      <c r="D68" s="2">
        <v>23590321</v>
      </c>
      <c r="E68" s="2">
        <v>5787330</v>
      </c>
      <c r="F68" s="2">
        <v>43250554</v>
      </c>
      <c r="G68" s="2">
        <v>7606737</v>
      </c>
      <c r="H68" s="2"/>
      <c r="I68" s="2"/>
      <c r="J68" s="2"/>
      <c r="K68" s="2"/>
      <c r="L68" s="2"/>
      <c r="M68" s="2"/>
      <c r="N68" s="2">
        <v>100870074</v>
      </c>
      <c r="O68" s="13">
        <v>3.21766253115503E-2</v>
      </c>
    </row>
    <row r="69" spans="1:15" x14ac:dyDescent="0.3">
      <c r="A69" s="16" t="s">
        <v>188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13" t="s">
        <v>460</v>
      </c>
    </row>
    <row r="70" spans="1:15" x14ac:dyDescent="0.3">
      <c r="A70" s="71" t="s">
        <v>505</v>
      </c>
      <c r="B70" s="2">
        <v>391396</v>
      </c>
      <c r="C70" s="2">
        <v>4266477</v>
      </c>
      <c r="D70" s="2">
        <v>3588720</v>
      </c>
      <c r="E70" s="2">
        <v>1782903</v>
      </c>
      <c r="F70" s="2">
        <v>20856643</v>
      </c>
      <c r="G70" s="2">
        <v>1471695</v>
      </c>
      <c r="H70" s="2">
        <v>1239139</v>
      </c>
      <c r="I70" s="2">
        <v>8390945</v>
      </c>
      <c r="J70" s="2">
        <v>2581456</v>
      </c>
      <c r="K70" s="2">
        <v>1514930</v>
      </c>
      <c r="L70" s="2">
        <v>14170278</v>
      </c>
      <c r="M70" s="2">
        <v>1858995</v>
      </c>
      <c r="N70" s="2">
        <v>62113577</v>
      </c>
      <c r="O70" s="13">
        <v>2.0478937459951451E-2</v>
      </c>
    </row>
  </sheetData>
  <mergeCells count="3">
    <mergeCell ref="A2:O2"/>
    <mergeCell ref="A4:O4"/>
    <mergeCell ref="O5:O6"/>
  </mergeCells>
  <pageMargins left="0.7" right="0.7" top="0.75" bottom="0.75" header="0.3" footer="0.3"/>
  <pageSetup paperSize="9" orientation="portrait" horizontalDpi="200" verticalDpi="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973FA-7B72-47F7-ACD6-1C7ED3D5AA30}">
  <dimension ref="A1:AO234"/>
  <sheetViews>
    <sheetView zoomScale="80" zoomScaleNormal="80" workbookViewId="0">
      <selection activeCell="A2" sqref="A2:AI2"/>
    </sheetView>
  </sheetViews>
  <sheetFormatPr baseColWidth="10" defaultRowHeight="14.4" x14ac:dyDescent="0.3"/>
  <cols>
    <col min="1" max="1" width="50.109375" bestFit="1" customWidth="1"/>
    <col min="6" max="6" width="11.77734375" bestFit="1" customWidth="1"/>
  </cols>
  <sheetData>
    <row r="1" spans="1:41" x14ac:dyDescent="0.3">
      <c r="A1" s="1"/>
      <c r="B1" s="76"/>
      <c r="C1" s="77"/>
      <c r="D1" s="77"/>
      <c r="E1" s="78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 x14ac:dyDescent="0.3">
      <c r="A2" s="151" t="s">
        <v>510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  <c r="AB2" s="151"/>
      <c r="AC2" s="151"/>
      <c r="AD2" s="151"/>
      <c r="AE2" s="151"/>
      <c r="AF2" s="151"/>
      <c r="AG2" s="151"/>
      <c r="AH2" s="151"/>
      <c r="AI2" s="151"/>
      <c r="AJ2" s="1"/>
      <c r="AK2" s="1"/>
      <c r="AL2" s="1"/>
      <c r="AM2" s="1"/>
      <c r="AN2" s="1"/>
      <c r="AO2" s="1"/>
    </row>
    <row r="3" spans="1:41" x14ac:dyDescent="0.3">
      <c r="A3" s="3"/>
      <c r="B3" s="79"/>
      <c r="C3" s="80"/>
      <c r="D3" s="80"/>
      <c r="E3" s="81"/>
      <c r="F3" s="3"/>
      <c r="G3" s="3"/>
      <c r="H3" s="3"/>
      <c r="I3" s="3"/>
      <c r="J3" s="3"/>
      <c r="K3" s="3"/>
      <c r="L3" s="3"/>
      <c r="M3" s="3"/>
      <c r="N3" s="3"/>
      <c r="O3" s="3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</row>
    <row r="4" spans="1:41" x14ac:dyDescent="0.3">
      <c r="A4" s="151" t="s">
        <v>1</v>
      </c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51"/>
      <c r="AE4" s="151"/>
      <c r="AF4" s="151"/>
      <c r="AG4" s="151"/>
      <c r="AH4" s="151"/>
      <c r="AI4" s="151"/>
      <c r="AJ4" s="1"/>
      <c r="AK4" s="1"/>
      <c r="AL4" s="1"/>
      <c r="AM4" s="1"/>
      <c r="AN4" s="1"/>
      <c r="AO4" s="1"/>
    </row>
    <row r="5" spans="1:41" x14ac:dyDescent="0.3">
      <c r="A5" s="151" t="str">
        <f>'1'!A5:AA5</f>
        <v>Al 27-02-2026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1"/>
      <c r="Z5" s="151"/>
      <c r="AA5" s="151"/>
      <c r="AB5" s="151"/>
      <c r="AC5" s="151"/>
      <c r="AD5" s="151"/>
      <c r="AE5" s="151"/>
      <c r="AF5" s="151"/>
      <c r="AG5" s="151"/>
      <c r="AH5" s="151"/>
      <c r="AI5" s="151"/>
      <c r="AJ5" s="1"/>
      <c r="AK5" s="1"/>
      <c r="AL5" s="1"/>
      <c r="AM5" s="1"/>
      <c r="AN5" s="1"/>
      <c r="AO5" s="1"/>
    </row>
    <row r="6" spans="1:41" x14ac:dyDescent="0.3">
      <c r="A6" s="3"/>
      <c r="B6" s="79"/>
      <c r="C6" s="80"/>
      <c r="D6" s="80"/>
      <c r="E6" s="81"/>
      <c r="F6" s="3"/>
      <c r="G6" s="3"/>
      <c r="H6" s="3"/>
      <c r="I6" s="3"/>
      <c r="J6" s="3"/>
      <c r="K6" s="3"/>
      <c r="L6" s="3"/>
      <c r="M6" s="3"/>
      <c r="N6" s="3"/>
      <c r="O6" s="3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1:41" ht="14.55" customHeight="1" x14ac:dyDescent="0.3">
      <c r="A7" s="8"/>
      <c r="B7" s="156" t="s">
        <v>457</v>
      </c>
      <c r="C7" s="156" t="s">
        <v>511</v>
      </c>
      <c r="D7" s="158" t="s">
        <v>512</v>
      </c>
      <c r="E7" s="160" t="s">
        <v>458</v>
      </c>
      <c r="F7" s="152" t="s">
        <v>3</v>
      </c>
      <c r="G7" s="152"/>
      <c r="H7" s="152" t="s">
        <v>4</v>
      </c>
      <c r="I7" s="152"/>
      <c r="J7" s="152" t="s">
        <v>5</v>
      </c>
      <c r="K7" s="152"/>
      <c r="L7" s="152" t="s">
        <v>6</v>
      </c>
      <c r="M7" s="152"/>
      <c r="N7" s="152" t="s">
        <v>7</v>
      </c>
      <c r="O7" s="152"/>
      <c r="P7" s="152" t="s">
        <v>8</v>
      </c>
      <c r="Q7" s="152"/>
      <c r="R7" s="152" t="s">
        <v>9</v>
      </c>
      <c r="S7" s="152"/>
      <c r="T7" s="152" t="s">
        <v>11</v>
      </c>
      <c r="U7" s="152"/>
      <c r="V7" s="152" t="s">
        <v>12</v>
      </c>
      <c r="W7" s="152"/>
      <c r="X7" s="152" t="s">
        <v>13</v>
      </c>
      <c r="Y7" s="152"/>
      <c r="Z7" s="152" t="s">
        <v>14</v>
      </c>
      <c r="AA7" s="152"/>
      <c r="AB7" s="152" t="s">
        <v>15</v>
      </c>
      <c r="AC7" s="152"/>
      <c r="AD7" s="152" t="s">
        <v>16</v>
      </c>
      <c r="AE7" s="152"/>
      <c r="AF7" s="152" t="s">
        <v>17</v>
      </c>
      <c r="AG7" s="152"/>
      <c r="AH7" s="152" t="s">
        <v>18</v>
      </c>
      <c r="AI7" s="152"/>
      <c r="AJ7" s="152" t="s">
        <v>19</v>
      </c>
      <c r="AK7" s="152"/>
      <c r="AN7" s="1"/>
      <c r="AO7" s="1"/>
    </row>
    <row r="8" spans="1:41" x14ac:dyDescent="0.3">
      <c r="A8" s="6"/>
      <c r="B8" s="157"/>
      <c r="C8" s="157"/>
      <c r="D8" s="159"/>
      <c r="E8" s="161"/>
      <c r="F8" s="6" t="s">
        <v>20</v>
      </c>
      <c r="G8" s="6" t="s">
        <v>21</v>
      </c>
      <c r="H8" s="6" t="s">
        <v>20</v>
      </c>
      <c r="I8" s="6" t="s">
        <v>21</v>
      </c>
      <c r="J8" s="6" t="s">
        <v>20</v>
      </c>
      <c r="K8" s="6" t="s">
        <v>21</v>
      </c>
      <c r="L8" s="6" t="s">
        <v>20</v>
      </c>
      <c r="M8" s="6" t="s">
        <v>21</v>
      </c>
      <c r="N8" s="6" t="s">
        <v>20</v>
      </c>
      <c r="O8" s="6" t="s">
        <v>21</v>
      </c>
      <c r="P8" s="6" t="s">
        <v>20</v>
      </c>
      <c r="Q8" s="6" t="s">
        <v>21</v>
      </c>
      <c r="R8" s="6" t="s">
        <v>20</v>
      </c>
      <c r="S8" s="6" t="s">
        <v>21</v>
      </c>
      <c r="T8" s="6" t="s">
        <v>20</v>
      </c>
      <c r="U8" s="6" t="s">
        <v>21</v>
      </c>
      <c r="V8" s="6" t="s">
        <v>20</v>
      </c>
      <c r="W8" s="6" t="s">
        <v>21</v>
      </c>
      <c r="X8" s="6" t="s">
        <v>20</v>
      </c>
      <c r="Y8" s="6" t="s">
        <v>21</v>
      </c>
      <c r="Z8" s="6" t="s">
        <v>20</v>
      </c>
      <c r="AA8" s="6" t="s">
        <v>21</v>
      </c>
      <c r="AB8" s="6" t="s">
        <v>20</v>
      </c>
      <c r="AC8" s="6" t="s">
        <v>21</v>
      </c>
      <c r="AD8" s="6" t="s">
        <v>20</v>
      </c>
      <c r="AE8" s="6" t="s">
        <v>21</v>
      </c>
      <c r="AF8" s="6" t="s">
        <v>20</v>
      </c>
      <c r="AG8" s="6" t="s">
        <v>21</v>
      </c>
      <c r="AH8" s="6" t="s">
        <v>20</v>
      </c>
      <c r="AI8" s="6" t="s">
        <v>21</v>
      </c>
      <c r="AJ8" s="6" t="s">
        <v>20</v>
      </c>
      <c r="AK8" s="6" t="s">
        <v>21</v>
      </c>
      <c r="AN8" s="1"/>
      <c r="AO8" s="1"/>
    </row>
    <row r="9" spans="1:41" x14ac:dyDescent="0.3">
      <c r="A9" s="10" t="s">
        <v>459</v>
      </c>
      <c r="B9" s="176" t="s">
        <v>460</v>
      </c>
      <c r="C9" s="176" t="s">
        <v>460</v>
      </c>
      <c r="D9" s="176" t="s">
        <v>460</v>
      </c>
      <c r="E9" s="176" t="s">
        <v>460</v>
      </c>
      <c r="F9" s="11">
        <v>0</v>
      </c>
      <c r="G9" s="12"/>
      <c r="H9" s="11">
        <v>16495.2859632</v>
      </c>
      <c r="I9" s="12">
        <v>9.8018994688774102E-3</v>
      </c>
      <c r="J9" s="11">
        <v>71066.641098370004</v>
      </c>
      <c r="K9" s="12">
        <v>5.2706171815414208E-3</v>
      </c>
      <c r="L9" s="11">
        <v>0</v>
      </c>
      <c r="M9" s="12"/>
      <c r="N9" s="11">
        <v>0</v>
      </c>
      <c r="O9" s="12"/>
      <c r="P9" s="11">
        <v>82825.137168686808</v>
      </c>
      <c r="Q9" s="12">
        <v>1.0776021029683181E-2</v>
      </c>
      <c r="R9" s="11">
        <v>26387.565130999999</v>
      </c>
      <c r="S9" s="12">
        <v>1.0020036005692898E-3</v>
      </c>
      <c r="T9" s="11">
        <v>0</v>
      </c>
      <c r="U9" s="12"/>
      <c r="V9" s="11">
        <v>0</v>
      </c>
      <c r="W9" s="12"/>
      <c r="X9" s="11">
        <v>26387.565130999999</v>
      </c>
      <c r="Y9" s="12">
        <v>2.0232978146211304E-3</v>
      </c>
      <c r="Z9" s="11">
        <v>0</v>
      </c>
      <c r="AA9" s="12"/>
      <c r="AB9" s="11">
        <v>0</v>
      </c>
      <c r="AC9" s="12"/>
      <c r="AD9" s="11">
        <v>53957.640830528093</v>
      </c>
      <c r="AE9" s="12">
        <v>7.9715445917130263E-3</v>
      </c>
      <c r="AF9" s="11">
        <v>127329.70793013849</v>
      </c>
      <c r="AG9" s="12">
        <v>5.8955760374976088E-3</v>
      </c>
      <c r="AH9" s="11">
        <v>0</v>
      </c>
      <c r="AI9" s="12"/>
      <c r="AJ9" s="82">
        <v>404449.54325292335</v>
      </c>
      <c r="AK9" s="83">
        <v>3.430892743036703E-3</v>
      </c>
      <c r="AN9" s="1"/>
      <c r="AO9" s="1"/>
    </row>
    <row r="10" spans="1:41" x14ac:dyDescent="0.3">
      <c r="A10" s="16" t="s">
        <v>217</v>
      </c>
      <c r="B10" s="3" t="s">
        <v>460</v>
      </c>
      <c r="C10" s="3" t="s">
        <v>460</v>
      </c>
      <c r="D10" s="3" t="s">
        <v>460</v>
      </c>
      <c r="E10" s="3" t="s">
        <v>460</v>
      </c>
      <c r="F10" s="17">
        <v>0</v>
      </c>
      <c r="G10" s="18"/>
      <c r="H10" s="17">
        <v>16495.2859632</v>
      </c>
      <c r="I10" s="18">
        <v>9.8018994688774102E-3</v>
      </c>
      <c r="J10" s="17">
        <v>35052.482671800004</v>
      </c>
      <c r="K10" s="18">
        <v>2.599647521963852E-3</v>
      </c>
      <c r="L10" s="17">
        <v>0</v>
      </c>
      <c r="M10" s="18"/>
      <c r="N10" s="17">
        <v>0</v>
      </c>
      <c r="O10" s="18"/>
      <c r="P10" s="17">
        <v>82825.137168686808</v>
      </c>
      <c r="Q10" s="18">
        <v>1.0776021029683181E-2</v>
      </c>
      <c r="R10" s="17">
        <v>26387.565130999999</v>
      </c>
      <c r="S10" s="18">
        <v>1.0020036005692898E-3</v>
      </c>
      <c r="T10" s="17">
        <v>0</v>
      </c>
      <c r="U10" s="18"/>
      <c r="V10" s="17">
        <v>0</v>
      </c>
      <c r="W10" s="18"/>
      <c r="X10" s="17">
        <v>26387.565130999999</v>
      </c>
      <c r="Y10" s="18">
        <v>2.0232978146211304E-3</v>
      </c>
      <c r="Z10" s="17">
        <v>0</v>
      </c>
      <c r="AA10" s="18"/>
      <c r="AB10" s="17">
        <v>0</v>
      </c>
      <c r="AC10" s="18"/>
      <c r="AD10" s="17">
        <v>53957.640830528093</v>
      </c>
      <c r="AE10" s="18">
        <v>7.9715445917130263E-3</v>
      </c>
      <c r="AF10" s="17">
        <v>127329.70793013849</v>
      </c>
      <c r="AG10" s="18">
        <v>5.8955760374976088E-3</v>
      </c>
      <c r="AH10" s="17">
        <v>0</v>
      </c>
      <c r="AI10" s="18"/>
      <c r="AJ10" s="17">
        <v>368435.38482635334</v>
      </c>
      <c r="AK10" s="18">
        <v>3.1253893326520258E-3</v>
      </c>
      <c r="AN10" s="1"/>
      <c r="AO10" s="1"/>
    </row>
    <row r="11" spans="1:41" x14ac:dyDescent="0.3">
      <c r="A11" s="71" t="s">
        <v>513</v>
      </c>
      <c r="B11" s="91" t="s">
        <v>466</v>
      </c>
      <c r="C11" s="19">
        <v>7.125</v>
      </c>
      <c r="D11" s="19">
        <v>6.6493150684931503</v>
      </c>
      <c r="E11" s="19" t="s">
        <v>514</v>
      </c>
      <c r="F11" s="17">
        <v>0</v>
      </c>
      <c r="G11" s="18"/>
      <c r="H11" s="17">
        <v>16495.2859632</v>
      </c>
      <c r="I11" s="18">
        <v>9.8018994688774102E-3</v>
      </c>
      <c r="J11" s="17">
        <v>35052.482671800004</v>
      </c>
      <c r="K11" s="18">
        <v>2.599647521963852E-3</v>
      </c>
      <c r="L11" s="17">
        <v>0</v>
      </c>
      <c r="M11" s="18"/>
      <c r="N11" s="17">
        <v>0</v>
      </c>
      <c r="O11" s="18"/>
      <c r="P11" s="17">
        <v>61857.322362000006</v>
      </c>
      <c r="Q11" s="18">
        <v>8.0479891660814786E-3</v>
      </c>
      <c r="R11" s="17">
        <v>0</v>
      </c>
      <c r="S11" s="18"/>
      <c r="T11" s="17">
        <v>0</v>
      </c>
      <c r="U11" s="18"/>
      <c r="V11" s="17">
        <v>0</v>
      </c>
      <c r="W11" s="18"/>
      <c r="X11" s="17">
        <v>0</v>
      </c>
      <c r="Y11" s="18"/>
      <c r="Z11" s="17">
        <v>0</v>
      </c>
      <c r="AA11" s="18"/>
      <c r="AB11" s="17">
        <v>0</v>
      </c>
      <c r="AC11" s="18"/>
      <c r="AD11" s="17">
        <v>36083.438044499999</v>
      </c>
      <c r="AE11" s="18">
        <v>5.3308619681404776E-3</v>
      </c>
      <c r="AF11" s="17">
        <v>56702.545498499996</v>
      </c>
      <c r="AG11" s="18">
        <v>2.6254216234399153E-3</v>
      </c>
      <c r="AH11" s="17">
        <v>0</v>
      </c>
      <c r="AI11" s="18"/>
      <c r="AJ11" s="17">
        <v>206191.07453999997</v>
      </c>
      <c r="AK11" s="18">
        <v>1.7490920020049069E-3</v>
      </c>
      <c r="AN11" s="1"/>
      <c r="AO11" s="1"/>
    </row>
    <row r="12" spans="1:41" x14ac:dyDescent="0.3">
      <c r="A12" s="71" t="s">
        <v>515</v>
      </c>
      <c r="B12" s="91" t="s">
        <v>466</v>
      </c>
      <c r="C12" s="19">
        <v>7.875</v>
      </c>
      <c r="D12" s="19">
        <v>8.4109589041095898</v>
      </c>
      <c r="E12" s="19" t="s">
        <v>514</v>
      </c>
      <c r="F12" s="17">
        <v>0</v>
      </c>
      <c r="G12" s="18"/>
      <c r="H12" s="17">
        <v>0</v>
      </c>
      <c r="I12" s="18"/>
      <c r="J12" s="17">
        <v>0</v>
      </c>
      <c r="K12" s="18"/>
      <c r="L12" s="17">
        <v>0</v>
      </c>
      <c r="M12" s="18"/>
      <c r="N12" s="17">
        <v>0</v>
      </c>
      <c r="O12" s="18"/>
      <c r="P12" s="17">
        <v>0</v>
      </c>
      <c r="Q12" s="18"/>
      <c r="R12" s="17">
        <v>26387.565130999999</v>
      </c>
      <c r="S12" s="18">
        <v>1.0020036005692898E-3</v>
      </c>
      <c r="T12" s="17">
        <v>0</v>
      </c>
      <c r="U12" s="18"/>
      <c r="V12" s="17">
        <v>0</v>
      </c>
      <c r="W12" s="18"/>
      <c r="X12" s="17">
        <v>26387.565130999999</v>
      </c>
      <c r="Y12" s="18">
        <v>2.0232978146211304E-3</v>
      </c>
      <c r="Z12" s="17">
        <v>0</v>
      </c>
      <c r="AA12" s="18"/>
      <c r="AB12" s="17">
        <v>0</v>
      </c>
      <c r="AC12" s="18"/>
      <c r="AD12" s="17">
        <v>0</v>
      </c>
      <c r="AE12" s="18"/>
      <c r="AF12" s="17">
        <v>0</v>
      </c>
      <c r="AG12" s="18"/>
      <c r="AH12" s="17">
        <v>0</v>
      </c>
      <c r="AI12" s="18"/>
      <c r="AJ12" s="17">
        <v>52775.130261999999</v>
      </c>
      <c r="AK12" s="18">
        <v>4.4768454915891106E-4</v>
      </c>
      <c r="AN12" s="1"/>
      <c r="AO12" s="1"/>
    </row>
    <row r="13" spans="1:41" x14ac:dyDescent="0.3">
      <c r="A13" s="71" t="s">
        <v>516</v>
      </c>
      <c r="B13" s="91" t="s">
        <v>462</v>
      </c>
      <c r="C13" s="19">
        <v>5.65</v>
      </c>
      <c r="D13" s="19">
        <v>6.6383561643835618</v>
      </c>
      <c r="E13" s="19" t="s">
        <v>463</v>
      </c>
      <c r="F13" s="17">
        <v>0</v>
      </c>
      <c r="G13" s="18"/>
      <c r="H13" s="17">
        <v>0</v>
      </c>
      <c r="I13" s="18"/>
      <c r="J13" s="17">
        <v>0</v>
      </c>
      <c r="K13" s="18"/>
      <c r="L13" s="17">
        <v>0</v>
      </c>
      <c r="M13" s="18"/>
      <c r="N13" s="17">
        <v>0</v>
      </c>
      <c r="O13" s="18"/>
      <c r="P13" s="17">
        <v>20967.814806686802</v>
      </c>
      <c r="Q13" s="18">
        <v>2.7280318636017033E-3</v>
      </c>
      <c r="R13" s="17">
        <v>0</v>
      </c>
      <c r="S13" s="18"/>
      <c r="T13" s="17">
        <v>0</v>
      </c>
      <c r="U13" s="18"/>
      <c r="V13" s="17">
        <v>0</v>
      </c>
      <c r="W13" s="18"/>
      <c r="X13" s="17">
        <v>0</v>
      </c>
      <c r="Y13" s="18"/>
      <c r="Z13" s="17">
        <v>0</v>
      </c>
      <c r="AA13" s="18"/>
      <c r="AB13" s="17">
        <v>0</v>
      </c>
      <c r="AC13" s="18"/>
      <c r="AD13" s="17">
        <v>17874.202786028098</v>
      </c>
      <c r="AE13" s="18">
        <v>2.6406826235725479E-3</v>
      </c>
      <c r="AF13" s="17">
        <v>70627.162431638499</v>
      </c>
      <c r="AG13" s="18">
        <v>3.270154414057693E-3</v>
      </c>
      <c r="AH13" s="17">
        <v>0</v>
      </c>
      <c r="AI13" s="18"/>
      <c r="AJ13" s="17">
        <v>109469.18002435339</v>
      </c>
      <c r="AK13" s="18">
        <v>9.2861278148820801E-4</v>
      </c>
      <c r="AN13" s="1"/>
      <c r="AO13" s="1"/>
    </row>
    <row r="14" spans="1:41" x14ac:dyDescent="0.3">
      <c r="A14" s="16" t="s">
        <v>173</v>
      </c>
      <c r="B14" s="91" t="s">
        <v>460</v>
      </c>
      <c r="C14" s="19" t="s">
        <v>460</v>
      </c>
      <c r="D14" s="19" t="s">
        <v>460</v>
      </c>
      <c r="E14" s="19" t="s">
        <v>460</v>
      </c>
      <c r="F14" s="17">
        <v>0</v>
      </c>
      <c r="G14" s="18"/>
      <c r="H14" s="17">
        <v>0</v>
      </c>
      <c r="I14" s="18"/>
      <c r="J14" s="17">
        <v>36014.15842657</v>
      </c>
      <c r="K14" s="18">
        <v>2.6709696595775684E-3</v>
      </c>
      <c r="L14" s="17">
        <v>0</v>
      </c>
      <c r="M14" s="18"/>
      <c r="N14" s="17">
        <v>0</v>
      </c>
      <c r="O14" s="18"/>
      <c r="P14" s="17">
        <v>0</v>
      </c>
      <c r="Q14" s="18"/>
      <c r="R14" s="17">
        <v>0</v>
      </c>
      <c r="S14" s="18"/>
      <c r="T14" s="17">
        <v>0</v>
      </c>
      <c r="U14" s="18"/>
      <c r="V14" s="17">
        <v>0</v>
      </c>
      <c r="W14" s="18"/>
      <c r="X14" s="17">
        <v>0</v>
      </c>
      <c r="Y14" s="18"/>
      <c r="Z14" s="17">
        <v>0</v>
      </c>
      <c r="AA14" s="18"/>
      <c r="AB14" s="17">
        <v>0</v>
      </c>
      <c r="AC14" s="18"/>
      <c r="AD14" s="17">
        <v>0</v>
      </c>
      <c r="AE14" s="18"/>
      <c r="AF14" s="17">
        <v>0</v>
      </c>
      <c r="AG14" s="18"/>
      <c r="AH14" s="17">
        <v>0</v>
      </c>
      <c r="AI14" s="18"/>
      <c r="AJ14" s="17">
        <v>36014.15842657</v>
      </c>
      <c r="AK14" s="18">
        <v>3.055034103846773E-4</v>
      </c>
      <c r="AN14" s="1"/>
      <c r="AO14" s="1"/>
    </row>
    <row r="15" spans="1:41" x14ac:dyDescent="0.3">
      <c r="A15" s="71" t="s">
        <v>517</v>
      </c>
      <c r="B15" s="91" t="s">
        <v>466</v>
      </c>
      <c r="C15" s="19">
        <v>5.78125</v>
      </c>
      <c r="D15" s="19">
        <v>1.9479452054794522</v>
      </c>
      <c r="E15" s="19" t="s">
        <v>463</v>
      </c>
      <c r="F15" s="17">
        <v>0</v>
      </c>
      <c r="G15" s="18"/>
      <c r="H15" s="17">
        <v>0</v>
      </c>
      <c r="I15" s="18"/>
      <c r="J15" s="17">
        <v>36014.15842657</v>
      </c>
      <c r="K15" s="18">
        <v>2.6709696595775684E-3</v>
      </c>
      <c r="L15" s="17">
        <v>0</v>
      </c>
      <c r="M15" s="18"/>
      <c r="N15" s="17">
        <v>0</v>
      </c>
      <c r="O15" s="18"/>
      <c r="P15" s="17">
        <v>0</v>
      </c>
      <c r="Q15" s="18"/>
      <c r="R15" s="17">
        <v>0</v>
      </c>
      <c r="S15" s="18"/>
      <c r="T15" s="17">
        <v>0</v>
      </c>
      <c r="U15" s="18"/>
      <c r="V15" s="17">
        <v>0</v>
      </c>
      <c r="W15" s="18"/>
      <c r="X15" s="17">
        <v>0</v>
      </c>
      <c r="Y15" s="18"/>
      <c r="Z15" s="17">
        <v>0</v>
      </c>
      <c r="AA15" s="18"/>
      <c r="AB15" s="17">
        <v>0</v>
      </c>
      <c r="AC15" s="18"/>
      <c r="AD15" s="17">
        <v>0</v>
      </c>
      <c r="AE15" s="18"/>
      <c r="AF15" s="17">
        <v>0</v>
      </c>
      <c r="AG15" s="18"/>
      <c r="AH15" s="17">
        <v>0</v>
      </c>
      <c r="AI15" s="18"/>
      <c r="AJ15" s="17">
        <v>36014.15842657</v>
      </c>
      <c r="AK15" s="18">
        <v>3.055034103846773E-4</v>
      </c>
      <c r="AN15" s="1"/>
      <c r="AO15" s="1"/>
    </row>
    <row r="16" spans="1:41" x14ac:dyDescent="0.3">
      <c r="A16" s="10" t="s">
        <v>464</v>
      </c>
      <c r="B16" s="176" t="s">
        <v>460</v>
      </c>
      <c r="C16" s="176" t="s">
        <v>460</v>
      </c>
      <c r="D16" s="176" t="s">
        <v>460</v>
      </c>
      <c r="E16" s="176" t="s">
        <v>460</v>
      </c>
      <c r="F16" s="11">
        <v>17950.722993927098</v>
      </c>
      <c r="G16" s="12">
        <v>6.8782902903116894E-2</v>
      </c>
      <c r="H16" s="11">
        <v>84492.000172485205</v>
      </c>
      <c r="I16" s="12">
        <v>5.0207198193635297E-2</v>
      </c>
      <c r="J16" s="11">
        <v>306475.52893625601</v>
      </c>
      <c r="K16" s="12">
        <v>2.2729584001268843E-2</v>
      </c>
      <c r="L16" s="11">
        <v>0</v>
      </c>
      <c r="M16" s="12"/>
      <c r="N16" s="11">
        <v>349557.40996674605</v>
      </c>
      <c r="O16" s="12">
        <v>0.12203534545037341</v>
      </c>
      <c r="P16" s="11">
        <v>161758.5050742882</v>
      </c>
      <c r="Q16" s="12">
        <v>2.1045700761841316E-2</v>
      </c>
      <c r="R16" s="11">
        <v>386255.3864650054</v>
      </c>
      <c r="S16" s="12">
        <v>1.4667108770961876E-2</v>
      </c>
      <c r="T16" s="11">
        <v>311200.92358904926</v>
      </c>
      <c r="U16" s="12">
        <v>0.17339204545896436</v>
      </c>
      <c r="V16" s="11">
        <v>3219.7974989999998</v>
      </c>
      <c r="W16" s="12">
        <v>6.6964920498066387E-4</v>
      </c>
      <c r="X16" s="11">
        <v>9659.3924969999989</v>
      </c>
      <c r="Y16" s="12">
        <v>7.406453620378879E-4</v>
      </c>
      <c r="Z16" s="11">
        <v>0</v>
      </c>
      <c r="AA16" s="12"/>
      <c r="AB16" s="11">
        <v>298650.07952231698</v>
      </c>
      <c r="AC16" s="12">
        <v>0.14567479124981755</v>
      </c>
      <c r="AD16" s="11">
        <v>23417.967829977402</v>
      </c>
      <c r="AE16" s="12">
        <v>3.4597023133440593E-3</v>
      </c>
      <c r="AF16" s="11">
        <v>121758.56416752101</v>
      </c>
      <c r="AG16" s="12">
        <v>5.6376228684982491E-3</v>
      </c>
      <c r="AH16" s="11">
        <v>0</v>
      </c>
      <c r="AI16" s="12"/>
      <c r="AJ16" s="11">
        <v>2074396.2787135728</v>
      </c>
      <c r="AK16" s="12">
        <v>1.7596833171276666E-2</v>
      </c>
      <c r="AN16" s="1"/>
      <c r="AO16" s="1"/>
    </row>
    <row r="17" spans="1:41" x14ac:dyDescent="0.3">
      <c r="A17" s="16" t="s">
        <v>127</v>
      </c>
      <c r="B17" s="3" t="s">
        <v>460</v>
      </c>
      <c r="C17" s="3" t="s">
        <v>460</v>
      </c>
      <c r="D17" s="3" t="s">
        <v>460</v>
      </c>
      <c r="E17" s="3" t="s">
        <v>460</v>
      </c>
      <c r="F17" s="17">
        <v>2962.2941586000002</v>
      </c>
      <c r="G17" s="18">
        <v>1.135080695916184E-2</v>
      </c>
      <c r="H17" s="17">
        <v>0</v>
      </c>
      <c r="I17" s="18"/>
      <c r="J17" s="17">
        <v>0</v>
      </c>
      <c r="K17" s="18"/>
      <c r="L17" s="17">
        <v>0</v>
      </c>
      <c r="M17" s="18"/>
      <c r="N17" s="17">
        <v>51548.408270768799</v>
      </c>
      <c r="O17" s="18">
        <v>1.7996265080859258E-2</v>
      </c>
      <c r="P17" s="17">
        <v>0</v>
      </c>
      <c r="Q17" s="18"/>
      <c r="R17" s="17">
        <v>0</v>
      </c>
      <c r="S17" s="18"/>
      <c r="T17" s="17">
        <v>0</v>
      </c>
      <c r="U17" s="18"/>
      <c r="V17" s="17">
        <v>0</v>
      </c>
      <c r="W17" s="18"/>
      <c r="X17" s="17">
        <v>0</v>
      </c>
      <c r="Y17" s="18"/>
      <c r="Z17" s="17">
        <v>0</v>
      </c>
      <c r="AA17" s="18"/>
      <c r="AB17" s="17">
        <v>145928.132965</v>
      </c>
      <c r="AC17" s="18">
        <v>7.1180460896423312E-2</v>
      </c>
      <c r="AD17" s="17">
        <v>0</v>
      </c>
      <c r="AE17" s="18"/>
      <c r="AF17" s="17">
        <v>0</v>
      </c>
      <c r="AG17" s="18"/>
      <c r="AH17" s="17">
        <v>0</v>
      </c>
      <c r="AI17" s="18"/>
      <c r="AJ17" s="17">
        <v>200438.8353943688</v>
      </c>
      <c r="AK17" s="18">
        <v>1.7002965073129616E-3</v>
      </c>
      <c r="AN17" s="1"/>
      <c r="AO17" s="1"/>
    </row>
    <row r="18" spans="1:41" x14ac:dyDescent="0.3">
      <c r="A18" s="71" t="s">
        <v>518</v>
      </c>
      <c r="B18" s="91" t="s">
        <v>466</v>
      </c>
      <c r="C18" s="19">
        <v>4.4900399999999996</v>
      </c>
      <c r="D18" s="19">
        <v>0.47945205479452052</v>
      </c>
      <c r="E18" s="19" t="s">
        <v>514</v>
      </c>
      <c r="F18" s="17">
        <v>0</v>
      </c>
      <c r="G18" s="18"/>
      <c r="H18" s="17">
        <v>0</v>
      </c>
      <c r="I18" s="18"/>
      <c r="J18" s="17">
        <v>0</v>
      </c>
      <c r="K18" s="18"/>
      <c r="L18" s="17">
        <v>0</v>
      </c>
      <c r="M18" s="18"/>
      <c r="N18" s="17">
        <v>0</v>
      </c>
      <c r="O18" s="18"/>
      <c r="P18" s="17">
        <v>0</v>
      </c>
      <c r="Q18" s="18"/>
      <c r="R18" s="17">
        <v>0</v>
      </c>
      <c r="S18" s="18"/>
      <c r="T18" s="17">
        <v>0</v>
      </c>
      <c r="U18" s="18"/>
      <c r="V18" s="17">
        <v>0</v>
      </c>
      <c r="W18" s="18"/>
      <c r="X18" s="17">
        <v>0</v>
      </c>
      <c r="Y18" s="18"/>
      <c r="Z18" s="17">
        <v>0</v>
      </c>
      <c r="AA18" s="18"/>
      <c r="AB18" s="17">
        <v>97774.252760000003</v>
      </c>
      <c r="AC18" s="18">
        <v>4.7692081258446664E-2</v>
      </c>
      <c r="AD18" s="17">
        <v>0</v>
      </c>
      <c r="AE18" s="18"/>
      <c r="AF18" s="17">
        <v>0</v>
      </c>
      <c r="AG18" s="18"/>
      <c r="AH18" s="17">
        <v>0</v>
      </c>
      <c r="AI18" s="18"/>
      <c r="AJ18" s="17">
        <v>97774.252760000003</v>
      </c>
      <c r="AK18" s="18">
        <v>8.2940623829643974E-4</v>
      </c>
      <c r="AN18" s="1"/>
      <c r="AO18" s="1"/>
    </row>
    <row r="19" spans="1:41" x14ac:dyDescent="0.3">
      <c r="A19" s="71" t="s">
        <v>519</v>
      </c>
      <c r="B19" s="91" t="s">
        <v>466</v>
      </c>
      <c r="C19" s="19">
        <v>4.579974</v>
      </c>
      <c r="D19" s="19">
        <v>0.80547945205479454</v>
      </c>
      <c r="E19" s="19" t="s">
        <v>514</v>
      </c>
      <c r="F19" s="17">
        <v>0</v>
      </c>
      <c r="G19" s="18"/>
      <c r="H19" s="17">
        <v>0</v>
      </c>
      <c r="I19" s="18"/>
      <c r="J19" s="17">
        <v>0</v>
      </c>
      <c r="K19" s="18"/>
      <c r="L19" s="17">
        <v>0</v>
      </c>
      <c r="M19" s="18"/>
      <c r="N19" s="17">
        <v>0</v>
      </c>
      <c r="O19" s="18"/>
      <c r="P19" s="17">
        <v>0</v>
      </c>
      <c r="Q19" s="18"/>
      <c r="R19" s="17">
        <v>0</v>
      </c>
      <c r="S19" s="18"/>
      <c r="T19" s="17">
        <v>0</v>
      </c>
      <c r="U19" s="18"/>
      <c r="V19" s="17">
        <v>0</v>
      </c>
      <c r="W19" s="18"/>
      <c r="X19" s="17">
        <v>0</v>
      </c>
      <c r="Y19" s="18"/>
      <c r="Z19" s="17">
        <v>0</v>
      </c>
      <c r="AA19" s="18"/>
      <c r="AB19" s="17">
        <v>48153.880205000001</v>
      </c>
      <c r="AC19" s="18">
        <v>2.3488379637976647E-2</v>
      </c>
      <c r="AD19" s="17">
        <v>0</v>
      </c>
      <c r="AE19" s="18"/>
      <c r="AF19" s="17">
        <v>0</v>
      </c>
      <c r="AG19" s="18"/>
      <c r="AH19" s="17">
        <v>0</v>
      </c>
      <c r="AI19" s="18"/>
      <c r="AJ19" s="17">
        <v>48153.880205000001</v>
      </c>
      <c r="AK19" s="18">
        <v>4.084830874467778E-4</v>
      </c>
      <c r="AN19" s="1"/>
      <c r="AO19" s="1"/>
    </row>
    <row r="20" spans="1:41" x14ac:dyDescent="0.3">
      <c r="A20" s="71" t="s">
        <v>520</v>
      </c>
      <c r="B20" s="91" t="s">
        <v>466</v>
      </c>
      <c r="C20" s="19">
        <v>4.5940079999999996</v>
      </c>
      <c r="D20" s="19">
        <v>0.26849315068493151</v>
      </c>
      <c r="E20" s="19" t="s">
        <v>463</v>
      </c>
      <c r="F20" s="17">
        <v>2962.2941586000002</v>
      </c>
      <c r="G20" s="18">
        <v>1.135080695916184E-2</v>
      </c>
      <c r="H20" s="17">
        <v>0</v>
      </c>
      <c r="I20" s="18"/>
      <c r="J20" s="17">
        <v>0</v>
      </c>
      <c r="K20" s="18"/>
      <c r="L20" s="17">
        <v>0</v>
      </c>
      <c r="M20" s="18"/>
      <c r="N20" s="17">
        <v>32115.218404768799</v>
      </c>
      <c r="O20" s="18">
        <v>1.1211868667332753E-2</v>
      </c>
      <c r="P20" s="17">
        <v>0</v>
      </c>
      <c r="Q20" s="18"/>
      <c r="R20" s="17">
        <v>0</v>
      </c>
      <c r="S20" s="18"/>
      <c r="T20" s="17">
        <v>0</v>
      </c>
      <c r="U20" s="18"/>
      <c r="V20" s="17">
        <v>0</v>
      </c>
      <c r="W20" s="18"/>
      <c r="X20" s="17">
        <v>0</v>
      </c>
      <c r="Y20" s="18"/>
      <c r="Z20" s="17">
        <v>0</v>
      </c>
      <c r="AA20" s="18"/>
      <c r="AB20" s="17">
        <v>0</v>
      </c>
      <c r="AC20" s="18"/>
      <c r="AD20" s="17">
        <v>0</v>
      </c>
      <c r="AE20" s="18"/>
      <c r="AF20" s="17">
        <v>0</v>
      </c>
      <c r="AG20" s="18"/>
      <c r="AH20" s="17">
        <v>0</v>
      </c>
      <c r="AI20" s="18"/>
      <c r="AJ20" s="17">
        <v>35077.5125633688</v>
      </c>
      <c r="AK20" s="18">
        <v>2.9755796564759975E-4</v>
      </c>
      <c r="AN20" s="1"/>
      <c r="AO20" s="1"/>
    </row>
    <row r="21" spans="1:41" x14ac:dyDescent="0.3">
      <c r="A21" s="71" t="s">
        <v>521</v>
      </c>
      <c r="B21" s="91" t="s">
        <v>466</v>
      </c>
      <c r="C21" s="19">
        <v>4.4687539999999997</v>
      </c>
      <c r="D21" s="19">
        <v>0.61369863013698633</v>
      </c>
      <c r="E21" s="19" t="s">
        <v>463</v>
      </c>
      <c r="F21" s="17">
        <v>0</v>
      </c>
      <c r="G21" s="18"/>
      <c r="H21" s="17">
        <v>0</v>
      </c>
      <c r="I21" s="18"/>
      <c r="J21" s="17">
        <v>0</v>
      </c>
      <c r="K21" s="18"/>
      <c r="L21" s="17">
        <v>0</v>
      </c>
      <c r="M21" s="18"/>
      <c r="N21" s="17">
        <v>19433.189866000001</v>
      </c>
      <c r="O21" s="18">
        <v>6.7843964135265037E-3</v>
      </c>
      <c r="P21" s="17">
        <v>0</v>
      </c>
      <c r="Q21" s="18"/>
      <c r="R21" s="17">
        <v>0</v>
      </c>
      <c r="S21" s="18"/>
      <c r="T21" s="17">
        <v>0</v>
      </c>
      <c r="U21" s="18"/>
      <c r="V21" s="17">
        <v>0</v>
      </c>
      <c r="W21" s="18"/>
      <c r="X21" s="17">
        <v>0</v>
      </c>
      <c r="Y21" s="18"/>
      <c r="Z21" s="17">
        <v>0</v>
      </c>
      <c r="AA21" s="18"/>
      <c r="AB21" s="17">
        <v>0</v>
      </c>
      <c r="AC21" s="18"/>
      <c r="AD21" s="17">
        <v>0</v>
      </c>
      <c r="AE21" s="18"/>
      <c r="AF21" s="17">
        <v>0</v>
      </c>
      <c r="AG21" s="18"/>
      <c r="AH21" s="17">
        <v>0</v>
      </c>
      <c r="AI21" s="18"/>
      <c r="AJ21" s="17">
        <v>19433.189866000001</v>
      </c>
      <c r="AK21" s="18">
        <v>1.6484921592214429E-4</v>
      </c>
      <c r="AN21" s="1"/>
      <c r="AO21" s="1"/>
    </row>
    <row r="22" spans="1:41" x14ac:dyDescent="0.3">
      <c r="A22" s="16" t="s">
        <v>132</v>
      </c>
      <c r="B22" s="91" t="s">
        <v>460</v>
      </c>
      <c r="C22" s="19" t="s">
        <v>460</v>
      </c>
      <c r="D22" s="19" t="s">
        <v>460</v>
      </c>
      <c r="E22" s="19" t="s">
        <v>460</v>
      </c>
      <c r="F22" s="17">
        <v>0</v>
      </c>
      <c r="G22" s="18"/>
      <c r="H22" s="17">
        <v>0</v>
      </c>
      <c r="I22" s="18"/>
      <c r="J22" s="17">
        <v>0</v>
      </c>
      <c r="K22" s="18"/>
      <c r="L22" s="17">
        <v>0</v>
      </c>
      <c r="M22" s="18"/>
      <c r="N22" s="17">
        <v>0</v>
      </c>
      <c r="O22" s="18"/>
      <c r="P22" s="17">
        <v>0</v>
      </c>
      <c r="Q22" s="18"/>
      <c r="R22" s="17">
        <v>0</v>
      </c>
      <c r="S22" s="18"/>
      <c r="T22" s="17">
        <v>38596.575394162501</v>
      </c>
      <c r="U22" s="18">
        <v>2.1504882048944095E-2</v>
      </c>
      <c r="V22" s="17">
        <v>0</v>
      </c>
      <c r="W22" s="18"/>
      <c r="X22" s="17">
        <v>0</v>
      </c>
      <c r="Y22" s="18"/>
      <c r="Z22" s="17">
        <v>0</v>
      </c>
      <c r="AA22" s="18"/>
      <c r="AB22" s="17">
        <v>9750.5517600000003</v>
      </c>
      <c r="AC22" s="18">
        <v>4.7560998292063049E-3</v>
      </c>
      <c r="AD22" s="17">
        <v>0</v>
      </c>
      <c r="AE22" s="18"/>
      <c r="AF22" s="17">
        <v>0</v>
      </c>
      <c r="AG22" s="18"/>
      <c r="AH22" s="17">
        <v>0</v>
      </c>
      <c r="AI22" s="18"/>
      <c r="AJ22" s="17">
        <v>48347.127154162496</v>
      </c>
      <c r="AK22" s="18">
        <v>4.101223761208683E-4</v>
      </c>
      <c r="AN22" s="1"/>
      <c r="AO22" s="1"/>
    </row>
    <row r="23" spans="1:41" x14ac:dyDescent="0.3">
      <c r="A23" s="71" t="s">
        <v>522</v>
      </c>
      <c r="B23" s="91" t="s">
        <v>466</v>
      </c>
      <c r="C23" s="19">
        <v>4.499981</v>
      </c>
      <c r="D23" s="19">
        <v>0.57534246575342463</v>
      </c>
      <c r="E23" s="19" t="s">
        <v>463</v>
      </c>
      <c r="F23" s="17">
        <v>0</v>
      </c>
      <c r="G23" s="18"/>
      <c r="H23" s="17">
        <v>0</v>
      </c>
      <c r="I23" s="18"/>
      <c r="J23" s="17">
        <v>0</v>
      </c>
      <c r="K23" s="18"/>
      <c r="L23" s="17">
        <v>0</v>
      </c>
      <c r="M23" s="18"/>
      <c r="N23" s="17">
        <v>0</v>
      </c>
      <c r="O23" s="18"/>
      <c r="P23" s="17">
        <v>0</v>
      </c>
      <c r="Q23" s="18"/>
      <c r="R23" s="17">
        <v>0</v>
      </c>
      <c r="S23" s="18"/>
      <c r="T23" s="17">
        <v>0</v>
      </c>
      <c r="U23" s="18"/>
      <c r="V23" s="17">
        <v>0</v>
      </c>
      <c r="W23" s="18"/>
      <c r="X23" s="17">
        <v>0</v>
      </c>
      <c r="Y23" s="18"/>
      <c r="Z23" s="17">
        <v>0</v>
      </c>
      <c r="AA23" s="18"/>
      <c r="AB23" s="17">
        <v>9750.5517600000003</v>
      </c>
      <c r="AC23" s="18">
        <v>4.7560998292063049E-3</v>
      </c>
      <c r="AD23" s="17">
        <v>0</v>
      </c>
      <c r="AE23" s="18"/>
      <c r="AF23" s="17">
        <v>0</v>
      </c>
      <c r="AG23" s="18"/>
      <c r="AH23" s="17">
        <v>0</v>
      </c>
      <c r="AI23" s="18"/>
      <c r="AJ23" s="17">
        <v>9750.5517600000003</v>
      </c>
      <c r="AK23" s="18">
        <v>8.271265929720135E-5</v>
      </c>
      <c r="AN23" s="1"/>
      <c r="AO23" s="1"/>
    </row>
    <row r="24" spans="1:41" x14ac:dyDescent="0.3">
      <c r="A24" s="71" t="s">
        <v>523</v>
      </c>
      <c r="B24" s="91" t="s">
        <v>466</v>
      </c>
      <c r="C24" s="19">
        <v>4.437551</v>
      </c>
      <c r="D24" s="19">
        <v>0.80547945205479454</v>
      </c>
      <c r="E24" s="19" t="s">
        <v>463</v>
      </c>
      <c r="F24" s="17">
        <v>0</v>
      </c>
      <c r="G24" s="18"/>
      <c r="H24" s="17">
        <v>0</v>
      </c>
      <c r="I24" s="18"/>
      <c r="J24" s="17">
        <v>0</v>
      </c>
      <c r="K24" s="18"/>
      <c r="L24" s="17">
        <v>0</v>
      </c>
      <c r="M24" s="18"/>
      <c r="N24" s="17">
        <v>0</v>
      </c>
      <c r="O24" s="18"/>
      <c r="P24" s="17">
        <v>0</v>
      </c>
      <c r="Q24" s="18"/>
      <c r="R24" s="17">
        <v>0</v>
      </c>
      <c r="S24" s="18"/>
      <c r="T24" s="17">
        <v>38596.575394162501</v>
      </c>
      <c r="U24" s="18">
        <v>2.1504882048944095E-2</v>
      </c>
      <c r="V24" s="17">
        <v>0</v>
      </c>
      <c r="W24" s="18"/>
      <c r="X24" s="17">
        <v>0</v>
      </c>
      <c r="Y24" s="18"/>
      <c r="Z24" s="17">
        <v>0</v>
      </c>
      <c r="AA24" s="18"/>
      <c r="AB24" s="17">
        <v>0</v>
      </c>
      <c r="AC24" s="18"/>
      <c r="AD24" s="17">
        <v>0</v>
      </c>
      <c r="AE24" s="18"/>
      <c r="AF24" s="17">
        <v>0</v>
      </c>
      <c r="AG24" s="18"/>
      <c r="AH24" s="17">
        <v>0</v>
      </c>
      <c r="AI24" s="18"/>
      <c r="AJ24" s="17">
        <v>38596.575394162501</v>
      </c>
      <c r="AK24" s="18">
        <v>3.2740971682366696E-4</v>
      </c>
      <c r="AN24" s="1"/>
      <c r="AO24" s="1"/>
    </row>
    <row r="25" spans="1:41" x14ac:dyDescent="0.3">
      <c r="A25" s="16" t="s">
        <v>138</v>
      </c>
      <c r="B25" s="91" t="s">
        <v>460</v>
      </c>
      <c r="C25" s="19" t="s">
        <v>460</v>
      </c>
      <c r="D25" s="19" t="s">
        <v>460</v>
      </c>
      <c r="E25" s="19" t="s">
        <v>460</v>
      </c>
      <c r="F25" s="17">
        <v>780.09669869449999</v>
      </c>
      <c r="G25" s="18">
        <v>2.9891450890027443E-3</v>
      </c>
      <c r="H25" s="17">
        <v>0</v>
      </c>
      <c r="I25" s="18"/>
      <c r="J25" s="17">
        <v>0</v>
      </c>
      <c r="K25" s="18"/>
      <c r="L25" s="17">
        <v>0</v>
      </c>
      <c r="M25" s="18"/>
      <c r="N25" s="17">
        <v>0</v>
      </c>
      <c r="O25" s="18"/>
      <c r="P25" s="17">
        <v>0</v>
      </c>
      <c r="Q25" s="18"/>
      <c r="R25" s="17">
        <v>0</v>
      </c>
      <c r="S25" s="18"/>
      <c r="T25" s="17">
        <v>38982.490944600497</v>
      </c>
      <c r="U25" s="18">
        <v>2.1719902897510825E-2</v>
      </c>
      <c r="V25" s="17">
        <v>0</v>
      </c>
      <c r="W25" s="18"/>
      <c r="X25" s="17">
        <v>0</v>
      </c>
      <c r="Y25" s="18"/>
      <c r="Z25" s="17">
        <v>0</v>
      </c>
      <c r="AA25" s="18"/>
      <c r="AB25" s="17">
        <v>0</v>
      </c>
      <c r="AC25" s="18"/>
      <c r="AD25" s="17">
        <v>0</v>
      </c>
      <c r="AE25" s="18"/>
      <c r="AF25" s="17">
        <v>0</v>
      </c>
      <c r="AG25" s="18"/>
      <c r="AH25" s="17">
        <v>0</v>
      </c>
      <c r="AI25" s="18"/>
      <c r="AJ25" s="17">
        <v>39762.587643294995</v>
      </c>
      <c r="AK25" s="18">
        <v>3.3730084670767062E-4</v>
      </c>
      <c r="AN25" s="1"/>
      <c r="AO25" s="1"/>
    </row>
    <row r="26" spans="1:41" x14ac:dyDescent="0.3">
      <c r="A26" s="71" t="s">
        <v>524</v>
      </c>
      <c r="B26" s="91" t="s">
        <v>466</v>
      </c>
      <c r="C26" s="19">
        <v>4.6874799999999999</v>
      </c>
      <c r="D26" s="19">
        <v>0.61643835616438358</v>
      </c>
      <c r="E26" s="19" t="s">
        <v>463</v>
      </c>
      <c r="F26" s="17">
        <v>780.09669869449999</v>
      </c>
      <c r="G26" s="18">
        <v>2.9891450890027443E-3</v>
      </c>
      <c r="H26" s="17">
        <v>0</v>
      </c>
      <c r="I26" s="18"/>
      <c r="J26" s="17">
        <v>0</v>
      </c>
      <c r="K26" s="18"/>
      <c r="L26" s="17">
        <v>0</v>
      </c>
      <c r="M26" s="18"/>
      <c r="N26" s="17">
        <v>0</v>
      </c>
      <c r="O26" s="18"/>
      <c r="P26" s="17">
        <v>0</v>
      </c>
      <c r="Q26" s="18"/>
      <c r="R26" s="17">
        <v>0</v>
      </c>
      <c r="S26" s="18"/>
      <c r="T26" s="17">
        <v>38982.490944600497</v>
      </c>
      <c r="U26" s="18">
        <v>2.1719902897510825E-2</v>
      </c>
      <c r="V26" s="17">
        <v>0</v>
      </c>
      <c r="W26" s="18"/>
      <c r="X26" s="17">
        <v>0</v>
      </c>
      <c r="Y26" s="18"/>
      <c r="Z26" s="17">
        <v>0</v>
      </c>
      <c r="AA26" s="18"/>
      <c r="AB26" s="17">
        <v>0</v>
      </c>
      <c r="AC26" s="18"/>
      <c r="AD26" s="17">
        <v>0</v>
      </c>
      <c r="AE26" s="18"/>
      <c r="AF26" s="17">
        <v>0</v>
      </c>
      <c r="AG26" s="18"/>
      <c r="AH26" s="17">
        <v>0</v>
      </c>
      <c r="AI26" s="18"/>
      <c r="AJ26" s="17">
        <v>39762.587643294995</v>
      </c>
      <c r="AK26" s="18">
        <v>3.3730084670767062E-4</v>
      </c>
      <c r="AN26" s="1"/>
      <c r="AO26" s="1"/>
    </row>
    <row r="27" spans="1:41" x14ac:dyDescent="0.3">
      <c r="A27" s="16" t="s">
        <v>142</v>
      </c>
      <c r="B27" s="91" t="s">
        <v>460</v>
      </c>
      <c r="C27" s="19" t="s">
        <v>460</v>
      </c>
      <c r="D27" s="19" t="s">
        <v>460</v>
      </c>
      <c r="E27" s="19" t="s">
        <v>460</v>
      </c>
      <c r="F27" s="17">
        <v>728.57065714599992</v>
      </c>
      <c r="G27" s="18">
        <v>2.7917095476035791E-3</v>
      </c>
      <c r="H27" s="17">
        <v>0</v>
      </c>
      <c r="I27" s="18"/>
      <c r="J27" s="17">
        <v>0</v>
      </c>
      <c r="K27" s="18"/>
      <c r="L27" s="17">
        <v>0</v>
      </c>
      <c r="M27" s="18"/>
      <c r="N27" s="17">
        <v>52457.538940687999</v>
      </c>
      <c r="O27" s="18">
        <v>1.831365522107592E-2</v>
      </c>
      <c r="P27" s="17">
        <v>0</v>
      </c>
      <c r="Q27" s="18"/>
      <c r="R27" s="17">
        <v>0</v>
      </c>
      <c r="S27" s="18"/>
      <c r="T27" s="17">
        <v>19178.581464000003</v>
      </c>
      <c r="U27" s="18">
        <v>1.0685744215321332E-2</v>
      </c>
      <c r="V27" s="17">
        <v>0</v>
      </c>
      <c r="W27" s="18"/>
      <c r="X27" s="17">
        <v>0</v>
      </c>
      <c r="Y27" s="18"/>
      <c r="Z27" s="17">
        <v>0</v>
      </c>
      <c r="AA27" s="18"/>
      <c r="AB27" s="17">
        <v>9597.5737305111998</v>
      </c>
      <c r="AC27" s="18">
        <v>4.6814805873590113E-3</v>
      </c>
      <c r="AD27" s="17">
        <v>0</v>
      </c>
      <c r="AE27" s="18"/>
      <c r="AF27" s="17">
        <v>0</v>
      </c>
      <c r="AG27" s="18"/>
      <c r="AH27" s="17">
        <v>0</v>
      </c>
      <c r="AI27" s="18"/>
      <c r="AJ27" s="17">
        <v>81962.264792345202</v>
      </c>
      <c r="AK27" s="18">
        <v>6.9527520594344814E-4</v>
      </c>
      <c r="AN27" s="1"/>
      <c r="AO27" s="1"/>
    </row>
    <row r="28" spans="1:41" x14ac:dyDescent="0.3">
      <c r="A28" s="71" t="s">
        <v>525</v>
      </c>
      <c r="B28" s="91" t="s">
        <v>466</v>
      </c>
      <c r="C28" s="19">
        <v>4.437551</v>
      </c>
      <c r="D28" s="19">
        <v>0.50684931506849318</v>
      </c>
      <c r="E28" s="19" t="s">
        <v>463</v>
      </c>
      <c r="F28" s="17">
        <v>728.57065714599992</v>
      </c>
      <c r="G28" s="18">
        <v>2.7917095476035791E-3</v>
      </c>
      <c r="H28" s="17">
        <v>0</v>
      </c>
      <c r="I28" s="18"/>
      <c r="J28" s="17">
        <v>0</v>
      </c>
      <c r="K28" s="18"/>
      <c r="L28" s="17">
        <v>0</v>
      </c>
      <c r="M28" s="18"/>
      <c r="N28" s="17">
        <v>16977.163232288</v>
      </c>
      <c r="O28" s="18">
        <v>5.9269634135827327E-3</v>
      </c>
      <c r="P28" s="17">
        <v>0</v>
      </c>
      <c r="Q28" s="18"/>
      <c r="R28" s="17">
        <v>0</v>
      </c>
      <c r="S28" s="18"/>
      <c r="T28" s="17">
        <v>0</v>
      </c>
      <c r="U28" s="18"/>
      <c r="V28" s="17">
        <v>0</v>
      </c>
      <c r="W28" s="18"/>
      <c r="X28" s="17">
        <v>0</v>
      </c>
      <c r="Y28" s="18"/>
      <c r="Z28" s="17">
        <v>0</v>
      </c>
      <c r="AA28" s="18"/>
      <c r="AB28" s="17">
        <v>9597.5737305111998</v>
      </c>
      <c r="AC28" s="18">
        <v>4.6814805873590113E-3</v>
      </c>
      <c r="AD28" s="17">
        <v>0</v>
      </c>
      <c r="AE28" s="18"/>
      <c r="AF28" s="17">
        <v>0</v>
      </c>
      <c r="AG28" s="18"/>
      <c r="AH28" s="17">
        <v>0</v>
      </c>
      <c r="AI28" s="18"/>
      <c r="AJ28" s="17">
        <v>27303.307619945197</v>
      </c>
      <c r="AK28" s="18">
        <v>2.3161039871811407E-4</v>
      </c>
      <c r="AN28" s="1"/>
      <c r="AO28" s="1"/>
    </row>
    <row r="29" spans="1:41" x14ac:dyDescent="0.3">
      <c r="A29" s="71" t="s">
        <v>526</v>
      </c>
      <c r="B29" s="91" t="s">
        <v>466</v>
      </c>
      <c r="C29" s="19">
        <v>4.3437260000000002</v>
      </c>
      <c r="D29" s="19">
        <v>0.9671232876712329</v>
      </c>
      <c r="E29" s="19" t="s">
        <v>463</v>
      </c>
      <c r="F29" s="17">
        <v>0</v>
      </c>
      <c r="G29" s="18"/>
      <c r="H29" s="17">
        <v>0</v>
      </c>
      <c r="I29" s="18"/>
      <c r="J29" s="17">
        <v>0</v>
      </c>
      <c r="K29" s="18"/>
      <c r="L29" s="17">
        <v>0</v>
      </c>
      <c r="M29" s="18"/>
      <c r="N29" s="17">
        <v>35480.375708400003</v>
      </c>
      <c r="O29" s="18">
        <v>1.2386691807493189E-2</v>
      </c>
      <c r="P29" s="17">
        <v>0</v>
      </c>
      <c r="Q29" s="18"/>
      <c r="R29" s="17">
        <v>0</v>
      </c>
      <c r="S29" s="18"/>
      <c r="T29" s="17">
        <v>19178.581464000003</v>
      </c>
      <c r="U29" s="18">
        <v>1.0685744215321332E-2</v>
      </c>
      <c r="V29" s="17">
        <v>0</v>
      </c>
      <c r="W29" s="18"/>
      <c r="X29" s="17">
        <v>0</v>
      </c>
      <c r="Y29" s="18"/>
      <c r="Z29" s="17">
        <v>0</v>
      </c>
      <c r="AA29" s="18"/>
      <c r="AB29" s="17">
        <v>0</v>
      </c>
      <c r="AC29" s="18"/>
      <c r="AD29" s="17">
        <v>0</v>
      </c>
      <c r="AE29" s="18"/>
      <c r="AF29" s="17">
        <v>0</v>
      </c>
      <c r="AG29" s="18"/>
      <c r="AH29" s="17">
        <v>0</v>
      </c>
      <c r="AI29" s="18"/>
      <c r="AJ29" s="17">
        <v>54658.957172400005</v>
      </c>
      <c r="AK29" s="18">
        <v>4.6366480722533407E-4</v>
      </c>
      <c r="AN29" s="1"/>
      <c r="AO29" s="1"/>
    </row>
    <row r="30" spans="1:41" x14ac:dyDescent="0.3">
      <c r="A30" s="16" t="s">
        <v>129</v>
      </c>
      <c r="B30" s="91" t="s">
        <v>460</v>
      </c>
      <c r="C30" s="19" t="s">
        <v>460</v>
      </c>
      <c r="D30" s="19" t="s">
        <v>460</v>
      </c>
      <c r="E30" s="19" t="s">
        <v>460</v>
      </c>
      <c r="F30" s="17">
        <v>489.34050965</v>
      </c>
      <c r="G30" s="18">
        <v>1.8750364970371721E-3</v>
      </c>
      <c r="H30" s="17">
        <v>0</v>
      </c>
      <c r="I30" s="18"/>
      <c r="J30" s="17">
        <v>0</v>
      </c>
      <c r="K30" s="18"/>
      <c r="L30" s="17">
        <v>0</v>
      </c>
      <c r="M30" s="18"/>
      <c r="N30" s="17">
        <v>0</v>
      </c>
      <c r="O30" s="18"/>
      <c r="P30" s="17">
        <v>0</v>
      </c>
      <c r="Q30" s="18"/>
      <c r="R30" s="17">
        <v>0</v>
      </c>
      <c r="S30" s="18"/>
      <c r="T30" s="17">
        <v>0</v>
      </c>
      <c r="U30" s="18"/>
      <c r="V30" s="17">
        <v>0</v>
      </c>
      <c r="W30" s="18"/>
      <c r="X30" s="17">
        <v>0</v>
      </c>
      <c r="Y30" s="18"/>
      <c r="Z30" s="17">
        <v>0</v>
      </c>
      <c r="AA30" s="18"/>
      <c r="AB30" s="17">
        <v>0</v>
      </c>
      <c r="AC30" s="18"/>
      <c r="AD30" s="17">
        <v>0</v>
      </c>
      <c r="AE30" s="18"/>
      <c r="AF30" s="17">
        <v>0</v>
      </c>
      <c r="AG30" s="18"/>
      <c r="AH30" s="17">
        <v>0</v>
      </c>
      <c r="AI30" s="18"/>
      <c r="AJ30" s="17">
        <v>489.34050965</v>
      </c>
      <c r="AK30" s="18">
        <v>4.151011742847189E-6</v>
      </c>
      <c r="AN30" s="1"/>
      <c r="AO30" s="1"/>
    </row>
    <row r="31" spans="1:41" x14ac:dyDescent="0.3">
      <c r="A31" s="71" t="s">
        <v>527</v>
      </c>
      <c r="B31" s="91" t="s">
        <v>466</v>
      </c>
      <c r="C31" s="19">
        <v>4.3750179999999999</v>
      </c>
      <c r="D31" s="19">
        <v>0.48767123287671232</v>
      </c>
      <c r="E31" s="19" t="s">
        <v>463</v>
      </c>
      <c r="F31" s="17">
        <v>489.34050965</v>
      </c>
      <c r="G31" s="18">
        <v>1.8750364970371721E-3</v>
      </c>
      <c r="H31" s="17">
        <v>0</v>
      </c>
      <c r="I31" s="18"/>
      <c r="J31" s="17">
        <v>0</v>
      </c>
      <c r="K31" s="18"/>
      <c r="L31" s="17">
        <v>0</v>
      </c>
      <c r="M31" s="18"/>
      <c r="N31" s="17">
        <v>0</v>
      </c>
      <c r="O31" s="18"/>
      <c r="P31" s="17">
        <v>0</v>
      </c>
      <c r="Q31" s="18"/>
      <c r="R31" s="17">
        <v>0</v>
      </c>
      <c r="S31" s="18"/>
      <c r="T31" s="17">
        <v>0</v>
      </c>
      <c r="U31" s="18"/>
      <c r="V31" s="17">
        <v>0</v>
      </c>
      <c r="W31" s="18"/>
      <c r="X31" s="17">
        <v>0</v>
      </c>
      <c r="Y31" s="18"/>
      <c r="Z31" s="17">
        <v>0</v>
      </c>
      <c r="AA31" s="18"/>
      <c r="AB31" s="17">
        <v>0</v>
      </c>
      <c r="AC31" s="18"/>
      <c r="AD31" s="17">
        <v>0</v>
      </c>
      <c r="AE31" s="18"/>
      <c r="AF31" s="17">
        <v>0</v>
      </c>
      <c r="AG31" s="18"/>
      <c r="AH31" s="17">
        <v>0</v>
      </c>
      <c r="AI31" s="18"/>
      <c r="AJ31" s="17">
        <v>489.34050965</v>
      </c>
      <c r="AK31" s="18">
        <v>4.151011742847189E-6</v>
      </c>
      <c r="AN31" s="1"/>
      <c r="AO31" s="1"/>
    </row>
    <row r="32" spans="1:41" x14ac:dyDescent="0.3">
      <c r="A32" s="16" t="s">
        <v>130</v>
      </c>
      <c r="B32" s="91" t="s">
        <v>460</v>
      </c>
      <c r="C32" s="19" t="s">
        <v>460</v>
      </c>
      <c r="D32" s="19" t="s">
        <v>460</v>
      </c>
      <c r="E32" s="19" t="s">
        <v>460</v>
      </c>
      <c r="F32" s="17">
        <v>0</v>
      </c>
      <c r="G32" s="18"/>
      <c r="H32" s="17">
        <v>74271.767249885204</v>
      </c>
      <c r="I32" s="18">
        <v>4.4134087616508791E-2</v>
      </c>
      <c r="J32" s="17">
        <v>223916.82514328929</v>
      </c>
      <c r="K32" s="18">
        <v>1.660666449963252E-2</v>
      </c>
      <c r="L32" s="17">
        <v>0</v>
      </c>
      <c r="M32" s="18"/>
      <c r="N32" s="17">
        <v>0</v>
      </c>
      <c r="O32" s="18"/>
      <c r="P32" s="17">
        <v>50988.781586529796</v>
      </c>
      <c r="Q32" s="18">
        <v>6.6339302467475691E-3</v>
      </c>
      <c r="R32" s="17">
        <v>245530.84618041699</v>
      </c>
      <c r="S32" s="18">
        <v>9.3234366529170859E-3</v>
      </c>
      <c r="T32" s="17">
        <v>0</v>
      </c>
      <c r="U32" s="18"/>
      <c r="V32" s="17">
        <v>3219.7974989999998</v>
      </c>
      <c r="W32" s="18">
        <v>6.6964920498066387E-4</v>
      </c>
      <c r="X32" s="17">
        <v>9659.3924969999989</v>
      </c>
      <c r="Y32" s="18">
        <v>7.406453620378879E-4</v>
      </c>
      <c r="Z32" s="17">
        <v>0</v>
      </c>
      <c r="AA32" s="18"/>
      <c r="AB32" s="17">
        <v>0</v>
      </c>
      <c r="AC32" s="18"/>
      <c r="AD32" s="17">
        <v>13020.0817639774</v>
      </c>
      <c r="AE32" s="18">
        <v>1.9235489315643528E-3</v>
      </c>
      <c r="AF32" s="17">
        <v>110909.3554213834</v>
      </c>
      <c r="AG32" s="18">
        <v>5.135286562625057E-3</v>
      </c>
      <c r="AH32" s="17">
        <v>0</v>
      </c>
      <c r="AI32" s="18"/>
      <c r="AJ32" s="17">
        <v>731516.84734148218</v>
      </c>
      <c r="AK32" s="18">
        <v>6.2053620403855862E-3</v>
      </c>
      <c r="AN32" s="1"/>
      <c r="AO32" s="1"/>
    </row>
    <row r="33" spans="1:41" x14ac:dyDescent="0.3">
      <c r="A33" s="71" t="s">
        <v>528</v>
      </c>
      <c r="B33" s="91" t="s">
        <v>462</v>
      </c>
      <c r="C33" s="19">
        <v>3.25</v>
      </c>
      <c r="D33" s="19">
        <v>5.5917808219178085</v>
      </c>
      <c r="E33" s="19" t="s">
        <v>463</v>
      </c>
      <c r="F33" s="17">
        <v>0</v>
      </c>
      <c r="G33" s="18"/>
      <c r="H33" s="17">
        <v>0</v>
      </c>
      <c r="I33" s="18"/>
      <c r="J33" s="17">
        <v>0</v>
      </c>
      <c r="K33" s="18"/>
      <c r="L33" s="17">
        <v>0</v>
      </c>
      <c r="M33" s="18"/>
      <c r="N33" s="17">
        <v>0</v>
      </c>
      <c r="O33" s="18"/>
      <c r="P33" s="17">
        <v>0</v>
      </c>
      <c r="Q33" s="18"/>
      <c r="R33" s="17">
        <v>0</v>
      </c>
      <c r="S33" s="18"/>
      <c r="T33" s="17">
        <v>0</v>
      </c>
      <c r="U33" s="18"/>
      <c r="V33" s="17">
        <v>0</v>
      </c>
      <c r="W33" s="18"/>
      <c r="X33" s="17">
        <v>0</v>
      </c>
      <c r="Y33" s="18"/>
      <c r="Z33" s="17">
        <v>0</v>
      </c>
      <c r="AA33" s="18"/>
      <c r="AB33" s="17">
        <v>0</v>
      </c>
      <c r="AC33" s="18"/>
      <c r="AD33" s="17">
        <v>0</v>
      </c>
      <c r="AE33" s="18"/>
      <c r="AF33" s="17">
        <v>15887.440434065</v>
      </c>
      <c r="AG33" s="18">
        <v>7.3561476455781527E-4</v>
      </c>
      <c r="AH33" s="17">
        <v>0</v>
      </c>
      <c r="AI33" s="18"/>
      <c r="AJ33" s="17">
        <v>15887.440434065</v>
      </c>
      <c r="AK33" s="18">
        <v>1.3477108578801073E-4</v>
      </c>
      <c r="AN33" s="1"/>
      <c r="AO33" s="1"/>
    </row>
    <row r="34" spans="1:41" x14ac:dyDescent="0.3">
      <c r="A34" s="71" t="s">
        <v>529</v>
      </c>
      <c r="B34" s="91" t="s">
        <v>466</v>
      </c>
      <c r="C34" s="19">
        <v>7.8500000000000005</v>
      </c>
      <c r="D34" s="19">
        <v>2.8739726027397259</v>
      </c>
      <c r="E34" s="19" t="s">
        <v>463</v>
      </c>
      <c r="F34" s="17">
        <v>0</v>
      </c>
      <c r="G34" s="18"/>
      <c r="H34" s="17">
        <v>60620.200779505998</v>
      </c>
      <c r="I34" s="18">
        <v>3.602199532336034E-2</v>
      </c>
      <c r="J34" s="17">
        <v>180097.22657489899</v>
      </c>
      <c r="K34" s="18">
        <v>1.3356808793308684E-2</v>
      </c>
      <c r="L34" s="17">
        <v>0</v>
      </c>
      <c r="M34" s="18"/>
      <c r="N34" s="17">
        <v>0</v>
      </c>
      <c r="O34" s="18"/>
      <c r="P34" s="17">
        <v>0</v>
      </c>
      <c r="Q34" s="18"/>
      <c r="R34" s="17">
        <v>117383.08415521</v>
      </c>
      <c r="S34" s="18">
        <v>4.4573370974372662E-3</v>
      </c>
      <c r="T34" s="17">
        <v>0</v>
      </c>
      <c r="U34" s="18"/>
      <c r="V34" s="17">
        <v>3219.7974989999998</v>
      </c>
      <c r="W34" s="18">
        <v>6.6964920498066387E-4</v>
      </c>
      <c r="X34" s="17">
        <v>9659.3924969999989</v>
      </c>
      <c r="Y34" s="18">
        <v>7.406453620378879E-4</v>
      </c>
      <c r="Z34" s="17">
        <v>0</v>
      </c>
      <c r="AA34" s="18"/>
      <c r="AB34" s="17">
        <v>0</v>
      </c>
      <c r="AC34" s="18"/>
      <c r="AD34" s="17">
        <v>0</v>
      </c>
      <c r="AE34" s="18"/>
      <c r="AF34" s="17">
        <v>0</v>
      </c>
      <c r="AG34" s="18"/>
      <c r="AH34" s="17">
        <v>0</v>
      </c>
      <c r="AI34" s="18"/>
      <c r="AJ34" s="17">
        <v>370979.70150561497</v>
      </c>
      <c r="AK34" s="18">
        <v>3.1469724393126436E-3</v>
      </c>
      <c r="AN34" s="1"/>
      <c r="AO34" s="1"/>
    </row>
    <row r="35" spans="1:41" x14ac:dyDescent="0.3">
      <c r="A35" s="71" t="s">
        <v>530</v>
      </c>
      <c r="B35" s="91" t="s">
        <v>462</v>
      </c>
      <c r="C35" s="19">
        <v>5.8</v>
      </c>
      <c r="D35" s="19">
        <v>9.0356164383561648</v>
      </c>
      <c r="E35" s="19" t="s">
        <v>463</v>
      </c>
      <c r="F35" s="17">
        <v>0</v>
      </c>
      <c r="G35" s="18"/>
      <c r="H35" s="17">
        <v>0</v>
      </c>
      <c r="I35" s="18"/>
      <c r="J35" s="17">
        <v>0</v>
      </c>
      <c r="K35" s="18"/>
      <c r="L35" s="17">
        <v>0</v>
      </c>
      <c r="M35" s="18"/>
      <c r="N35" s="17">
        <v>0</v>
      </c>
      <c r="O35" s="18"/>
      <c r="P35" s="17">
        <v>50988.781586529796</v>
      </c>
      <c r="Q35" s="18">
        <v>6.6339302467475691E-3</v>
      </c>
      <c r="R35" s="17">
        <v>101755.704395523</v>
      </c>
      <c r="S35" s="18">
        <v>3.8639253632005879E-3</v>
      </c>
      <c r="T35" s="17">
        <v>0</v>
      </c>
      <c r="U35" s="18"/>
      <c r="V35" s="17">
        <v>0</v>
      </c>
      <c r="W35" s="18"/>
      <c r="X35" s="17">
        <v>0</v>
      </c>
      <c r="Y35" s="18"/>
      <c r="Z35" s="17">
        <v>0</v>
      </c>
      <c r="AA35" s="18"/>
      <c r="AB35" s="17">
        <v>0</v>
      </c>
      <c r="AC35" s="18"/>
      <c r="AD35" s="17">
        <v>0</v>
      </c>
      <c r="AE35" s="18"/>
      <c r="AF35" s="17">
        <v>14086.271589620801</v>
      </c>
      <c r="AG35" s="18">
        <v>6.5221766853511233E-4</v>
      </c>
      <c r="AH35" s="17">
        <v>0</v>
      </c>
      <c r="AI35" s="18"/>
      <c r="AJ35" s="17">
        <v>166830.7575716736</v>
      </c>
      <c r="AK35" s="18">
        <v>1.4152035649846993E-3</v>
      </c>
      <c r="AN35" s="1"/>
      <c r="AO35" s="1"/>
    </row>
    <row r="36" spans="1:41" x14ac:dyDescent="0.3">
      <c r="A36" s="71" t="s">
        <v>531</v>
      </c>
      <c r="B36" s="91" t="s">
        <v>462</v>
      </c>
      <c r="C36" s="19">
        <v>6.45</v>
      </c>
      <c r="D36" s="19">
        <v>9.4246575342465757</v>
      </c>
      <c r="E36" s="19" t="s">
        <v>463</v>
      </c>
      <c r="F36" s="17">
        <v>0</v>
      </c>
      <c r="G36" s="18"/>
      <c r="H36" s="17">
        <v>0</v>
      </c>
      <c r="I36" s="18"/>
      <c r="J36" s="17">
        <v>6277.7907748475</v>
      </c>
      <c r="K36" s="18">
        <v>4.6558879677785096E-4</v>
      </c>
      <c r="L36" s="17">
        <v>0</v>
      </c>
      <c r="M36" s="18"/>
      <c r="N36" s="17">
        <v>0</v>
      </c>
      <c r="O36" s="18"/>
      <c r="P36" s="17">
        <v>0</v>
      </c>
      <c r="Q36" s="18"/>
      <c r="R36" s="17">
        <v>26392.057629684001</v>
      </c>
      <c r="S36" s="18">
        <v>1.0021741922792325E-3</v>
      </c>
      <c r="T36" s="17">
        <v>0</v>
      </c>
      <c r="U36" s="18"/>
      <c r="V36" s="17">
        <v>0</v>
      </c>
      <c r="W36" s="18"/>
      <c r="X36" s="17">
        <v>0</v>
      </c>
      <c r="Y36" s="18"/>
      <c r="Z36" s="17">
        <v>0</v>
      </c>
      <c r="AA36" s="18"/>
      <c r="AB36" s="17">
        <v>0</v>
      </c>
      <c r="AC36" s="18"/>
      <c r="AD36" s="17">
        <v>13020.0817639774</v>
      </c>
      <c r="AE36" s="18">
        <v>1.9235489315643528E-3</v>
      </c>
      <c r="AF36" s="17">
        <v>80935.643397697597</v>
      </c>
      <c r="AG36" s="18">
        <v>3.7474541295321297E-3</v>
      </c>
      <c r="AH36" s="17">
        <v>0</v>
      </c>
      <c r="AI36" s="18"/>
      <c r="AJ36" s="17">
        <v>126625.57356620648</v>
      </c>
      <c r="AK36" s="18">
        <v>1.074148231042706E-3</v>
      </c>
      <c r="AN36" s="1"/>
      <c r="AO36" s="1"/>
    </row>
    <row r="37" spans="1:41" x14ac:dyDescent="0.3">
      <c r="A37" s="71" t="s">
        <v>532</v>
      </c>
      <c r="B37" s="91" t="s">
        <v>462</v>
      </c>
      <c r="C37" s="19">
        <v>5.65</v>
      </c>
      <c r="D37" s="19">
        <v>10.890410958904109</v>
      </c>
      <c r="E37" s="19" t="s">
        <v>463</v>
      </c>
      <c r="F37" s="17">
        <v>0</v>
      </c>
      <c r="G37" s="18"/>
      <c r="H37" s="17">
        <v>13651.566470379199</v>
      </c>
      <c r="I37" s="18">
        <v>8.1120922931484513E-3</v>
      </c>
      <c r="J37" s="17">
        <v>37541.807793542801</v>
      </c>
      <c r="K37" s="18">
        <v>2.7842669095459846E-3</v>
      </c>
      <c r="L37" s="17">
        <v>0</v>
      </c>
      <c r="M37" s="18"/>
      <c r="N37" s="17">
        <v>0</v>
      </c>
      <c r="O37" s="18"/>
      <c r="P37" s="17">
        <v>0</v>
      </c>
      <c r="Q37" s="18"/>
      <c r="R37" s="17">
        <v>0</v>
      </c>
      <c r="S37" s="18"/>
      <c r="T37" s="17">
        <v>0</v>
      </c>
      <c r="U37" s="18"/>
      <c r="V37" s="17">
        <v>0</v>
      </c>
      <c r="W37" s="18"/>
      <c r="X37" s="17">
        <v>0</v>
      </c>
      <c r="Y37" s="18"/>
      <c r="Z37" s="17">
        <v>0</v>
      </c>
      <c r="AA37" s="18"/>
      <c r="AB37" s="17">
        <v>0</v>
      </c>
      <c r="AC37" s="18"/>
      <c r="AD37" s="17">
        <v>0</v>
      </c>
      <c r="AE37" s="18"/>
      <c r="AF37" s="17">
        <v>0</v>
      </c>
      <c r="AG37" s="18"/>
      <c r="AH37" s="17">
        <v>0</v>
      </c>
      <c r="AI37" s="18"/>
      <c r="AJ37" s="17">
        <v>51193.374263922007</v>
      </c>
      <c r="AK37" s="18">
        <v>4.3426671925752609E-4</v>
      </c>
      <c r="AN37" s="1"/>
      <c r="AO37" s="1"/>
    </row>
    <row r="38" spans="1:41" x14ac:dyDescent="0.3">
      <c r="A38" s="16" t="s">
        <v>133</v>
      </c>
      <c r="B38" s="91" t="s">
        <v>460</v>
      </c>
      <c r="C38" s="19" t="s">
        <v>460</v>
      </c>
      <c r="D38" s="19" t="s">
        <v>460</v>
      </c>
      <c r="E38" s="19" t="s">
        <v>460</v>
      </c>
      <c r="F38" s="17">
        <v>1782.4501755028</v>
      </c>
      <c r="G38" s="18">
        <v>6.8299253123526122E-3</v>
      </c>
      <c r="H38" s="17">
        <v>0</v>
      </c>
      <c r="I38" s="18"/>
      <c r="J38" s="17">
        <v>0</v>
      </c>
      <c r="K38" s="18"/>
      <c r="L38" s="17">
        <v>0</v>
      </c>
      <c r="M38" s="18"/>
      <c r="N38" s="17">
        <v>53950.692759735801</v>
      </c>
      <c r="O38" s="18">
        <v>1.8834935951858818E-2</v>
      </c>
      <c r="P38" s="17">
        <v>0</v>
      </c>
      <c r="Q38" s="18"/>
      <c r="R38" s="17">
        <v>0</v>
      </c>
      <c r="S38" s="18"/>
      <c r="T38" s="17">
        <v>10026.765873598601</v>
      </c>
      <c r="U38" s="18">
        <v>5.5866204512208537E-3</v>
      </c>
      <c r="V38" s="17">
        <v>0</v>
      </c>
      <c r="W38" s="18"/>
      <c r="X38" s="17">
        <v>0</v>
      </c>
      <c r="Y38" s="18"/>
      <c r="Z38" s="17">
        <v>0</v>
      </c>
      <c r="AA38" s="18"/>
      <c r="AB38" s="17">
        <v>58632.555008517797</v>
      </c>
      <c r="AC38" s="18">
        <v>2.8599641510127297E-2</v>
      </c>
      <c r="AD38" s="17">
        <v>0</v>
      </c>
      <c r="AE38" s="18"/>
      <c r="AF38" s="17">
        <v>0</v>
      </c>
      <c r="AG38" s="18"/>
      <c r="AH38" s="17">
        <v>0</v>
      </c>
      <c r="AI38" s="18"/>
      <c r="AJ38" s="17">
        <v>124392.46381735498</v>
      </c>
      <c r="AK38" s="18">
        <v>1.0552050521974083E-3</v>
      </c>
      <c r="AN38" s="1"/>
      <c r="AO38" s="1"/>
    </row>
    <row r="39" spans="1:41" x14ac:dyDescent="0.3">
      <c r="A39" s="71" t="s">
        <v>533</v>
      </c>
      <c r="B39" s="91" t="s">
        <v>466</v>
      </c>
      <c r="C39" s="19">
        <v>4.6874799999999999</v>
      </c>
      <c r="D39" s="19">
        <v>8.4931506849315067E-2</v>
      </c>
      <c r="E39" s="19" t="s">
        <v>463</v>
      </c>
      <c r="F39" s="17">
        <v>498.05115604999997</v>
      </c>
      <c r="G39" s="18">
        <v>1.9084136231706031E-3</v>
      </c>
      <c r="H39" s="17">
        <v>0</v>
      </c>
      <c r="I39" s="18"/>
      <c r="J39" s="17">
        <v>0</v>
      </c>
      <c r="K39" s="18"/>
      <c r="L39" s="17">
        <v>0</v>
      </c>
      <c r="M39" s="18"/>
      <c r="N39" s="17">
        <v>11431.2701336596</v>
      </c>
      <c r="O39" s="18">
        <v>3.9908151277079085E-3</v>
      </c>
      <c r="P39" s="17">
        <v>0</v>
      </c>
      <c r="Q39" s="18"/>
      <c r="R39" s="17">
        <v>0</v>
      </c>
      <c r="S39" s="18"/>
      <c r="T39" s="17">
        <v>10026.765873598601</v>
      </c>
      <c r="U39" s="18">
        <v>5.5866204512208537E-3</v>
      </c>
      <c r="V39" s="17">
        <v>0</v>
      </c>
      <c r="W39" s="18"/>
      <c r="X39" s="17">
        <v>0</v>
      </c>
      <c r="Y39" s="18"/>
      <c r="Z39" s="17">
        <v>0</v>
      </c>
      <c r="AA39" s="18"/>
      <c r="AB39" s="17">
        <v>49805.115604999999</v>
      </c>
      <c r="AC39" s="18">
        <v>2.4293815124831537E-2</v>
      </c>
      <c r="AD39" s="17">
        <v>0</v>
      </c>
      <c r="AE39" s="18"/>
      <c r="AF39" s="17">
        <v>0</v>
      </c>
      <c r="AG39" s="18"/>
      <c r="AH39" s="17">
        <v>0</v>
      </c>
      <c r="AI39" s="18"/>
      <c r="AJ39" s="17">
        <v>71761.202768308198</v>
      </c>
      <c r="AK39" s="18">
        <v>6.0874092681422354E-4</v>
      </c>
      <c r="AN39" s="1"/>
      <c r="AO39" s="1"/>
    </row>
    <row r="40" spans="1:41" x14ac:dyDescent="0.3">
      <c r="A40" s="71" t="s">
        <v>534</v>
      </c>
      <c r="B40" s="91" t="s">
        <v>466</v>
      </c>
      <c r="C40" s="19">
        <v>4.5937599999999996</v>
      </c>
      <c r="D40" s="19">
        <v>0.33150684931506852</v>
      </c>
      <c r="E40" s="19" t="s">
        <v>463</v>
      </c>
      <c r="F40" s="17">
        <v>1284.3990194528001</v>
      </c>
      <c r="G40" s="18">
        <v>4.9215116891820091E-3</v>
      </c>
      <c r="H40" s="17">
        <v>0</v>
      </c>
      <c r="I40" s="18"/>
      <c r="J40" s="17">
        <v>0</v>
      </c>
      <c r="K40" s="18"/>
      <c r="L40" s="17">
        <v>0</v>
      </c>
      <c r="M40" s="18"/>
      <c r="N40" s="17">
        <v>14326.367897194001</v>
      </c>
      <c r="O40" s="18">
        <v>5.0015339556084082E-3</v>
      </c>
      <c r="P40" s="17">
        <v>0</v>
      </c>
      <c r="Q40" s="18"/>
      <c r="R40" s="17">
        <v>0</v>
      </c>
      <c r="S40" s="18"/>
      <c r="T40" s="17">
        <v>0</v>
      </c>
      <c r="U40" s="18"/>
      <c r="V40" s="17">
        <v>0</v>
      </c>
      <c r="W40" s="18"/>
      <c r="X40" s="17">
        <v>0</v>
      </c>
      <c r="Y40" s="18"/>
      <c r="Z40" s="17">
        <v>0</v>
      </c>
      <c r="AA40" s="18"/>
      <c r="AB40" s="17">
        <v>0</v>
      </c>
      <c r="AC40" s="18"/>
      <c r="AD40" s="17">
        <v>0</v>
      </c>
      <c r="AE40" s="18"/>
      <c r="AF40" s="17">
        <v>0</v>
      </c>
      <c r="AG40" s="18"/>
      <c r="AH40" s="17">
        <v>0</v>
      </c>
      <c r="AI40" s="18"/>
      <c r="AJ40" s="17">
        <v>15610.7669166468</v>
      </c>
      <c r="AK40" s="18">
        <v>1.324241004126139E-4</v>
      </c>
      <c r="AN40" s="1"/>
      <c r="AO40" s="1"/>
    </row>
    <row r="41" spans="1:41" x14ac:dyDescent="0.3">
      <c r="A41" s="71" t="s">
        <v>535</v>
      </c>
      <c r="B41" s="91" t="s">
        <v>466</v>
      </c>
      <c r="C41" s="19">
        <v>4.499981</v>
      </c>
      <c r="D41" s="19">
        <v>0.57534246575342463</v>
      </c>
      <c r="E41" s="19" t="s">
        <v>463</v>
      </c>
      <c r="F41" s="17">
        <v>0</v>
      </c>
      <c r="G41" s="18"/>
      <c r="H41" s="17">
        <v>0</v>
      </c>
      <c r="I41" s="18"/>
      <c r="J41" s="17">
        <v>0</v>
      </c>
      <c r="K41" s="18"/>
      <c r="L41" s="17">
        <v>0</v>
      </c>
      <c r="M41" s="18"/>
      <c r="N41" s="17">
        <v>28193.054728882202</v>
      </c>
      <c r="O41" s="18">
        <v>9.8425868685425022E-3</v>
      </c>
      <c r="P41" s="17">
        <v>0</v>
      </c>
      <c r="Q41" s="18"/>
      <c r="R41" s="17">
        <v>0</v>
      </c>
      <c r="S41" s="18"/>
      <c r="T41" s="17">
        <v>0</v>
      </c>
      <c r="U41" s="18"/>
      <c r="V41" s="17">
        <v>0</v>
      </c>
      <c r="W41" s="18"/>
      <c r="X41" s="17">
        <v>0</v>
      </c>
      <c r="Y41" s="18"/>
      <c r="Z41" s="17">
        <v>0</v>
      </c>
      <c r="AA41" s="18"/>
      <c r="AB41" s="17">
        <v>8827.4394035177993</v>
      </c>
      <c r="AC41" s="18">
        <v>4.3058263852957602E-3</v>
      </c>
      <c r="AD41" s="17">
        <v>0</v>
      </c>
      <c r="AE41" s="18"/>
      <c r="AF41" s="17">
        <v>0</v>
      </c>
      <c r="AG41" s="18"/>
      <c r="AH41" s="17">
        <v>0</v>
      </c>
      <c r="AI41" s="18"/>
      <c r="AJ41" s="17">
        <v>37020.494132399996</v>
      </c>
      <c r="AK41" s="18">
        <v>3.1404002497057083E-4</v>
      </c>
      <c r="AN41" s="1"/>
      <c r="AO41" s="1"/>
    </row>
    <row r="42" spans="1:41" x14ac:dyDescent="0.3">
      <c r="A42" s="16" t="s">
        <v>134</v>
      </c>
      <c r="B42" s="91" t="s">
        <v>460</v>
      </c>
      <c r="C42" s="19" t="s">
        <v>460</v>
      </c>
      <c r="D42" s="19" t="s">
        <v>460</v>
      </c>
      <c r="E42" s="19" t="s">
        <v>460</v>
      </c>
      <c r="F42" s="17">
        <v>4809.5760367838002</v>
      </c>
      <c r="G42" s="18">
        <v>1.8429151943081975E-2</v>
      </c>
      <c r="H42" s="17">
        <v>0</v>
      </c>
      <c r="I42" s="18"/>
      <c r="J42" s="17">
        <v>0</v>
      </c>
      <c r="K42" s="18"/>
      <c r="L42" s="17">
        <v>0</v>
      </c>
      <c r="M42" s="18"/>
      <c r="N42" s="17">
        <v>130163.74940130342</v>
      </c>
      <c r="O42" s="18">
        <v>4.5441972249465459E-2</v>
      </c>
      <c r="P42" s="17">
        <v>20900.923738000001</v>
      </c>
      <c r="Q42" s="18">
        <v>2.719328955432667E-3</v>
      </c>
      <c r="R42" s="17">
        <v>5225.2309345000003</v>
      </c>
      <c r="S42" s="18">
        <v>1.9841543485284123E-4</v>
      </c>
      <c r="T42" s="17">
        <v>87675.588710187687</v>
      </c>
      <c r="U42" s="18">
        <v>4.885027167642144E-2</v>
      </c>
      <c r="V42" s="17">
        <v>0</v>
      </c>
      <c r="W42" s="18"/>
      <c r="X42" s="17">
        <v>0</v>
      </c>
      <c r="Y42" s="18"/>
      <c r="Z42" s="17">
        <v>0</v>
      </c>
      <c r="AA42" s="18"/>
      <c r="AB42" s="17">
        <v>16287.762888788</v>
      </c>
      <c r="AC42" s="18">
        <v>7.9448043762312594E-3</v>
      </c>
      <c r="AD42" s="17">
        <v>0</v>
      </c>
      <c r="AE42" s="18"/>
      <c r="AF42" s="17">
        <v>0</v>
      </c>
      <c r="AG42" s="18"/>
      <c r="AH42" s="17">
        <v>0</v>
      </c>
      <c r="AI42" s="18"/>
      <c r="AJ42" s="17">
        <v>265062.83170956292</v>
      </c>
      <c r="AK42" s="18">
        <v>2.248493442338744E-3</v>
      </c>
      <c r="AN42" s="1"/>
      <c r="AO42" s="1"/>
    </row>
    <row r="43" spans="1:41" x14ac:dyDescent="0.3">
      <c r="A43" s="71" t="s">
        <v>536</v>
      </c>
      <c r="B43" s="91" t="s">
        <v>466</v>
      </c>
      <c r="C43" s="19">
        <v>7.0625</v>
      </c>
      <c r="D43" s="19">
        <v>3.0054794520547947</v>
      </c>
      <c r="E43" s="19" t="s">
        <v>463</v>
      </c>
      <c r="F43" s="17">
        <v>0</v>
      </c>
      <c r="G43" s="18"/>
      <c r="H43" s="17">
        <v>0</v>
      </c>
      <c r="I43" s="18"/>
      <c r="J43" s="17">
        <v>0</v>
      </c>
      <c r="K43" s="18"/>
      <c r="L43" s="17">
        <v>0</v>
      </c>
      <c r="M43" s="18"/>
      <c r="N43" s="17">
        <v>0</v>
      </c>
      <c r="O43" s="18"/>
      <c r="P43" s="17">
        <v>20900.923738000001</v>
      </c>
      <c r="Q43" s="18">
        <v>2.719328955432667E-3</v>
      </c>
      <c r="R43" s="17">
        <v>5225.2309345000003</v>
      </c>
      <c r="S43" s="18">
        <v>1.9841543485284123E-4</v>
      </c>
      <c r="T43" s="17">
        <v>0</v>
      </c>
      <c r="U43" s="18"/>
      <c r="V43" s="17">
        <v>0</v>
      </c>
      <c r="W43" s="18"/>
      <c r="X43" s="17">
        <v>0</v>
      </c>
      <c r="Y43" s="18"/>
      <c r="Z43" s="17">
        <v>0</v>
      </c>
      <c r="AA43" s="18"/>
      <c r="AB43" s="17">
        <v>0</v>
      </c>
      <c r="AC43" s="18"/>
      <c r="AD43" s="17">
        <v>0</v>
      </c>
      <c r="AE43" s="18"/>
      <c r="AF43" s="17">
        <v>0</v>
      </c>
      <c r="AG43" s="18"/>
      <c r="AH43" s="17">
        <v>0</v>
      </c>
      <c r="AI43" s="18"/>
      <c r="AJ43" s="17">
        <v>26126.154672500004</v>
      </c>
      <c r="AK43" s="18">
        <v>2.2162476374285489E-4</v>
      </c>
      <c r="AN43" s="1"/>
      <c r="AO43" s="1"/>
    </row>
    <row r="44" spans="1:41" x14ac:dyDescent="0.3">
      <c r="A44" s="71" t="s">
        <v>537</v>
      </c>
      <c r="B44" s="91" t="s">
        <v>466</v>
      </c>
      <c r="C44" s="19">
        <v>4.6742020000000002</v>
      </c>
      <c r="D44" s="19">
        <v>0.11232876712328767</v>
      </c>
      <c r="E44" s="19" t="s">
        <v>463</v>
      </c>
      <c r="F44" s="17">
        <v>0</v>
      </c>
      <c r="G44" s="18"/>
      <c r="H44" s="17">
        <v>0</v>
      </c>
      <c r="I44" s="18"/>
      <c r="J44" s="17">
        <v>0</v>
      </c>
      <c r="K44" s="18"/>
      <c r="L44" s="17">
        <v>0</v>
      </c>
      <c r="M44" s="18"/>
      <c r="N44" s="17">
        <v>33018.290254394</v>
      </c>
      <c r="O44" s="18">
        <v>1.1527143589257605E-2</v>
      </c>
      <c r="P44" s="17">
        <v>0</v>
      </c>
      <c r="Q44" s="18"/>
      <c r="R44" s="17">
        <v>0</v>
      </c>
      <c r="S44" s="18"/>
      <c r="T44" s="17">
        <v>46138.048437140395</v>
      </c>
      <c r="U44" s="18">
        <v>2.5706770081970459E-2</v>
      </c>
      <c r="V44" s="17">
        <v>0</v>
      </c>
      <c r="W44" s="18"/>
      <c r="X44" s="17">
        <v>0</v>
      </c>
      <c r="Y44" s="18"/>
      <c r="Z44" s="17">
        <v>0</v>
      </c>
      <c r="AA44" s="18"/>
      <c r="AB44" s="17">
        <v>16287.762888788</v>
      </c>
      <c r="AC44" s="18">
        <v>7.9448043762312594E-3</v>
      </c>
      <c r="AD44" s="17">
        <v>0</v>
      </c>
      <c r="AE44" s="18"/>
      <c r="AF44" s="17">
        <v>0</v>
      </c>
      <c r="AG44" s="18"/>
      <c r="AH44" s="17">
        <v>0</v>
      </c>
      <c r="AI44" s="18"/>
      <c r="AJ44" s="17">
        <v>95444.1015803224</v>
      </c>
      <c r="AK44" s="18">
        <v>8.0963986964576492E-4</v>
      </c>
      <c r="AN44" s="1"/>
      <c r="AO44" s="1"/>
    </row>
    <row r="45" spans="1:41" x14ac:dyDescent="0.3">
      <c r="A45" s="71" t="s">
        <v>538</v>
      </c>
      <c r="B45" s="91" t="s">
        <v>466</v>
      </c>
      <c r="C45" s="19">
        <v>4.5624779999999996</v>
      </c>
      <c r="D45" s="19">
        <v>0.31506849315068491</v>
      </c>
      <c r="E45" s="19" t="s">
        <v>463</v>
      </c>
      <c r="F45" s="17">
        <v>1972.1012172000001</v>
      </c>
      <c r="G45" s="18">
        <v>7.5566230164476871E-3</v>
      </c>
      <c r="H45" s="17">
        <v>0</v>
      </c>
      <c r="I45" s="18"/>
      <c r="J45" s="17">
        <v>0</v>
      </c>
      <c r="K45" s="18"/>
      <c r="L45" s="17">
        <v>0</v>
      </c>
      <c r="M45" s="18"/>
      <c r="N45" s="17">
        <v>24651.265214999999</v>
      </c>
      <c r="O45" s="18">
        <v>8.606098971231893E-3</v>
      </c>
      <c r="P45" s="17">
        <v>0</v>
      </c>
      <c r="Q45" s="18"/>
      <c r="R45" s="17">
        <v>0</v>
      </c>
      <c r="S45" s="18"/>
      <c r="T45" s="17">
        <v>0</v>
      </c>
      <c r="U45" s="18"/>
      <c r="V45" s="17">
        <v>0</v>
      </c>
      <c r="W45" s="18"/>
      <c r="X45" s="17">
        <v>0</v>
      </c>
      <c r="Y45" s="18"/>
      <c r="Z45" s="17">
        <v>0</v>
      </c>
      <c r="AA45" s="18"/>
      <c r="AB45" s="17">
        <v>0</v>
      </c>
      <c r="AC45" s="18"/>
      <c r="AD45" s="17">
        <v>0</v>
      </c>
      <c r="AE45" s="18"/>
      <c r="AF45" s="17">
        <v>0</v>
      </c>
      <c r="AG45" s="18"/>
      <c r="AH45" s="17">
        <v>0</v>
      </c>
      <c r="AI45" s="18"/>
      <c r="AJ45" s="17">
        <v>26623.3664322</v>
      </c>
      <c r="AK45" s="18">
        <v>2.2584254627361784E-4</v>
      </c>
      <c r="AN45" s="1"/>
      <c r="AO45" s="1"/>
    </row>
    <row r="46" spans="1:41" x14ac:dyDescent="0.3">
      <c r="A46" s="71" t="s">
        <v>539</v>
      </c>
      <c r="B46" s="91" t="s">
        <v>466</v>
      </c>
      <c r="C46" s="19">
        <v>4.4062510000000001</v>
      </c>
      <c r="D46" s="19">
        <v>0.46849315068493153</v>
      </c>
      <c r="E46" s="19" t="s">
        <v>463</v>
      </c>
      <c r="F46" s="17">
        <v>979.41406440000003</v>
      </c>
      <c r="G46" s="18">
        <v>3.752881848623209E-3</v>
      </c>
      <c r="H46" s="17">
        <v>0</v>
      </c>
      <c r="I46" s="18"/>
      <c r="J46" s="17">
        <v>0</v>
      </c>
      <c r="K46" s="18"/>
      <c r="L46" s="17">
        <v>0</v>
      </c>
      <c r="M46" s="18"/>
      <c r="N46" s="17">
        <v>12242.675804999999</v>
      </c>
      <c r="O46" s="18">
        <v>4.2740881140017417E-3</v>
      </c>
      <c r="P46" s="17">
        <v>0</v>
      </c>
      <c r="Q46" s="18"/>
      <c r="R46" s="17">
        <v>0</v>
      </c>
      <c r="S46" s="18"/>
      <c r="T46" s="17">
        <v>0</v>
      </c>
      <c r="U46" s="18"/>
      <c r="V46" s="17">
        <v>0</v>
      </c>
      <c r="W46" s="18"/>
      <c r="X46" s="17">
        <v>0</v>
      </c>
      <c r="Y46" s="18"/>
      <c r="Z46" s="17">
        <v>0</v>
      </c>
      <c r="AA46" s="18"/>
      <c r="AB46" s="17">
        <v>0</v>
      </c>
      <c r="AC46" s="18"/>
      <c r="AD46" s="17">
        <v>0</v>
      </c>
      <c r="AE46" s="18"/>
      <c r="AF46" s="17">
        <v>0</v>
      </c>
      <c r="AG46" s="18"/>
      <c r="AH46" s="17">
        <v>0</v>
      </c>
      <c r="AI46" s="18"/>
      <c r="AJ46" s="17">
        <v>13222.089869400001</v>
      </c>
      <c r="AK46" s="18">
        <v>1.1216126445798794E-4</v>
      </c>
      <c r="AN46" s="1"/>
      <c r="AO46" s="1"/>
    </row>
    <row r="47" spans="1:41" x14ac:dyDescent="0.3">
      <c r="A47" s="71" t="s">
        <v>540</v>
      </c>
      <c r="B47" s="91" t="s">
        <v>466</v>
      </c>
      <c r="C47" s="19">
        <v>4.499981</v>
      </c>
      <c r="D47" s="19">
        <v>0.75616438356164384</v>
      </c>
      <c r="E47" s="19" t="s">
        <v>463</v>
      </c>
      <c r="F47" s="17">
        <v>1858.0607551838</v>
      </c>
      <c r="G47" s="18">
        <v>7.1196470780110791E-3</v>
      </c>
      <c r="H47" s="17">
        <v>0</v>
      </c>
      <c r="I47" s="18"/>
      <c r="J47" s="17">
        <v>0</v>
      </c>
      <c r="K47" s="18"/>
      <c r="L47" s="17">
        <v>0</v>
      </c>
      <c r="M47" s="18"/>
      <c r="N47" s="17">
        <v>36949.3903741678</v>
      </c>
      <c r="O47" s="18">
        <v>1.2899545224692076E-2</v>
      </c>
      <c r="P47" s="17">
        <v>0</v>
      </c>
      <c r="Q47" s="18"/>
      <c r="R47" s="17">
        <v>0</v>
      </c>
      <c r="S47" s="18"/>
      <c r="T47" s="17">
        <v>37156.378922636999</v>
      </c>
      <c r="U47" s="18">
        <v>2.0702446731013128E-2</v>
      </c>
      <c r="V47" s="17">
        <v>0</v>
      </c>
      <c r="W47" s="18"/>
      <c r="X47" s="17">
        <v>0</v>
      </c>
      <c r="Y47" s="18"/>
      <c r="Z47" s="17">
        <v>0</v>
      </c>
      <c r="AA47" s="18"/>
      <c r="AB47" s="17">
        <v>0</v>
      </c>
      <c r="AC47" s="18"/>
      <c r="AD47" s="17">
        <v>0</v>
      </c>
      <c r="AE47" s="18"/>
      <c r="AF47" s="17">
        <v>0</v>
      </c>
      <c r="AG47" s="18"/>
      <c r="AH47" s="17">
        <v>0</v>
      </c>
      <c r="AI47" s="18"/>
      <c r="AJ47" s="17">
        <v>75963.830051988596</v>
      </c>
      <c r="AK47" s="18">
        <v>6.4439126612057882E-4</v>
      </c>
      <c r="AN47" s="1"/>
      <c r="AO47" s="1"/>
    </row>
    <row r="48" spans="1:41" x14ac:dyDescent="0.3">
      <c r="A48" s="71" t="s">
        <v>541</v>
      </c>
      <c r="B48" s="91" t="s">
        <v>466</v>
      </c>
      <c r="C48" s="19">
        <v>4.4062510000000001</v>
      </c>
      <c r="D48" s="19">
        <v>0.9068493150684932</v>
      </c>
      <c r="E48" s="19" t="s">
        <v>463</v>
      </c>
      <c r="F48" s="17">
        <v>0</v>
      </c>
      <c r="G48" s="18"/>
      <c r="H48" s="17">
        <v>0</v>
      </c>
      <c r="I48" s="18"/>
      <c r="J48" s="17">
        <v>0</v>
      </c>
      <c r="K48" s="18"/>
      <c r="L48" s="17">
        <v>0</v>
      </c>
      <c r="M48" s="18"/>
      <c r="N48" s="17">
        <v>23302.127752741602</v>
      </c>
      <c r="O48" s="18">
        <v>8.1350963502821432E-3</v>
      </c>
      <c r="P48" s="17">
        <v>0</v>
      </c>
      <c r="Q48" s="18"/>
      <c r="R48" s="17">
        <v>0</v>
      </c>
      <c r="S48" s="18"/>
      <c r="T48" s="17">
        <v>4381.1613504103007</v>
      </c>
      <c r="U48" s="18">
        <v>2.4410548634378531E-3</v>
      </c>
      <c r="V48" s="17">
        <v>0</v>
      </c>
      <c r="W48" s="18"/>
      <c r="X48" s="17">
        <v>0</v>
      </c>
      <c r="Y48" s="18"/>
      <c r="Z48" s="17">
        <v>0</v>
      </c>
      <c r="AA48" s="18"/>
      <c r="AB48" s="17">
        <v>0</v>
      </c>
      <c r="AC48" s="18"/>
      <c r="AD48" s="17">
        <v>0</v>
      </c>
      <c r="AE48" s="18"/>
      <c r="AF48" s="17">
        <v>0</v>
      </c>
      <c r="AG48" s="18"/>
      <c r="AH48" s="17">
        <v>0</v>
      </c>
      <c r="AI48" s="18"/>
      <c r="AJ48" s="17">
        <v>27683.289103151903</v>
      </c>
      <c r="AK48" s="18">
        <v>2.3483373209793926E-4</v>
      </c>
      <c r="AN48" s="1"/>
      <c r="AO48" s="1"/>
    </row>
    <row r="49" spans="1:41" x14ac:dyDescent="0.3">
      <c r="A49" s="16" t="s">
        <v>135</v>
      </c>
      <c r="B49" s="91" t="s">
        <v>460</v>
      </c>
      <c r="C49" s="19" t="s">
        <v>460</v>
      </c>
      <c r="D49" s="19" t="s">
        <v>460</v>
      </c>
      <c r="E49" s="19" t="s">
        <v>460</v>
      </c>
      <c r="F49" s="17">
        <v>3445.9510599499999</v>
      </c>
      <c r="G49" s="18">
        <v>1.3204065220415945E-2</v>
      </c>
      <c r="H49" s="17">
        <v>10220.232922599998</v>
      </c>
      <c r="I49" s="18">
        <v>6.0731105771265094E-3</v>
      </c>
      <c r="J49" s="17">
        <v>82558.703792966699</v>
      </c>
      <c r="K49" s="18">
        <v>6.1229195016363229E-3</v>
      </c>
      <c r="L49" s="17">
        <v>0</v>
      </c>
      <c r="M49" s="18"/>
      <c r="N49" s="17">
        <v>41718.449914249999</v>
      </c>
      <c r="O49" s="18">
        <v>1.4564490128885913E-2</v>
      </c>
      <c r="P49" s="17">
        <v>89868.799749758386</v>
      </c>
      <c r="Q49" s="18">
        <v>1.1692441559661079E-2</v>
      </c>
      <c r="R49" s="17">
        <v>135499.30935008838</v>
      </c>
      <c r="S49" s="18">
        <v>5.14525668319195E-3</v>
      </c>
      <c r="T49" s="17">
        <v>102202.329226</v>
      </c>
      <c r="U49" s="18">
        <v>5.6944146279488135E-2</v>
      </c>
      <c r="V49" s="17">
        <v>0</v>
      </c>
      <c r="W49" s="18"/>
      <c r="X49" s="17">
        <v>0</v>
      </c>
      <c r="Y49" s="18"/>
      <c r="Z49" s="17">
        <v>0</v>
      </c>
      <c r="AA49" s="18"/>
      <c r="AB49" s="17">
        <v>29286.240315000003</v>
      </c>
      <c r="AC49" s="18">
        <v>1.4285169289770153E-2</v>
      </c>
      <c r="AD49" s="17">
        <v>0</v>
      </c>
      <c r="AE49" s="18"/>
      <c r="AF49" s="17">
        <v>10849.2087461376</v>
      </c>
      <c r="AG49" s="18">
        <v>5.0233630587319248E-4</v>
      </c>
      <c r="AH49" s="17">
        <v>0</v>
      </c>
      <c r="AI49" s="18"/>
      <c r="AJ49" s="17">
        <v>505649.22507675097</v>
      </c>
      <c r="AK49" s="18">
        <v>4.2893564494720657E-3</v>
      </c>
      <c r="AN49" s="1"/>
      <c r="AO49" s="1"/>
    </row>
    <row r="50" spans="1:41" x14ac:dyDescent="0.3">
      <c r="A50" s="71" t="s">
        <v>542</v>
      </c>
      <c r="B50" s="91" t="s">
        <v>466</v>
      </c>
      <c r="C50" s="19">
        <v>5</v>
      </c>
      <c r="D50" s="19">
        <v>0.59178082191780823</v>
      </c>
      <c r="E50" s="19" t="s">
        <v>514</v>
      </c>
      <c r="F50" s="17">
        <v>0</v>
      </c>
      <c r="G50" s="18"/>
      <c r="H50" s="17">
        <v>10220.232922599998</v>
      </c>
      <c r="I50" s="18">
        <v>6.0731105771265094E-3</v>
      </c>
      <c r="J50" s="17">
        <v>40880.931690399993</v>
      </c>
      <c r="K50" s="18">
        <v>3.0319111419181083E-3</v>
      </c>
      <c r="L50" s="17">
        <v>0</v>
      </c>
      <c r="M50" s="18"/>
      <c r="N50" s="17">
        <v>0</v>
      </c>
      <c r="O50" s="18"/>
      <c r="P50" s="17">
        <v>76651.746919499987</v>
      </c>
      <c r="Q50" s="18">
        <v>9.9728278757232908E-3</v>
      </c>
      <c r="R50" s="17">
        <v>56211.281074300001</v>
      </c>
      <c r="S50" s="18">
        <v>2.1344866701206882E-3</v>
      </c>
      <c r="T50" s="17">
        <v>102202.329226</v>
      </c>
      <c r="U50" s="18">
        <v>5.6944146279488135E-2</v>
      </c>
      <c r="V50" s="17">
        <v>0</v>
      </c>
      <c r="W50" s="18"/>
      <c r="X50" s="17">
        <v>0</v>
      </c>
      <c r="Y50" s="18"/>
      <c r="Z50" s="17">
        <v>0</v>
      </c>
      <c r="AA50" s="18"/>
      <c r="AB50" s="17">
        <v>0</v>
      </c>
      <c r="AC50" s="18"/>
      <c r="AD50" s="17">
        <v>0</v>
      </c>
      <c r="AE50" s="18"/>
      <c r="AF50" s="17">
        <v>0</v>
      </c>
      <c r="AG50" s="18"/>
      <c r="AH50" s="17">
        <v>0</v>
      </c>
      <c r="AI50" s="18"/>
      <c r="AJ50" s="17">
        <v>286166.52183279995</v>
      </c>
      <c r="AK50" s="18">
        <v>2.427513294142189E-3</v>
      </c>
      <c r="AN50" s="1"/>
      <c r="AO50" s="1"/>
    </row>
    <row r="51" spans="1:41" x14ac:dyDescent="0.3">
      <c r="A51" s="71" t="s">
        <v>543</v>
      </c>
      <c r="B51" s="91" t="s">
        <v>466</v>
      </c>
      <c r="C51" s="19">
        <v>4.5627529999999998</v>
      </c>
      <c r="D51" s="19">
        <v>0.34520547945205482</v>
      </c>
      <c r="E51" s="19" t="s">
        <v>463</v>
      </c>
      <c r="F51" s="17">
        <v>3445.9510599499999</v>
      </c>
      <c r="G51" s="18">
        <v>1.3204065220415945E-2</v>
      </c>
      <c r="H51" s="17">
        <v>0</v>
      </c>
      <c r="I51" s="18"/>
      <c r="J51" s="17">
        <v>0</v>
      </c>
      <c r="K51" s="18"/>
      <c r="L51" s="17">
        <v>0</v>
      </c>
      <c r="M51" s="18"/>
      <c r="N51" s="17">
        <v>27075.329756749998</v>
      </c>
      <c r="O51" s="18">
        <v>9.4523735610756738E-3</v>
      </c>
      <c r="P51" s="17">
        <v>0</v>
      </c>
      <c r="Q51" s="18"/>
      <c r="R51" s="17">
        <v>0</v>
      </c>
      <c r="S51" s="18"/>
      <c r="T51" s="17">
        <v>0</v>
      </c>
      <c r="U51" s="18"/>
      <c r="V51" s="17">
        <v>0</v>
      </c>
      <c r="W51" s="18"/>
      <c r="X51" s="17">
        <v>0</v>
      </c>
      <c r="Y51" s="18"/>
      <c r="Z51" s="17">
        <v>0</v>
      </c>
      <c r="AA51" s="18"/>
      <c r="AB51" s="17">
        <v>0</v>
      </c>
      <c r="AC51" s="18"/>
      <c r="AD51" s="17">
        <v>0</v>
      </c>
      <c r="AE51" s="18"/>
      <c r="AF51" s="17">
        <v>0</v>
      </c>
      <c r="AG51" s="18"/>
      <c r="AH51" s="17">
        <v>0</v>
      </c>
      <c r="AI51" s="18"/>
      <c r="AJ51" s="17">
        <v>30521.2808167</v>
      </c>
      <c r="AK51" s="18">
        <v>2.5890804578487917E-4</v>
      </c>
      <c r="AN51" s="1"/>
      <c r="AO51" s="1"/>
    </row>
    <row r="52" spans="1:41" x14ac:dyDescent="0.3">
      <c r="A52" s="71" t="s">
        <v>544</v>
      </c>
      <c r="B52" s="91" t="s">
        <v>466</v>
      </c>
      <c r="C52" s="19">
        <v>4.4687539999999997</v>
      </c>
      <c r="D52" s="19">
        <v>0.53698630136986303</v>
      </c>
      <c r="E52" s="19" t="s">
        <v>463</v>
      </c>
      <c r="F52" s="17">
        <v>0</v>
      </c>
      <c r="G52" s="18"/>
      <c r="H52" s="17">
        <v>0</v>
      </c>
      <c r="I52" s="18"/>
      <c r="J52" s="17">
        <v>0</v>
      </c>
      <c r="K52" s="18"/>
      <c r="L52" s="17">
        <v>0</v>
      </c>
      <c r="M52" s="18"/>
      <c r="N52" s="17">
        <v>14643.120157500001</v>
      </c>
      <c r="O52" s="18">
        <v>5.1121165678102397E-3</v>
      </c>
      <c r="P52" s="17">
        <v>0</v>
      </c>
      <c r="Q52" s="18"/>
      <c r="R52" s="17">
        <v>0</v>
      </c>
      <c r="S52" s="18"/>
      <c r="T52" s="17">
        <v>0</v>
      </c>
      <c r="U52" s="18"/>
      <c r="V52" s="17">
        <v>0</v>
      </c>
      <c r="W52" s="18"/>
      <c r="X52" s="17">
        <v>0</v>
      </c>
      <c r="Y52" s="18"/>
      <c r="Z52" s="17">
        <v>0</v>
      </c>
      <c r="AA52" s="18"/>
      <c r="AB52" s="17">
        <v>29286.240315000003</v>
      </c>
      <c r="AC52" s="18">
        <v>1.4285169289770153E-2</v>
      </c>
      <c r="AD52" s="17">
        <v>0</v>
      </c>
      <c r="AE52" s="18"/>
      <c r="AF52" s="17">
        <v>0</v>
      </c>
      <c r="AG52" s="18"/>
      <c r="AH52" s="17">
        <v>0</v>
      </c>
      <c r="AI52" s="18"/>
      <c r="AJ52" s="17">
        <v>43929.360472500004</v>
      </c>
      <c r="AK52" s="18">
        <v>3.7264703735143676E-4</v>
      </c>
      <c r="AN52" s="1"/>
      <c r="AO52" s="1"/>
    </row>
    <row r="53" spans="1:41" x14ac:dyDescent="0.3">
      <c r="A53" s="71" t="s">
        <v>545</v>
      </c>
      <c r="B53" s="91" t="s">
        <v>462</v>
      </c>
      <c r="C53" s="19">
        <v>7.625</v>
      </c>
      <c r="D53" s="19">
        <v>7.8904109589041092</v>
      </c>
      <c r="E53" s="19" t="s">
        <v>463</v>
      </c>
      <c r="F53" s="17">
        <v>0</v>
      </c>
      <c r="G53" s="18"/>
      <c r="H53" s="17">
        <v>0</v>
      </c>
      <c r="I53" s="18"/>
      <c r="J53" s="17">
        <v>8860.1871426790003</v>
      </c>
      <c r="K53" s="18">
        <v>6.5711076060617996E-4</v>
      </c>
      <c r="L53" s="17">
        <v>0</v>
      </c>
      <c r="M53" s="18"/>
      <c r="N53" s="17">
        <v>0</v>
      </c>
      <c r="O53" s="18"/>
      <c r="P53" s="17">
        <v>0</v>
      </c>
      <c r="Q53" s="18"/>
      <c r="R53" s="17">
        <v>0</v>
      </c>
      <c r="S53" s="18"/>
      <c r="T53" s="17">
        <v>0</v>
      </c>
      <c r="U53" s="18"/>
      <c r="V53" s="17">
        <v>0</v>
      </c>
      <c r="W53" s="18"/>
      <c r="X53" s="17">
        <v>0</v>
      </c>
      <c r="Y53" s="18"/>
      <c r="Z53" s="17">
        <v>0</v>
      </c>
      <c r="AA53" s="18"/>
      <c r="AB53" s="17">
        <v>0</v>
      </c>
      <c r="AC53" s="18"/>
      <c r="AD53" s="17">
        <v>0</v>
      </c>
      <c r="AE53" s="18"/>
      <c r="AF53" s="17">
        <v>10849.2087461376</v>
      </c>
      <c r="AG53" s="18">
        <v>5.0233630587319248E-4</v>
      </c>
      <c r="AH53" s="17">
        <v>0</v>
      </c>
      <c r="AI53" s="18"/>
      <c r="AJ53" s="17">
        <v>19709.395888816602</v>
      </c>
      <c r="AK53" s="18">
        <v>1.6719223560178801E-4</v>
      </c>
      <c r="AN53" s="1"/>
      <c r="AO53" s="1"/>
    </row>
    <row r="54" spans="1:41" x14ac:dyDescent="0.3">
      <c r="A54" s="71" t="s">
        <v>546</v>
      </c>
      <c r="B54" s="91" t="s">
        <v>462</v>
      </c>
      <c r="C54" s="19">
        <v>6.3970000000000002</v>
      </c>
      <c r="D54" s="19">
        <v>9.1753424657534239</v>
      </c>
      <c r="E54" s="19" t="s">
        <v>463</v>
      </c>
      <c r="F54" s="17">
        <v>0</v>
      </c>
      <c r="G54" s="18"/>
      <c r="H54" s="17">
        <v>0</v>
      </c>
      <c r="I54" s="18"/>
      <c r="J54" s="17">
        <v>32817.584959887696</v>
      </c>
      <c r="K54" s="18">
        <v>2.4338975991120347E-3</v>
      </c>
      <c r="L54" s="17">
        <v>0</v>
      </c>
      <c r="M54" s="18"/>
      <c r="N54" s="17">
        <v>0</v>
      </c>
      <c r="O54" s="18"/>
      <c r="P54" s="17">
        <v>13217.052830258399</v>
      </c>
      <c r="Q54" s="18">
        <v>1.7196136839377882E-3</v>
      </c>
      <c r="R54" s="17">
        <v>79288.028275788398</v>
      </c>
      <c r="S54" s="18">
        <v>3.0107700130712614E-3</v>
      </c>
      <c r="T54" s="17">
        <v>0</v>
      </c>
      <c r="U54" s="18"/>
      <c r="V54" s="17">
        <v>0</v>
      </c>
      <c r="W54" s="18"/>
      <c r="X54" s="17">
        <v>0</v>
      </c>
      <c r="Y54" s="18"/>
      <c r="Z54" s="17">
        <v>0</v>
      </c>
      <c r="AA54" s="18"/>
      <c r="AB54" s="17">
        <v>0</v>
      </c>
      <c r="AC54" s="18"/>
      <c r="AD54" s="17">
        <v>0</v>
      </c>
      <c r="AE54" s="18"/>
      <c r="AF54" s="17">
        <v>0</v>
      </c>
      <c r="AG54" s="18"/>
      <c r="AH54" s="17">
        <v>0</v>
      </c>
      <c r="AI54" s="18"/>
      <c r="AJ54" s="17">
        <v>125322.66606593449</v>
      </c>
      <c r="AK54" s="18">
        <v>1.0630958365917722E-3</v>
      </c>
      <c r="AN54" s="1"/>
      <c r="AO54" s="1"/>
    </row>
    <row r="55" spans="1:41" x14ac:dyDescent="0.3">
      <c r="A55" s="16" t="s">
        <v>136</v>
      </c>
      <c r="B55" s="91" t="s">
        <v>460</v>
      </c>
      <c r="C55" s="19" t="s">
        <v>460</v>
      </c>
      <c r="D55" s="19" t="s">
        <v>460</v>
      </c>
      <c r="E55" s="19" t="s">
        <v>460</v>
      </c>
      <c r="F55" s="17">
        <v>2952.4436976000002</v>
      </c>
      <c r="G55" s="18">
        <v>1.1313062334461032E-2</v>
      </c>
      <c r="H55" s="17">
        <v>0</v>
      </c>
      <c r="I55" s="18"/>
      <c r="J55" s="17">
        <v>0</v>
      </c>
      <c r="K55" s="18"/>
      <c r="L55" s="17">
        <v>0</v>
      </c>
      <c r="M55" s="18"/>
      <c r="N55" s="17">
        <v>19718.570680000001</v>
      </c>
      <c r="O55" s="18">
        <v>6.8840268182280145E-3</v>
      </c>
      <c r="P55" s="17">
        <v>0</v>
      </c>
      <c r="Q55" s="18"/>
      <c r="R55" s="17">
        <v>0</v>
      </c>
      <c r="S55" s="18"/>
      <c r="T55" s="17">
        <v>14538.591976500002</v>
      </c>
      <c r="U55" s="18">
        <v>8.1004778900576769E-3</v>
      </c>
      <c r="V55" s="17">
        <v>0</v>
      </c>
      <c r="W55" s="18"/>
      <c r="X55" s="17">
        <v>0</v>
      </c>
      <c r="Y55" s="18"/>
      <c r="Z55" s="17">
        <v>0</v>
      </c>
      <c r="AA55" s="18"/>
      <c r="AB55" s="17">
        <v>29167.262854500004</v>
      </c>
      <c r="AC55" s="18">
        <v>1.4227134760700236E-2</v>
      </c>
      <c r="AD55" s="17">
        <v>10397.886065999999</v>
      </c>
      <c r="AE55" s="18">
        <v>1.5361533817797068E-3</v>
      </c>
      <c r="AF55" s="17">
        <v>0</v>
      </c>
      <c r="AG55" s="18"/>
      <c r="AH55" s="17">
        <v>0</v>
      </c>
      <c r="AI55" s="18"/>
      <c r="AJ55" s="17">
        <v>76774.7552746</v>
      </c>
      <c r="AK55" s="18">
        <v>6.5127023905506677E-4</v>
      </c>
      <c r="AN55" s="1"/>
      <c r="AO55" s="1"/>
    </row>
    <row r="56" spans="1:41" x14ac:dyDescent="0.3">
      <c r="A56" s="71" t="s">
        <v>547</v>
      </c>
      <c r="B56" s="91" t="s">
        <v>466</v>
      </c>
      <c r="C56" s="19">
        <v>7</v>
      </c>
      <c r="D56" s="19">
        <v>9.4821917808219176</v>
      </c>
      <c r="E56" s="19" t="s">
        <v>463</v>
      </c>
      <c r="F56" s="17">
        <v>0</v>
      </c>
      <c r="G56" s="18"/>
      <c r="H56" s="17">
        <v>0</v>
      </c>
      <c r="I56" s="18"/>
      <c r="J56" s="17">
        <v>0</v>
      </c>
      <c r="K56" s="18"/>
      <c r="L56" s="17">
        <v>0</v>
      </c>
      <c r="M56" s="18"/>
      <c r="N56" s="17">
        <v>0</v>
      </c>
      <c r="O56" s="18"/>
      <c r="P56" s="17">
        <v>0</v>
      </c>
      <c r="Q56" s="18"/>
      <c r="R56" s="17">
        <v>0</v>
      </c>
      <c r="S56" s="18"/>
      <c r="T56" s="17">
        <v>0</v>
      </c>
      <c r="U56" s="18"/>
      <c r="V56" s="17">
        <v>0</v>
      </c>
      <c r="W56" s="18"/>
      <c r="X56" s="17">
        <v>0</v>
      </c>
      <c r="Y56" s="18"/>
      <c r="Z56" s="17">
        <v>0</v>
      </c>
      <c r="AA56" s="18"/>
      <c r="AB56" s="17">
        <v>0</v>
      </c>
      <c r="AC56" s="18"/>
      <c r="AD56" s="17">
        <v>10397.886065999999</v>
      </c>
      <c r="AE56" s="18">
        <v>1.5361533817797068E-3</v>
      </c>
      <c r="AF56" s="17">
        <v>0</v>
      </c>
      <c r="AG56" s="18"/>
      <c r="AH56" s="17">
        <v>0</v>
      </c>
      <c r="AI56" s="18"/>
      <c r="AJ56" s="17">
        <v>10397.886065999999</v>
      </c>
      <c r="AK56" s="18">
        <v>8.8203911815158163E-5</v>
      </c>
      <c r="AN56" s="1"/>
      <c r="AO56" s="1"/>
    </row>
    <row r="57" spans="1:41" x14ac:dyDescent="0.3">
      <c r="A57" s="71" t="s">
        <v>548</v>
      </c>
      <c r="B57" s="91" t="s">
        <v>466</v>
      </c>
      <c r="C57" s="19">
        <v>4.5937599999999996</v>
      </c>
      <c r="D57" s="19">
        <v>0.31232876712328766</v>
      </c>
      <c r="E57" s="19" t="s">
        <v>463</v>
      </c>
      <c r="F57" s="17">
        <v>2464.8213350000001</v>
      </c>
      <c r="G57" s="18">
        <v>9.4446093684467276E-3</v>
      </c>
      <c r="H57" s="17">
        <v>0</v>
      </c>
      <c r="I57" s="18"/>
      <c r="J57" s="17">
        <v>0</v>
      </c>
      <c r="K57" s="18"/>
      <c r="L57" s="17">
        <v>0</v>
      </c>
      <c r="M57" s="18"/>
      <c r="N57" s="17">
        <v>19718.570680000001</v>
      </c>
      <c r="O57" s="18">
        <v>6.8840268182280145E-3</v>
      </c>
      <c r="P57" s="17">
        <v>0</v>
      </c>
      <c r="Q57" s="18"/>
      <c r="R57" s="17">
        <v>0</v>
      </c>
      <c r="S57" s="18"/>
      <c r="T57" s="17">
        <v>0</v>
      </c>
      <c r="U57" s="18"/>
      <c r="V57" s="17">
        <v>0</v>
      </c>
      <c r="W57" s="18"/>
      <c r="X57" s="17">
        <v>0</v>
      </c>
      <c r="Y57" s="18"/>
      <c r="Z57" s="17">
        <v>0</v>
      </c>
      <c r="AA57" s="18"/>
      <c r="AB57" s="17">
        <v>0</v>
      </c>
      <c r="AC57" s="18"/>
      <c r="AD57" s="17">
        <v>0</v>
      </c>
      <c r="AE57" s="18"/>
      <c r="AF57" s="17">
        <v>0</v>
      </c>
      <c r="AG57" s="18"/>
      <c r="AH57" s="17">
        <v>0</v>
      </c>
      <c r="AI57" s="18"/>
      <c r="AJ57" s="17">
        <v>22183.392015000001</v>
      </c>
      <c r="AK57" s="18">
        <v>1.8817882217907962E-4</v>
      </c>
      <c r="AN57" s="1"/>
      <c r="AO57" s="1"/>
    </row>
    <row r="58" spans="1:41" x14ac:dyDescent="0.3">
      <c r="A58" s="71" t="s">
        <v>549</v>
      </c>
      <c r="B58" s="91" t="s">
        <v>466</v>
      </c>
      <c r="C58" s="19">
        <v>4.499981</v>
      </c>
      <c r="D58" s="19">
        <v>0.55616438356164388</v>
      </c>
      <c r="E58" s="19" t="s">
        <v>463</v>
      </c>
      <c r="F58" s="17">
        <v>487.62236259999997</v>
      </c>
      <c r="G58" s="18">
        <v>1.8684529660143042E-3</v>
      </c>
      <c r="H58" s="17">
        <v>0</v>
      </c>
      <c r="I58" s="18"/>
      <c r="J58" s="17">
        <v>0</v>
      </c>
      <c r="K58" s="18"/>
      <c r="L58" s="17">
        <v>0</v>
      </c>
      <c r="M58" s="18"/>
      <c r="N58" s="17">
        <v>0</v>
      </c>
      <c r="O58" s="18"/>
      <c r="P58" s="17">
        <v>0</v>
      </c>
      <c r="Q58" s="18"/>
      <c r="R58" s="17">
        <v>0</v>
      </c>
      <c r="S58" s="18"/>
      <c r="T58" s="17">
        <v>0</v>
      </c>
      <c r="U58" s="18"/>
      <c r="V58" s="17">
        <v>0</v>
      </c>
      <c r="W58" s="18"/>
      <c r="X58" s="17">
        <v>0</v>
      </c>
      <c r="Y58" s="18"/>
      <c r="Z58" s="17">
        <v>0</v>
      </c>
      <c r="AA58" s="18"/>
      <c r="AB58" s="17">
        <v>14628.670878000001</v>
      </c>
      <c r="AC58" s="18">
        <v>7.1355366113528586E-3</v>
      </c>
      <c r="AD58" s="17">
        <v>0</v>
      </c>
      <c r="AE58" s="18"/>
      <c r="AF58" s="17">
        <v>0</v>
      </c>
      <c r="AG58" s="18"/>
      <c r="AH58" s="17">
        <v>0</v>
      </c>
      <c r="AI58" s="18"/>
      <c r="AJ58" s="17">
        <v>15116.293240600002</v>
      </c>
      <c r="AK58" s="18">
        <v>1.2822954468848805E-4</v>
      </c>
      <c r="AN58" s="1"/>
      <c r="AO58" s="1"/>
    </row>
    <row r="59" spans="1:41" x14ac:dyDescent="0.3">
      <c r="A59" s="71" t="s">
        <v>550</v>
      </c>
      <c r="B59" s="91" t="s">
        <v>466</v>
      </c>
      <c r="C59" s="19">
        <v>4.5312139999999994</v>
      </c>
      <c r="D59" s="19">
        <v>0.69589041095890414</v>
      </c>
      <c r="E59" s="19" t="s">
        <v>463</v>
      </c>
      <c r="F59" s="17">
        <v>0</v>
      </c>
      <c r="G59" s="18"/>
      <c r="H59" s="17">
        <v>0</v>
      </c>
      <c r="I59" s="18"/>
      <c r="J59" s="17">
        <v>0</v>
      </c>
      <c r="K59" s="18"/>
      <c r="L59" s="17">
        <v>0</v>
      </c>
      <c r="M59" s="18"/>
      <c r="N59" s="17">
        <v>0</v>
      </c>
      <c r="O59" s="18"/>
      <c r="P59" s="17">
        <v>0</v>
      </c>
      <c r="Q59" s="18"/>
      <c r="R59" s="17">
        <v>0</v>
      </c>
      <c r="S59" s="18"/>
      <c r="T59" s="17">
        <v>14538.591976500002</v>
      </c>
      <c r="U59" s="18">
        <v>8.1004778900576769E-3</v>
      </c>
      <c r="V59" s="17">
        <v>0</v>
      </c>
      <c r="W59" s="18"/>
      <c r="X59" s="17">
        <v>0</v>
      </c>
      <c r="Y59" s="18"/>
      <c r="Z59" s="17">
        <v>0</v>
      </c>
      <c r="AA59" s="18"/>
      <c r="AB59" s="17">
        <v>14538.591976500002</v>
      </c>
      <c r="AC59" s="18">
        <v>7.0915981493473775E-3</v>
      </c>
      <c r="AD59" s="17">
        <v>0</v>
      </c>
      <c r="AE59" s="18"/>
      <c r="AF59" s="17">
        <v>0</v>
      </c>
      <c r="AG59" s="18"/>
      <c r="AH59" s="17">
        <v>0</v>
      </c>
      <c r="AI59" s="18"/>
      <c r="AJ59" s="17">
        <v>29077.183953000003</v>
      </c>
      <c r="AK59" s="18">
        <v>2.4665796037234096E-4</v>
      </c>
      <c r="AN59" s="1"/>
      <c r="AO59" s="1"/>
    </row>
    <row r="60" spans="1:41" x14ac:dyDescent="0.3">
      <c r="A60" s="10" t="s">
        <v>551</v>
      </c>
      <c r="B60" s="176" t="s">
        <v>460</v>
      </c>
      <c r="C60" s="176" t="s">
        <v>460</v>
      </c>
      <c r="D60" s="176" t="s">
        <v>460</v>
      </c>
      <c r="E60" s="176" t="s">
        <v>460</v>
      </c>
      <c r="F60" s="11">
        <v>0</v>
      </c>
      <c r="G60" s="12"/>
      <c r="H60" s="11">
        <v>29123.439323873201</v>
      </c>
      <c r="I60" s="12">
        <v>1.7305854841038325E-2</v>
      </c>
      <c r="J60" s="11">
        <v>55197.403873463103</v>
      </c>
      <c r="K60" s="12">
        <v>4.0936841918455076E-3</v>
      </c>
      <c r="L60" s="11">
        <v>0</v>
      </c>
      <c r="M60" s="12"/>
      <c r="N60" s="11">
        <v>0</v>
      </c>
      <c r="O60" s="12"/>
      <c r="P60" s="11">
        <v>0</v>
      </c>
      <c r="Q60" s="12"/>
      <c r="R60" s="11">
        <v>0</v>
      </c>
      <c r="S60" s="12"/>
      <c r="T60" s="11">
        <v>0</v>
      </c>
      <c r="U60" s="12"/>
      <c r="V60" s="11">
        <v>0</v>
      </c>
      <c r="W60" s="12"/>
      <c r="X60" s="11">
        <v>28413.652335170398</v>
      </c>
      <c r="Y60" s="12">
        <v>2.1786504510647965E-3</v>
      </c>
      <c r="Z60" s="11">
        <v>0</v>
      </c>
      <c r="AA60" s="12"/>
      <c r="AB60" s="11">
        <v>0</v>
      </c>
      <c r="AC60" s="12"/>
      <c r="AD60" s="11">
        <v>0</v>
      </c>
      <c r="AE60" s="12"/>
      <c r="AF60" s="11">
        <v>0</v>
      </c>
      <c r="AG60" s="12"/>
      <c r="AH60" s="11">
        <v>0</v>
      </c>
      <c r="AI60" s="12"/>
      <c r="AJ60" s="11">
        <v>112734.4955325067</v>
      </c>
      <c r="AK60" s="12">
        <v>9.5631202721004733E-4</v>
      </c>
      <c r="AN60" s="1"/>
      <c r="AO60" s="1"/>
    </row>
    <row r="61" spans="1:41" x14ac:dyDescent="0.3">
      <c r="A61" s="16" t="s">
        <v>152</v>
      </c>
      <c r="B61" s="3" t="s">
        <v>460</v>
      </c>
      <c r="C61" s="3" t="s">
        <v>460</v>
      </c>
      <c r="D61" s="3" t="s">
        <v>460</v>
      </c>
      <c r="E61" s="3" t="s">
        <v>460</v>
      </c>
      <c r="F61" s="17">
        <v>0</v>
      </c>
      <c r="G61" s="18"/>
      <c r="H61" s="17">
        <v>10629.7096885173</v>
      </c>
      <c r="I61" s="18">
        <v>6.3164316146227155E-3</v>
      </c>
      <c r="J61" s="17">
        <v>0</v>
      </c>
      <c r="K61" s="18"/>
      <c r="L61" s="17">
        <v>0</v>
      </c>
      <c r="M61" s="18"/>
      <c r="N61" s="17">
        <v>0</v>
      </c>
      <c r="O61" s="18"/>
      <c r="P61" s="17">
        <v>0</v>
      </c>
      <c r="Q61" s="18"/>
      <c r="R61" s="17">
        <v>0</v>
      </c>
      <c r="S61" s="18"/>
      <c r="T61" s="17">
        <v>0</v>
      </c>
      <c r="U61" s="18"/>
      <c r="V61" s="17">
        <v>0</v>
      </c>
      <c r="W61" s="18"/>
      <c r="X61" s="17">
        <v>0</v>
      </c>
      <c r="Y61" s="18"/>
      <c r="Z61" s="17">
        <v>0</v>
      </c>
      <c r="AA61" s="18"/>
      <c r="AB61" s="17">
        <v>0</v>
      </c>
      <c r="AC61" s="18"/>
      <c r="AD61" s="17">
        <v>0</v>
      </c>
      <c r="AE61" s="18"/>
      <c r="AF61" s="17">
        <v>0</v>
      </c>
      <c r="AG61" s="18"/>
      <c r="AH61" s="17">
        <v>0</v>
      </c>
      <c r="AI61" s="18"/>
      <c r="AJ61" s="17">
        <v>10629.7096885173</v>
      </c>
      <c r="AK61" s="18">
        <v>9.0170441379667298E-5</v>
      </c>
    </row>
    <row r="62" spans="1:41" x14ac:dyDescent="0.3">
      <c r="A62" s="71" t="s">
        <v>552</v>
      </c>
      <c r="B62" s="91" t="s">
        <v>462</v>
      </c>
      <c r="C62" s="19">
        <v>6.75</v>
      </c>
      <c r="D62" s="19">
        <v>8.7342465753424658</v>
      </c>
      <c r="E62" s="19" t="s">
        <v>463</v>
      </c>
      <c r="F62" s="17">
        <v>0</v>
      </c>
      <c r="G62" s="18"/>
      <c r="H62" s="17">
        <v>10629.7096885173</v>
      </c>
      <c r="I62" s="18">
        <v>6.3164316146227155E-3</v>
      </c>
      <c r="J62" s="17">
        <v>0</v>
      </c>
      <c r="K62" s="18"/>
      <c r="L62" s="17">
        <v>0</v>
      </c>
      <c r="M62" s="18"/>
      <c r="N62" s="17">
        <v>0</v>
      </c>
      <c r="O62" s="18"/>
      <c r="P62" s="17">
        <v>0</v>
      </c>
      <c r="Q62" s="18"/>
      <c r="R62" s="17">
        <v>0</v>
      </c>
      <c r="S62" s="18"/>
      <c r="T62" s="17">
        <v>0</v>
      </c>
      <c r="U62" s="18"/>
      <c r="V62" s="17">
        <v>0</v>
      </c>
      <c r="W62" s="18"/>
      <c r="X62" s="17">
        <v>0</v>
      </c>
      <c r="Y62" s="18"/>
      <c r="Z62" s="17">
        <v>0</v>
      </c>
      <c r="AA62" s="18"/>
      <c r="AB62" s="17">
        <v>0</v>
      </c>
      <c r="AC62" s="18"/>
      <c r="AD62" s="17">
        <v>0</v>
      </c>
      <c r="AE62" s="18"/>
      <c r="AF62" s="17">
        <v>0</v>
      </c>
      <c r="AG62" s="18"/>
      <c r="AH62" s="17">
        <v>0</v>
      </c>
      <c r="AI62" s="18"/>
      <c r="AJ62" s="17">
        <v>10629.7096885173</v>
      </c>
      <c r="AK62" s="18">
        <v>9.0170441379667298E-5</v>
      </c>
    </row>
    <row r="63" spans="1:41" x14ac:dyDescent="0.3">
      <c r="A63" s="16" t="s">
        <v>187</v>
      </c>
      <c r="B63" s="91" t="s">
        <v>460</v>
      </c>
      <c r="C63" s="19" t="s">
        <v>460</v>
      </c>
      <c r="D63" s="19" t="s">
        <v>460</v>
      </c>
      <c r="E63" s="19" t="s">
        <v>460</v>
      </c>
      <c r="F63" s="17">
        <v>0</v>
      </c>
      <c r="G63" s="18"/>
      <c r="H63" s="17">
        <v>0</v>
      </c>
      <c r="I63" s="18"/>
      <c r="J63" s="17">
        <v>0.81123362460000004</v>
      </c>
      <c r="K63" s="18">
        <v>6.0164682247223183E-8</v>
      </c>
      <c r="L63" s="17">
        <v>0</v>
      </c>
      <c r="M63" s="18"/>
      <c r="N63" s="17">
        <v>0</v>
      </c>
      <c r="O63" s="18"/>
      <c r="P63" s="17">
        <v>0</v>
      </c>
      <c r="Q63" s="18"/>
      <c r="R63" s="17">
        <v>0</v>
      </c>
      <c r="S63" s="18"/>
      <c r="T63" s="17">
        <v>0</v>
      </c>
      <c r="U63" s="18"/>
      <c r="V63" s="17">
        <v>0</v>
      </c>
      <c r="W63" s="18"/>
      <c r="X63" s="17">
        <v>0</v>
      </c>
      <c r="Y63" s="18"/>
      <c r="Z63" s="17">
        <v>0</v>
      </c>
      <c r="AA63" s="18"/>
      <c r="AB63" s="17">
        <v>0</v>
      </c>
      <c r="AC63" s="18"/>
      <c r="AD63" s="17">
        <v>0</v>
      </c>
      <c r="AE63" s="18"/>
      <c r="AF63" s="17">
        <v>0</v>
      </c>
      <c r="AG63" s="18"/>
      <c r="AH63" s="17">
        <v>0</v>
      </c>
      <c r="AI63" s="18"/>
      <c r="AJ63" s="17">
        <v>0.81123362460000004</v>
      </c>
      <c r="AK63" s="18">
        <v>6.8815890683476093E-9</v>
      </c>
    </row>
    <row r="64" spans="1:41" x14ac:dyDescent="0.3">
      <c r="A64" s="71" t="s">
        <v>553</v>
      </c>
      <c r="B64" s="91" t="s">
        <v>466</v>
      </c>
      <c r="C64" s="19">
        <v>6.59375</v>
      </c>
      <c r="D64" s="19">
        <v>11.591780821917808</v>
      </c>
      <c r="E64" s="19" t="s">
        <v>514</v>
      </c>
      <c r="F64" s="17">
        <v>0</v>
      </c>
      <c r="G64" s="18"/>
      <c r="H64" s="17">
        <v>0</v>
      </c>
      <c r="I64" s="18"/>
      <c r="J64" s="17">
        <v>0.81123362460000004</v>
      </c>
      <c r="K64" s="18">
        <v>6.0164682247223183E-8</v>
      </c>
      <c r="L64" s="17">
        <v>0</v>
      </c>
      <c r="M64" s="18"/>
      <c r="N64" s="17">
        <v>0</v>
      </c>
      <c r="O64" s="18"/>
      <c r="P64" s="17">
        <v>0</v>
      </c>
      <c r="Q64" s="18"/>
      <c r="R64" s="17">
        <v>0</v>
      </c>
      <c r="S64" s="18"/>
      <c r="T64" s="17">
        <v>0</v>
      </c>
      <c r="U64" s="18"/>
      <c r="V64" s="17">
        <v>0</v>
      </c>
      <c r="W64" s="18"/>
      <c r="X64" s="17">
        <v>0</v>
      </c>
      <c r="Y64" s="18"/>
      <c r="Z64" s="17">
        <v>0</v>
      </c>
      <c r="AA64" s="18"/>
      <c r="AB64" s="17">
        <v>0</v>
      </c>
      <c r="AC64" s="18"/>
      <c r="AD64" s="17">
        <v>0</v>
      </c>
      <c r="AE64" s="18"/>
      <c r="AF64" s="17">
        <v>0</v>
      </c>
      <c r="AG64" s="18"/>
      <c r="AH64" s="17">
        <v>0</v>
      </c>
      <c r="AI64" s="18"/>
      <c r="AJ64" s="17">
        <v>0.81123362460000004</v>
      </c>
      <c r="AK64" s="18">
        <v>6.8815890683476093E-9</v>
      </c>
    </row>
    <row r="65" spans="1:37" x14ac:dyDescent="0.3">
      <c r="A65" s="16" t="s">
        <v>153</v>
      </c>
      <c r="B65" s="91" t="s">
        <v>460</v>
      </c>
      <c r="C65" s="19" t="s">
        <v>460</v>
      </c>
      <c r="D65" s="19" t="s">
        <v>460</v>
      </c>
      <c r="E65" s="19" t="s">
        <v>460</v>
      </c>
      <c r="F65" s="17">
        <v>0</v>
      </c>
      <c r="G65" s="18"/>
      <c r="H65" s="17">
        <v>18493.7296353559</v>
      </c>
      <c r="I65" s="18">
        <v>1.0989423226415607E-2</v>
      </c>
      <c r="J65" s="17">
        <v>55196.592639838505</v>
      </c>
      <c r="K65" s="18">
        <v>4.0936240271632601E-3</v>
      </c>
      <c r="L65" s="17">
        <v>0</v>
      </c>
      <c r="M65" s="18"/>
      <c r="N65" s="17">
        <v>0</v>
      </c>
      <c r="O65" s="18"/>
      <c r="P65" s="17">
        <v>0</v>
      </c>
      <c r="Q65" s="18"/>
      <c r="R65" s="17">
        <v>0</v>
      </c>
      <c r="S65" s="18"/>
      <c r="T65" s="17">
        <v>0</v>
      </c>
      <c r="U65" s="18"/>
      <c r="V65" s="17">
        <v>0</v>
      </c>
      <c r="W65" s="18"/>
      <c r="X65" s="17">
        <v>28413.652335170398</v>
      </c>
      <c r="Y65" s="18">
        <v>2.1786504510647965E-3</v>
      </c>
      <c r="Z65" s="17">
        <v>0</v>
      </c>
      <c r="AA65" s="18"/>
      <c r="AB65" s="17">
        <v>0</v>
      </c>
      <c r="AC65" s="18"/>
      <c r="AD65" s="17">
        <v>0</v>
      </c>
      <c r="AE65" s="18"/>
      <c r="AF65" s="17">
        <v>0</v>
      </c>
      <c r="AG65" s="18"/>
      <c r="AH65" s="17">
        <v>0</v>
      </c>
      <c r="AI65" s="18"/>
      <c r="AJ65" s="17">
        <v>102103.97461036481</v>
      </c>
      <c r="AK65" s="18">
        <v>8.6613470424131171E-4</v>
      </c>
    </row>
    <row r="66" spans="1:37" x14ac:dyDescent="0.3">
      <c r="A66" s="71" t="s">
        <v>554</v>
      </c>
      <c r="B66" s="91" t="s">
        <v>462</v>
      </c>
      <c r="C66" s="19">
        <v>4.40625</v>
      </c>
      <c r="D66" s="19">
        <v>4.8082191780821919</v>
      </c>
      <c r="E66" s="19" t="s">
        <v>463</v>
      </c>
      <c r="F66" s="17">
        <v>0</v>
      </c>
      <c r="G66" s="18"/>
      <c r="H66" s="17">
        <v>16076.8409608068</v>
      </c>
      <c r="I66" s="18">
        <v>9.553249287494521E-3</v>
      </c>
      <c r="J66" s="17">
        <v>43892.485031713797</v>
      </c>
      <c r="K66" s="18">
        <v>3.2552612895898696E-3</v>
      </c>
      <c r="L66" s="17">
        <v>0</v>
      </c>
      <c r="M66" s="18"/>
      <c r="N66" s="17">
        <v>0</v>
      </c>
      <c r="O66" s="18"/>
      <c r="P66" s="17">
        <v>0</v>
      </c>
      <c r="Q66" s="18"/>
      <c r="R66" s="17">
        <v>0</v>
      </c>
      <c r="S66" s="18"/>
      <c r="T66" s="17">
        <v>0</v>
      </c>
      <c r="U66" s="18"/>
      <c r="V66" s="17">
        <v>0</v>
      </c>
      <c r="W66" s="18"/>
      <c r="X66" s="17">
        <v>28413.652335170398</v>
      </c>
      <c r="Y66" s="18">
        <v>2.1786504510647965E-3</v>
      </c>
      <c r="Z66" s="17">
        <v>0</v>
      </c>
      <c r="AA66" s="18"/>
      <c r="AB66" s="17">
        <v>0</v>
      </c>
      <c r="AC66" s="18"/>
      <c r="AD66" s="17">
        <v>0</v>
      </c>
      <c r="AE66" s="18"/>
      <c r="AF66" s="17">
        <v>0</v>
      </c>
      <c r="AG66" s="18"/>
      <c r="AH66" s="17">
        <v>0</v>
      </c>
      <c r="AI66" s="18"/>
      <c r="AJ66" s="17">
        <v>88382.978327691002</v>
      </c>
      <c r="AK66" s="18">
        <v>7.4974128172724413E-4</v>
      </c>
    </row>
    <row r="67" spans="1:37" x14ac:dyDescent="0.3">
      <c r="A67" s="71" t="s">
        <v>555</v>
      </c>
      <c r="B67" s="91" t="s">
        <v>462</v>
      </c>
      <c r="C67" s="19">
        <v>8</v>
      </c>
      <c r="D67" s="19">
        <v>7.2602739726027394</v>
      </c>
      <c r="E67" s="19" t="s">
        <v>463</v>
      </c>
      <c r="F67" s="17">
        <v>0</v>
      </c>
      <c r="G67" s="18"/>
      <c r="H67" s="17">
        <v>73.387530289400004</v>
      </c>
      <c r="I67" s="18">
        <v>4.360865254295641E-5</v>
      </c>
      <c r="J67" s="17">
        <v>5445.3547474753996</v>
      </c>
      <c r="K67" s="18">
        <v>4.0385165033908238E-4</v>
      </c>
      <c r="L67" s="17">
        <v>0</v>
      </c>
      <c r="M67" s="18"/>
      <c r="N67" s="17">
        <v>0</v>
      </c>
      <c r="O67" s="18"/>
      <c r="P67" s="17">
        <v>0</v>
      </c>
      <c r="Q67" s="18"/>
      <c r="R67" s="17">
        <v>0</v>
      </c>
      <c r="S67" s="18"/>
      <c r="T67" s="17">
        <v>0</v>
      </c>
      <c r="U67" s="18"/>
      <c r="V67" s="17">
        <v>0</v>
      </c>
      <c r="W67" s="18"/>
      <c r="X67" s="17">
        <v>0</v>
      </c>
      <c r="Y67" s="18"/>
      <c r="Z67" s="17">
        <v>0</v>
      </c>
      <c r="AA67" s="18"/>
      <c r="AB67" s="17">
        <v>0</v>
      </c>
      <c r="AC67" s="18"/>
      <c r="AD67" s="17">
        <v>0</v>
      </c>
      <c r="AE67" s="18"/>
      <c r="AF67" s="17">
        <v>0</v>
      </c>
      <c r="AG67" s="18"/>
      <c r="AH67" s="17">
        <v>0</v>
      </c>
      <c r="AI67" s="18"/>
      <c r="AJ67" s="17">
        <v>5518.7422777647998</v>
      </c>
      <c r="AK67" s="18">
        <v>4.6814771205298525E-5</v>
      </c>
    </row>
    <row r="68" spans="1:37" x14ac:dyDescent="0.3">
      <c r="A68" s="71" t="s">
        <v>556</v>
      </c>
      <c r="B68" s="91" t="s">
        <v>462</v>
      </c>
      <c r="C68" s="19">
        <v>6.03125</v>
      </c>
      <c r="D68" s="19">
        <v>9.8136986301369866</v>
      </c>
      <c r="E68" s="19" t="s">
        <v>463</v>
      </c>
      <c r="F68" s="17">
        <v>0</v>
      </c>
      <c r="G68" s="18"/>
      <c r="H68" s="17">
        <v>2343.5011442597001</v>
      </c>
      <c r="I68" s="18">
        <v>1.3925652863781303E-3</v>
      </c>
      <c r="J68" s="17">
        <v>5858.7528606492997</v>
      </c>
      <c r="K68" s="18">
        <v>4.3451108723430859E-4</v>
      </c>
      <c r="L68" s="17">
        <v>0</v>
      </c>
      <c r="M68" s="18"/>
      <c r="N68" s="17">
        <v>0</v>
      </c>
      <c r="O68" s="18"/>
      <c r="P68" s="17">
        <v>0</v>
      </c>
      <c r="Q68" s="18"/>
      <c r="R68" s="17">
        <v>0</v>
      </c>
      <c r="S68" s="18"/>
      <c r="T68" s="17">
        <v>0</v>
      </c>
      <c r="U68" s="18"/>
      <c r="V68" s="17">
        <v>0</v>
      </c>
      <c r="W68" s="18"/>
      <c r="X68" s="17">
        <v>0</v>
      </c>
      <c r="Y68" s="18"/>
      <c r="Z68" s="17">
        <v>0</v>
      </c>
      <c r="AA68" s="18"/>
      <c r="AB68" s="17">
        <v>0</v>
      </c>
      <c r="AC68" s="18"/>
      <c r="AD68" s="17">
        <v>0</v>
      </c>
      <c r="AE68" s="18"/>
      <c r="AF68" s="17">
        <v>0</v>
      </c>
      <c r="AG68" s="18"/>
      <c r="AH68" s="17">
        <v>0</v>
      </c>
      <c r="AI68" s="18"/>
      <c r="AJ68" s="17">
        <v>8202.2540049090003</v>
      </c>
      <c r="AK68" s="18">
        <v>6.9578651308768952E-5</v>
      </c>
    </row>
    <row r="69" spans="1:37" x14ac:dyDescent="0.3">
      <c r="A69" s="10" t="s">
        <v>557</v>
      </c>
      <c r="B69" s="176" t="s">
        <v>460</v>
      </c>
      <c r="C69" s="176" t="s">
        <v>460</v>
      </c>
      <c r="D69" s="176" t="s">
        <v>460</v>
      </c>
      <c r="E69" s="176" t="s">
        <v>460</v>
      </c>
      <c r="F69" s="11">
        <v>2968.2015104000002</v>
      </c>
      <c r="G69" s="12">
        <v>1.1373442526844066E-2</v>
      </c>
      <c r="H69" s="11">
        <v>8599.6978180799997</v>
      </c>
      <c r="I69" s="12">
        <v>5.1101492671056497E-3</v>
      </c>
      <c r="J69" s="11">
        <v>6449.7733635600007</v>
      </c>
      <c r="K69" s="12">
        <v>4.7834378805061093E-4</v>
      </c>
      <c r="L69" s="11">
        <v>0</v>
      </c>
      <c r="M69" s="12"/>
      <c r="N69" s="11">
        <v>52271.523543820003</v>
      </c>
      <c r="O69" s="12">
        <v>1.8248714663191497E-2</v>
      </c>
      <c r="P69" s="11">
        <v>0</v>
      </c>
      <c r="Q69" s="12"/>
      <c r="R69" s="11">
        <v>0</v>
      </c>
      <c r="S69" s="12"/>
      <c r="T69" s="11">
        <v>117018.58369893279</v>
      </c>
      <c r="U69" s="12">
        <v>6.5199329585096902E-2</v>
      </c>
      <c r="V69" s="11">
        <v>0</v>
      </c>
      <c r="W69" s="12"/>
      <c r="X69" s="11">
        <v>0</v>
      </c>
      <c r="Y69" s="12"/>
      <c r="Z69" s="11">
        <v>0</v>
      </c>
      <c r="AA69" s="12"/>
      <c r="AB69" s="11">
        <v>72549.505696254593</v>
      </c>
      <c r="AC69" s="12">
        <v>3.5388017021403761E-2</v>
      </c>
      <c r="AD69" s="11">
        <v>0</v>
      </c>
      <c r="AE69" s="12"/>
      <c r="AF69" s="11">
        <v>0</v>
      </c>
      <c r="AG69" s="12"/>
      <c r="AH69" s="11">
        <v>0</v>
      </c>
      <c r="AI69" s="12"/>
      <c r="AJ69" s="11">
        <v>259857.28563104742</v>
      </c>
      <c r="AK69" s="12">
        <v>2.2043354736569656E-3</v>
      </c>
    </row>
    <row r="70" spans="1:37" x14ac:dyDescent="0.3">
      <c r="A70" s="16" t="s">
        <v>147</v>
      </c>
      <c r="B70" s="3" t="s">
        <v>460</v>
      </c>
      <c r="C70" s="3" t="s">
        <v>460</v>
      </c>
      <c r="D70" s="3" t="s">
        <v>460</v>
      </c>
      <c r="E70" s="3" t="s">
        <v>460</v>
      </c>
      <c r="F70" s="17">
        <v>999.63299100000006</v>
      </c>
      <c r="G70" s="18">
        <v>3.8303559685014749E-3</v>
      </c>
      <c r="H70" s="17">
        <v>0</v>
      </c>
      <c r="I70" s="18"/>
      <c r="J70" s="17">
        <v>0</v>
      </c>
      <c r="K70" s="18"/>
      <c r="L70" s="17">
        <v>0</v>
      </c>
      <c r="M70" s="18"/>
      <c r="N70" s="17">
        <v>0</v>
      </c>
      <c r="O70" s="18"/>
      <c r="P70" s="17">
        <v>0</v>
      </c>
      <c r="Q70" s="18"/>
      <c r="R70" s="17">
        <v>0</v>
      </c>
      <c r="S70" s="18"/>
      <c r="T70" s="17">
        <v>16311.279334899999</v>
      </c>
      <c r="U70" s="18">
        <v>9.0881673978115678E-3</v>
      </c>
      <c r="V70" s="17">
        <v>0</v>
      </c>
      <c r="W70" s="18"/>
      <c r="X70" s="17">
        <v>0</v>
      </c>
      <c r="Y70" s="18"/>
      <c r="Z70" s="17">
        <v>0</v>
      </c>
      <c r="AA70" s="18"/>
      <c r="AB70" s="17">
        <v>27712.825409492998</v>
      </c>
      <c r="AC70" s="18">
        <v>1.351769288971128E-2</v>
      </c>
      <c r="AD70" s="17">
        <v>0</v>
      </c>
      <c r="AE70" s="18"/>
      <c r="AF70" s="17">
        <v>0</v>
      </c>
      <c r="AG70" s="18"/>
      <c r="AH70" s="17">
        <v>0</v>
      </c>
      <c r="AI70" s="18"/>
      <c r="AJ70" s="17">
        <v>45023.737735393006</v>
      </c>
      <c r="AK70" s="18">
        <v>3.8193049698698374E-4</v>
      </c>
    </row>
    <row r="71" spans="1:37" x14ac:dyDescent="0.3">
      <c r="A71" s="71" t="s">
        <v>558</v>
      </c>
      <c r="B71" s="91" t="s">
        <v>466</v>
      </c>
      <c r="C71" s="19">
        <v>4.6562619999999999</v>
      </c>
      <c r="D71" s="19">
        <v>8.21917808219178E-3</v>
      </c>
      <c r="E71" s="19" t="s">
        <v>463</v>
      </c>
      <c r="F71" s="17">
        <v>999.63299100000006</v>
      </c>
      <c r="G71" s="18">
        <v>3.8303559685014749E-3</v>
      </c>
      <c r="H71" s="17">
        <v>0</v>
      </c>
      <c r="I71" s="18"/>
      <c r="J71" s="17">
        <v>0</v>
      </c>
      <c r="K71" s="18"/>
      <c r="L71" s="17">
        <v>0</v>
      </c>
      <c r="M71" s="18"/>
      <c r="N71" s="17">
        <v>0</v>
      </c>
      <c r="O71" s="18"/>
      <c r="P71" s="17">
        <v>0</v>
      </c>
      <c r="Q71" s="18"/>
      <c r="R71" s="17">
        <v>0</v>
      </c>
      <c r="S71" s="18"/>
      <c r="T71" s="17">
        <v>0</v>
      </c>
      <c r="U71" s="18"/>
      <c r="V71" s="17">
        <v>0</v>
      </c>
      <c r="W71" s="18"/>
      <c r="X71" s="17">
        <v>0</v>
      </c>
      <c r="Y71" s="18"/>
      <c r="Z71" s="17">
        <v>0</v>
      </c>
      <c r="AA71" s="18"/>
      <c r="AB71" s="17">
        <v>27712.825409492998</v>
      </c>
      <c r="AC71" s="18">
        <v>1.351769288971128E-2</v>
      </c>
      <c r="AD71" s="17">
        <v>0</v>
      </c>
      <c r="AE71" s="18"/>
      <c r="AF71" s="17">
        <v>0</v>
      </c>
      <c r="AG71" s="18"/>
      <c r="AH71" s="17">
        <v>0</v>
      </c>
      <c r="AI71" s="18"/>
      <c r="AJ71" s="17">
        <v>28712.458400493</v>
      </c>
      <c r="AK71" s="18">
        <v>2.4356404106356381E-4</v>
      </c>
    </row>
    <row r="72" spans="1:37" x14ac:dyDescent="0.3">
      <c r="A72" s="71" t="s">
        <v>559</v>
      </c>
      <c r="B72" s="91" t="s">
        <v>466</v>
      </c>
      <c r="C72" s="19">
        <v>4.3750179999999999</v>
      </c>
      <c r="D72" s="19">
        <v>0.94794520547945205</v>
      </c>
      <c r="E72" s="19" t="s">
        <v>463</v>
      </c>
      <c r="F72" s="17">
        <v>0</v>
      </c>
      <c r="G72" s="18"/>
      <c r="H72" s="17">
        <v>0</v>
      </c>
      <c r="I72" s="18"/>
      <c r="J72" s="17">
        <v>0</v>
      </c>
      <c r="K72" s="18"/>
      <c r="L72" s="17">
        <v>0</v>
      </c>
      <c r="M72" s="18"/>
      <c r="N72" s="17">
        <v>0</v>
      </c>
      <c r="O72" s="18"/>
      <c r="P72" s="17">
        <v>0</v>
      </c>
      <c r="Q72" s="18"/>
      <c r="R72" s="17">
        <v>0</v>
      </c>
      <c r="S72" s="18"/>
      <c r="T72" s="17">
        <v>16311.279334899999</v>
      </c>
      <c r="U72" s="18">
        <v>9.0881673978115678E-3</v>
      </c>
      <c r="V72" s="17">
        <v>0</v>
      </c>
      <c r="W72" s="18"/>
      <c r="X72" s="17">
        <v>0</v>
      </c>
      <c r="Y72" s="18"/>
      <c r="Z72" s="17">
        <v>0</v>
      </c>
      <c r="AA72" s="18"/>
      <c r="AB72" s="17">
        <v>0</v>
      </c>
      <c r="AC72" s="18"/>
      <c r="AD72" s="17">
        <v>0</v>
      </c>
      <c r="AE72" s="18"/>
      <c r="AF72" s="17">
        <v>0</v>
      </c>
      <c r="AG72" s="18"/>
      <c r="AH72" s="17">
        <v>0</v>
      </c>
      <c r="AI72" s="18"/>
      <c r="AJ72" s="17">
        <v>16311.279334899999</v>
      </c>
      <c r="AK72" s="18">
        <v>1.3836645592341993E-4</v>
      </c>
    </row>
    <row r="73" spans="1:37" x14ac:dyDescent="0.3">
      <c r="A73" s="16" t="s">
        <v>149</v>
      </c>
      <c r="B73" s="91" t="s">
        <v>460</v>
      </c>
      <c r="C73" s="19" t="s">
        <v>460</v>
      </c>
      <c r="D73" s="19" t="s">
        <v>460</v>
      </c>
      <c r="E73" s="19" t="s">
        <v>460</v>
      </c>
      <c r="F73" s="17">
        <v>0</v>
      </c>
      <c r="G73" s="18"/>
      <c r="H73" s="17">
        <v>8599.6978180799997</v>
      </c>
      <c r="I73" s="18">
        <v>5.1101492671056497E-3</v>
      </c>
      <c r="J73" s="17">
        <v>6449.7733635600007</v>
      </c>
      <c r="K73" s="18">
        <v>4.7834378805061093E-4</v>
      </c>
      <c r="L73" s="17">
        <v>0</v>
      </c>
      <c r="M73" s="18"/>
      <c r="N73" s="17">
        <v>0</v>
      </c>
      <c r="O73" s="18"/>
      <c r="P73" s="17">
        <v>0</v>
      </c>
      <c r="Q73" s="18"/>
      <c r="R73" s="17">
        <v>0</v>
      </c>
      <c r="S73" s="18"/>
      <c r="T73" s="17">
        <v>100707.30436403281</v>
      </c>
      <c r="U73" s="18">
        <v>5.6111162187285332E-2</v>
      </c>
      <c r="V73" s="17">
        <v>0</v>
      </c>
      <c r="W73" s="18"/>
      <c r="X73" s="17">
        <v>0</v>
      </c>
      <c r="Y73" s="18"/>
      <c r="Z73" s="17">
        <v>0</v>
      </c>
      <c r="AA73" s="18"/>
      <c r="AB73" s="17">
        <v>40593.894189733604</v>
      </c>
      <c r="AC73" s="18">
        <v>1.980078850661994E-2</v>
      </c>
      <c r="AD73" s="17">
        <v>0</v>
      </c>
      <c r="AE73" s="18"/>
      <c r="AF73" s="17">
        <v>0</v>
      </c>
      <c r="AG73" s="18"/>
      <c r="AH73" s="17">
        <v>0</v>
      </c>
      <c r="AI73" s="18"/>
      <c r="AJ73" s="17">
        <v>156350.66973540641</v>
      </c>
      <c r="AK73" s="18">
        <v>1.3263023462698814E-3</v>
      </c>
    </row>
    <row r="74" spans="1:37" x14ac:dyDescent="0.3">
      <c r="A74" s="71" t="s">
        <v>560</v>
      </c>
      <c r="B74" s="91" t="s">
        <v>466</v>
      </c>
      <c r="C74" s="19">
        <v>10.3</v>
      </c>
      <c r="D74" s="19">
        <v>7.1917808219178081</v>
      </c>
      <c r="E74" s="19" t="s">
        <v>514</v>
      </c>
      <c r="F74" s="17">
        <v>0</v>
      </c>
      <c r="G74" s="18"/>
      <c r="H74" s="17">
        <v>8599.6978180799997</v>
      </c>
      <c r="I74" s="18">
        <v>5.1101492671056497E-3</v>
      </c>
      <c r="J74" s="17">
        <v>6449.7733635600007</v>
      </c>
      <c r="K74" s="18">
        <v>4.7834378805061093E-4</v>
      </c>
      <c r="L74" s="17">
        <v>0</v>
      </c>
      <c r="M74" s="18"/>
      <c r="N74" s="17">
        <v>0</v>
      </c>
      <c r="O74" s="18"/>
      <c r="P74" s="17">
        <v>0</v>
      </c>
      <c r="Q74" s="18"/>
      <c r="R74" s="17">
        <v>0</v>
      </c>
      <c r="S74" s="18"/>
      <c r="T74" s="17">
        <v>0</v>
      </c>
      <c r="U74" s="18"/>
      <c r="V74" s="17">
        <v>0</v>
      </c>
      <c r="W74" s="18"/>
      <c r="X74" s="17">
        <v>0</v>
      </c>
      <c r="Y74" s="18"/>
      <c r="Z74" s="17">
        <v>0</v>
      </c>
      <c r="AA74" s="18"/>
      <c r="AB74" s="17">
        <v>0</v>
      </c>
      <c r="AC74" s="18"/>
      <c r="AD74" s="17">
        <v>0</v>
      </c>
      <c r="AE74" s="18"/>
      <c r="AF74" s="17">
        <v>0</v>
      </c>
      <c r="AG74" s="18"/>
      <c r="AH74" s="17">
        <v>0</v>
      </c>
      <c r="AI74" s="18"/>
      <c r="AJ74" s="17">
        <v>15049.471181640001</v>
      </c>
      <c r="AK74" s="18">
        <v>1.2766270187463113E-4</v>
      </c>
    </row>
    <row r="75" spans="1:37" x14ac:dyDescent="0.3">
      <c r="A75" s="71" t="s">
        <v>561</v>
      </c>
      <c r="B75" s="91" t="s">
        <v>466</v>
      </c>
      <c r="C75" s="19">
        <v>4.6500000000000004</v>
      </c>
      <c r="D75" s="19">
        <v>0.65753424657534243</v>
      </c>
      <c r="E75" s="19" t="s">
        <v>514</v>
      </c>
      <c r="F75" s="17">
        <v>0</v>
      </c>
      <c r="G75" s="18"/>
      <c r="H75" s="17">
        <v>0</v>
      </c>
      <c r="I75" s="18"/>
      <c r="J75" s="17">
        <v>0</v>
      </c>
      <c r="K75" s="18"/>
      <c r="L75" s="17">
        <v>0</v>
      </c>
      <c r="M75" s="18"/>
      <c r="N75" s="17">
        <v>0</v>
      </c>
      <c r="O75" s="18"/>
      <c r="P75" s="17">
        <v>0</v>
      </c>
      <c r="Q75" s="18"/>
      <c r="R75" s="17">
        <v>0</v>
      </c>
      <c r="S75" s="18"/>
      <c r="T75" s="17">
        <v>0</v>
      </c>
      <c r="U75" s="18"/>
      <c r="V75" s="17">
        <v>0</v>
      </c>
      <c r="W75" s="18"/>
      <c r="X75" s="17">
        <v>0</v>
      </c>
      <c r="Y75" s="18"/>
      <c r="Z75" s="17">
        <v>0</v>
      </c>
      <c r="AA75" s="18"/>
      <c r="AB75" s="17">
        <v>40593.894189733604</v>
      </c>
      <c r="AC75" s="18">
        <v>1.980078850661994E-2</v>
      </c>
      <c r="AD75" s="17">
        <v>0</v>
      </c>
      <c r="AE75" s="18"/>
      <c r="AF75" s="17">
        <v>0</v>
      </c>
      <c r="AG75" s="18"/>
      <c r="AH75" s="17">
        <v>0</v>
      </c>
      <c r="AI75" s="18"/>
      <c r="AJ75" s="17">
        <v>40593.894189733604</v>
      </c>
      <c r="AK75" s="18">
        <v>3.4435271175485528E-4</v>
      </c>
    </row>
    <row r="76" spans="1:37" x14ac:dyDescent="0.3">
      <c r="A76" s="71" t="s">
        <v>562</v>
      </c>
      <c r="B76" s="91" t="s">
        <v>466</v>
      </c>
      <c r="C76" s="19">
        <v>4.7</v>
      </c>
      <c r="D76" s="19">
        <v>0.65753424657534243</v>
      </c>
      <c r="E76" s="19" t="s">
        <v>514</v>
      </c>
      <c r="F76" s="17">
        <v>0</v>
      </c>
      <c r="G76" s="18"/>
      <c r="H76" s="17">
        <v>0</v>
      </c>
      <c r="I76" s="18"/>
      <c r="J76" s="17">
        <v>0</v>
      </c>
      <c r="K76" s="18"/>
      <c r="L76" s="17">
        <v>0</v>
      </c>
      <c r="M76" s="18"/>
      <c r="N76" s="17">
        <v>0</v>
      </c>
      <c r="O76" s="18"/>
      <c r="P76" s="17">
        <v>0</v>
      </c>
      <c r="Q76" s="18"/>
      <c r="R76" s="17">
        <v>0</v>
      </c>
      <c r="S76" s="18"/>
      <c r="T76" s="17">
        <v>30459.456320725199</v>
      </c>
      <c r="U76" s="18">
        <v>1.6971117482905723E-2</v>
      </c>
      <c r="V76" s="17">
        <v>0</v>
      </c>
      <c r="W76" s="18"/>
      <c r="X76" s="17">
        <v>0</v>
      </c>
      <c r="Y76" s="18"/>
      <c r="Z76" s="17">
        <v>0</v>
      </c>
      <c r="AA76" s="18"/>
      <c r="AB76" s="17">
        <v>0</v>
      </c>
      <c r="AC76" s="18"/>
      <c r="AD76" s="17">
        <v>0</v>
      </c>
      <c r="AE76" s="18"/>
      <c r="AF76" s="17">
        <v>0</v>
      </c>
      <c r="AG76" s="18"/>
      <c r="AH76" s="17">
        <v>0</v>
      </c>
      <c r="AI76" s="18"/>
      <c r="AJ76" s="17">
        <v>30459.456320725199</v>
      </c>
      <c r="AK76" s="18">
        <v>2.5838359664624044E-4</v>
      </c>
    </row>
    <row r="77" spans="1:37" x14ac:dyDescent="0.3">
      <c r="A77" s="71" t="s">
        <v>563</v>
      </c>
      <c r="B77" s="91" t="s">
        <v>466</v>
      </c>
      <c r="C77" s="19">
        <v>4.67</v>
      </c>
      <c r="D77" s="19">
        <v>0.9068493150684932</v>
      </c>
      <c r="E77" s="19" t="s">
        <v>514</v>
      </c>
      <c r="F77" s="17">
        <v>0</v>
      </c>
      <c r="G77" s="18"/>
      <c r="H77" s="17">
        <v>0</v>
      </c>
      <c r="I77" s="18"/>
      <c r="J77" s="17">
        <v>0</v>
      </c>
      <c r="K77" s="18"/>
      <c r="L77" s="17">
        <v>0</v>
      </c>
      <c r="M77" s="18"/>
      <c r="N77" s="17">
        <v>0</v>
      </c>
      <c r="O77" s="18"/>
      <c r="P77" s="17">
        <v>0</v>
      </c>
      <c r="Q77" s="18"/>
      <c r="R77" s="17">
        <v>0</v>
      </c>
      <c r="S77" s="18"/>
      <c r="T77" s="17">
        <v>70247.848043307604</v>
      </c>
      <c r="U77" s="18">
        <v>3.9140044704379609E-2</v>
      </c>
      <c r="V77" s="17">
        <v>0</v>
      </c>
      <c r="W77" s="18"/>
      <c r="X77" s="17">
        <v>0</v>
      </c>
      <c r="Y77" s="18"/>
      <c r="Z77" s="17">
        <v>0</v>
      </c>
      <c r="AA77" s="18"/>
      <c r="AB77" s="17">
        <v>0</v>
      </c>
      <c r="AC77" s="18"/>
      <c r="AD77" s="17">
        <v>0</v>
      </c>
      <c r="AE77" s="18"/>
      <c r="AF77" s="17">
        <v>0</v>
      </c>
      <c r="AG77" s="18"/>
      <c r="AH77" s="17">
        <v>0</v>
      </c>
      <c r="AI77" s="18"/>
      <c r="AJ77" s="17">
        <v>70247.848043307604</v>
      </c>
      <c r="AK77" s="18">
        <v>5.9590333599415454E-4</v>
      </c>
    </row>
    <row r="78" spans="1:37" x14ac:dyDescent="0.3">
      <c r="A78" s="16" t="s">
        <v>154</v>
      </c>
      <c r="B78" s="91" t="s">
        <v>460</v>
      </c>
      <c r="C78" s="19" t="s">
        <v>460</v>
      </c>
      <c r="D78" s="19" t="s">
        <v>460</v>
      </c>
      <c r="E78" s="19" t="s">
        <v>460</v>
      </c>
      <c r="F78" s="17">
        <v>1968.5685194</v>
      </c>
      <c r="G78" s="18">
        <v>7.5430865583425918E-3</v>
      </c>
      <c r="H78" s="17">
        <v>0</v>
      </c>
      <c r="I78" s="18"/>
      <c r="J78" s="17">
        <v>0</v>
      </c>
      <c r="K78" s="18"/>
      <c r="L78" s="17">
        <v>0</v>
      </c>
      <c r="M78" s="18"/>
      <c r="N78" s="17">
        <v>52271.523543820003</v>
      </c>
      <c r="O78" s="18">
        <v>1.8248714663191497E-2</v>
      </c>
      <c r="P78" s="17">
        <v>0</v>
      </c>
      <c r="Q78" s="18"/>
      <c r="R78" s="17">
        <v>0</v>
      </c>
      <c r="S78" s="18"/>
      <c r="T78" s="17">
        <v>0</v>
      </c>
      <c r="U78" s="18"/>
      <c r="V78" s="17">
        <v>0</v>
      </c>
      <c r="W78" s="18"/>
      <c r="X78" s="17">
        <v>0</v>
      </c>
      <c r="Y78" s="18"/>
      <c r="Z78" s="17">
        <v>0</v>
      </c>
      <c r="AA78" s="18"/>
      <c r="AB78" s="17">
        <v>4242.7860970279999</v>
      </c>
      <c r="AC78" s="18">
        <v>2.0695356250725406E-3</v>
      </c>
      <c r="AD78" s="17">
        <v>0</v>
      </c>
      <c r="AE78" s="18"/>
      <c r="AF78" s="17">
        <v>0</v>
      </c>
      <c r="AG78" s="18"/>
      <c r="AH78" s="17">
        <v>0</v>
      </c>
      <c r="AI78" s="18"/>
      <c r="AJ78" s="17">
        <v>58482.878160248001</v>
      </c>
      <c r="AK78" s="18">
        <v>4.9610263040010061E-4</v>
      </c>
    </row>
    <row r="79" spans="1:37" x14ac:dyDescent="0.3">
      <c r="A79" s="71" t="s">
        <v>564</v>
      </c>
      <c r="B79" s="91" t="s">
        <v>466</v>
      </c>
      <c r="C79" s="19">
        <v>4.5937599999999996</v>
      </c>
      <c r="D79" s="19">
        <v>0.34794520547945207</v>
      </c>
      <c r="E79" s="19" t="s">
        <v>463</v>
      </c>
      <c r="F79" s="17">
        <v>1968.5685194</v>
      </c>
      <c r="G79" s="18">
        <v>7.5430865583425918E-3</v>
      </c>
      <c r="H79" s="17">
        <v>0</v>
      </c>
      <c r="I79" s="18"/>
      <c r="J79" s="17">
        <v>0</v>
      </c>
      <c r="K79" s="18"/>
      <c r="L79" s="17">
        <v>0</v>
      </c>
      <c r="M79" s="18"/>
      <c r="N79" s="17">
        <v>27067.817141750002</v>
      </c>
      <c r="O79" s="18">
        <v>9.4497508028659489E-3</v>
      </c>
      <c r="P79" s="17">
        <v>0</v>
      </c>
      <c r="Q79" s="18"/>
      <c r="R79" s="17">
        <v>0</v>
      </c>
      <c r="S79" s="18"/>
      <c r="T79" s="17">
        <v>0</v>
      </c>
      <c r="U79" s="18"/>
      <c r="V79" s="17">
        <v>0</v>
      </c>
      <c r="W79" s="18"/>
      <c r="X79" s="17">
        <v>0</v>
      </c>
      <c r="Y79" s="18"/>
      <c r="Z79" s="17">
        <v>0</v>
      </c>
      <c r="AA79" s="18"/>
      <c r="AB79" s="17">
        <v>0</v>
      </c>
      <c r="AC79" s="18"/>
      <c r="AD79" s="17">
        <v>0</v>
      </c>
      <c r="AE79" s="18"/>
      <c r="AF79" s="17">
        <v>0</v>
      </c>
      <c r="AG79" s="18"/>
      <c r="AH79" s="17">
        <v>0</v>
      </c>
      <c r="AI79" s="18"/>
      <c r="AJ79" s="17">
        <v>29036.385661150001</v>
      </c>
      <c r="AK79" s="18">
        <v>2.4631187378188358E-4</v>
      </c>
    </row>
    <row r="80" spans="1:37" x14ac:dyDescent="0.3">
      <c r="A80" s="71" t="s">
        <v>565</v>
      </c>
      <c r="B80" s="91" t="s">
        <v>466</v>
      </c>
      <c r="C80" s="19">
        <v>4.499981</v>
      </c>
      <c r="D80" s="19">
        <v>0.60273972602739723</v>
      </c>
      <c r="E80" s="19" t="s">
        <v>463</v>
      </c>
      <c r="F80" s="17">
        <v>0</v>
      </c>
      <c r="G80" s="18"/>
      <c r="H80" s="17">
        <v>0</v>
      </c>
      <c r="I80" s="18"/>
      <c r="J80" s="17">
        <v>0</v>
      </c>
      <c r="K80" s="18"/>
      <c r="L80" s="17">
        <v>0</v>
      </c>
      <c r="M80" s="18"/>
      <c r="N80" s="17">
        <v>25203.706402070002</v>
      </c>
      <c r="O80" s="18">
        <v>8.7989638603255486E-3</v>
      </c>
      <c r="P80" s="17">
        <v>0</v>
      </c>
      <c r="Q80" s="18"/>
      <c r="R80" s="17">
        <v>0</v>
      </c>
      <c r="S80" s="18"/>
      <c r="T80" s="17">
        <v>0</v>
      </c>
      <c r="U80" s="18"/>
      <c r="V80" s="17">
        <v>0</v>
      </c>
      <c r="W80" s="18"/>
      <c r="X80" s="17">
        <v>0</v>
      </c>
      <c r="Y80" s="18"/>
      <c r="Z80" s="17">
        <v>0</v>
      </c>
      <c r="AA80" s="18"/>
      <c r="AB80" s="17">
        <v>4242.7860970279999</v>
      </c>
      <c r="AC80" s="18">
        <v>2.0695356250725406E-3</v>
      </c>
      <c r="AD80" s="17">
        <v>0</v>
      </c>
      <c r="AE80" s="18"/>
      <c r="AF80" s="17">
        <v>0</v>
      </c>
      <c r="AG80" s="18"/>
      <c r="AH80" s="17">
        <v>0</v>
      </c>
      <c r="AI80" s="18"/>
      <c r="AJ80" s="17">
        <v>29446.492499098003</v>
      </c>
      <c r="AK80" s="18">
        <v>2.4979075661821709E-4</v>
      </c>
    </row>
    <row r="81" spans="1:37" x14ac:dyDescent="0.3">
      <c r="A81" s="10" t="s">
        <v>566</v>
      </c>
      <c r="B81" s="176" t="s">
        <v>460</v>
      </c>
      <c r="C81" s="176" t="s">
        <v>460</v>
      </c>
      <c r="D81" s="176" t="s">
        <v>460</v>
      </c>
      <c r="E81" s="176" t="s">
        <v>460</v>
      </c>
      <c r="F81" s="11">
        <v>0</v>
      </c>
      <c r="G81" s="12"/>
      <c r="H81" s="11">
        <v>425568.28262087476</v>
      </c>
      <c r="I81" s="12">
        <v>0.25288300746641917</v>
      </c>
      <c r="J81" s="11">
        <v>3829540.0303493827</v>
      </c>
      <c r="K81" s="12">
        <v>0.28401566711759296</v>
      </c>
      <c r="L81" s="11">
        <v>342243.59711203887</v>
      </c>
      <c r="M81" s="12">
        <v>6.4351813420091039E-2</v>
      </c>
      <c r="N81" s="11">
        <v>0</v>
      </c>
      <c r="O81" s="12"/>
      <c r="P81" s="11">
        <v>2048534.0375968772</v>
      </c>
      <c r="Q81" s="12">
        <v>0.26652591983284418</v>
      </c>
      <c r="R81" s="11">
        <v>6387861.5912534967</v>
      </c>
      <c r="S81" s="12">
        <v>0.24256350605288726</v>
      </c>
      <c r="T81" s="11">
        <v>131355.98166302001</v>
      </c>
      <c r="U81" s="12">
        <v>7.3187708060589801E-2</v>
      </c>
      <c r="V81" s="11">
        <v>1407078.5538499723</v>
      </c>
      <c r="W81" s="12">
        <v>0.29264232773136145</v>
      </c>
      <c r="X81" s="11">
        <v>2623478.0511891469</v>
      </c>
      <c r="Y81" s="12">
        <v>0.20115828729652652</v>
      </c>
      <c r="Z81" s="11">
        <v>58897.643680069996</v>
      </c>
      <c r="AA81" s="12">
        <v>1.5954751694629572E-2</v>
      </c>
      <c r="AB81" s="11">
        <v>0</v>
      </c>
      <c r="AC81" s="12"/>
      <c r="AD81" s="11">
        <v>1801606.9457872792</v>
      </c>
      <c r="AE81" s="12">
        <v>0.26616415921872033</v>
      </c>
      <c r="AF81" s="11">
        <v>4940435.302073054</v>
      </c>
      <c r="AG81" s="12">
        <v>0.22875032429737449</v>
      </c>
      <c r="AH81" s="11">
        <v>126751.663464</v>
      </c>
      <c r="AI81" s="12">
        <v>4.1082769141110115E-2</v>
      </c>
      <c r="AJ81" s="11">
        <v>24123351.680639219</v>
      </c>
      <c r="AK81" s="12">
        <v>0.20463524708957403</v>
      </c>
    </row>
    <row r="82" spans="1:37" x14ac:dyDescent="0.3">
      <c r="A82" s="16" t="s">
        <v>126</v>
      </c>
      <c r="B82" s="3" t="s">
        <v>460</v>
      </c>
      <c r="C82" s="3" t="s">
        <v>460</v>
      </c>
      <c r="D82" s="3" t="s">
        <v>460</v>
      </c>
      <c r="E82" s="3" t="s">
        <v>460</v>
      </c>
      <c r="F82" s="17">
        <v>0</v>
      </c>
      <c r="G82" s="18"/>
      <c r="H82" s="17">
        <v>425568.28262087476</v>
      </c>
      <c r="I82" s="18">
        <v>0.25288300746641917</v>
      </c>
      <c r="J82" s="17">
        <v>3810193.454724391</v>
      </c>
      <c r="K82" s="18">
        <v>0.28258083929518429</v>
      </c>
      <c r="L82" s="17">
        <v>342243.59711203887</v>
      </c>
      <c r="M82" s="18">
        <v>6.4351813420091039E-2</v>
      </c>
      <c r="N82" s="17">
        <v>0</v>
      </c>
      <c r="O82" s="18"/>
      <c r="P82" s="17">
        <v>2048534.0375968772</v>
      </c>
      <c r="Q82" s="18">
        <v>0.26652591983284418</v>
      </c>
      <c r="R82" s="17">
        <v>6382371.5761528956</v>
      </c>
      <c r="S82" s="18">
        <v>0.24235503608338943</v>
      </c>
      <c r="T82" s="17">
        <v>131355.98166302001</v>
      </c>
      <c r="U82" s="18">
        <v>7.3187708060589801E-2</v>
      </c>
      <c r="V82" s="17">
        <v>1407078.5538499723</v>
      </c>
      <c r="W82" s="18">
        <v>0.29264232773136145</v>
      </c>
      <c r="X82" s="17">
        <v>2623478.0511891469</v>
      </c>
      <c r="Y82" s="18">
        <v>0.20115828729652652</v>
      </c>
      <c r="Z82" s="17">
        <v>58897.643680069996</v>
      </c>
      <c r="AA82" s="18">
        <v>1.5954751694629572E-2</v>
      </c>
      <c r="AB82" s="17">
        <v>0</v>
      </c>
      <c r="AC82" s="18"/>
      <c r="AD82" s="17">
        <v>1801606.9457872792</v>
      </c>
      <c r="AE82" s="18">
        <v>0.26616415921872033</v>
      </c>
      <c r="AF82" s="17">
        <v>4940435.302073054</v>
      </c>
      <c r="AG82" s="18">
        <v>0.22875032429737449</v>
      </c>
      <c r="AH82" s="17">
        <v>126751.663464</v>
      </c>
      <c r="AI82" s="18">
        <v>4.1082769141110115E-2</v>
      </c>
      <c r="AJ82" s="17">
        <v>24098515.089913625</v>
      </c>
      <c r="AK82" s="18">
        <v>0.20442456152865865</v>
      </c>
    </row>
    <row r="83" spans="1:37" x14ac:dyDescent="0.3">
      <c r="A83" s="71" t="s">
        <v>567</v>
      </c>
      <c r="B83" s="91" t="s">
        <v>466</v>
      </c>
      <c r="C83" s="19">
        <v>6.9</v>
      </c>
      <c r="D83" s="19">
        <v>11.463013698630137</v>
      </c>
      <c r="E83" s="19" t="s">
        <v>463</v>
      </c>
      <c r="F83" s="17">
        <v>0</v>
      </c>
      <c r="G83" s="18"/>
      <c r="H83" s="17">
        <v>31535.645570999997</v>
      </c>
      <c r="I83" s="18">
        <v>1.8739246367883249E-2</v>
      </c>
      <c r="J83" s="17">
        <v>199305.28000872</v>
      </c>
      <c r="K83" s="18">
        <v>1.4781363195874711E-2</v>
      </c>
      <c r="L83" s="17">
        <v>6727.6043884800001</v>
      </c>
      <c r="M83" s="18">
        <v>1.2649865359787085E-3</v>
      </c>
      <c r="N83" s="17">
        <v>0</v>
      </c>
      <c r="O83" s="18"/>
      <c r="P83" s="17">
        <v>653165.239878366</v>
      </c>
      <c r="Q83" s="18">
        <v>8.4980509557771589E-2</v>
      </c>
      <c r="R83" s="17">
        <v>1886575.846381275</v>
      </c>
      <c r="S83" s="18">
        <v>7.1638128847299767E-2</v>
      </c>
      <c r="T83" s="17">
        <v>0</v>
      </c>
      <c r="U83" s="18"/>
      <c r="V83" s="17">
        <v>316933.23798854998</v>
      </c>
      <c r="W83" s="18">
        <v>6.5915353657146264E-2</v>
      </c>
      <c r="X83" s="17">
        <v>598522.37560930895</v>
      </c>
      <c r="Y83" s="18">
        <v>4.5892412147928621E-2</v>
      </c>
      <c r="Z83" s="17">
        <v>946.06936713000005</v>
      </c>
      <c r="AA83" s="18">
        <v>2.5628023288072827E-4</v>
      </c>
      <c r="AB83" s="17">
        <v>0</v>
      </c>
      <c r="AC83" s="18"/>
      <c r="AD83" s="17">
        <v>316822.86322905199</v>
      </c>
      <c r="AE83" s="18">
        <v>4.6806486403602583E-2</v>
      </c>
      <c r="AF83" s="17">
        <v>886400.772145111</v>
      </c>
      <c r="AG83" s="18">
        <v>4.1041821557820088E-2</v>
      </c>
      <c r="AH83" s="17">
        <v>0</v>
      </c>
      <c r="AI83" s="18"/>
      <c r="AJ83" s="17">
        <v>4896934.9345669933</v>
      </c>
      <c r="AK83" s="18">
        <v>4.1540060584571749E-2</v>
      </c>
    </row>
    <row r="84" spans="1:37" x14ac:dyDescent="0.3">
      <c r="A84" s="71" t="s">
        <v>568</v>
      </c>
      <c r="B84" s="91" t="s">
        <v>466</v>
      </c>
      <c r="C84" s="19">
        <v>6.95</v>
      </c>
      <c r="D84" s="19">
        <v>5.4575342465753423</v>
      </c>
      <c r="E84" s="19" t="s">
        <v>463</v>
      </c>
      <c r="F84" s="17">
        <v>0</v>
      </c>
      <c r="G84" s="18"/>
      <c r="H84" s="17">
        <v>0</v>
      </c>
      <c r="I84" s="18"/>
      <c r="J84" s="17">
        <v>385315.82577995502</v>
      </c>
      <c r="K84" s="18">
        <v>2.8576729957794946E-2</v>
      </c>
      <c r="L84" s="17">
        <v>75501.036030329997</v>
      </c>
      <c r="M84" s="18">
        <v>1.4196404621287391E-2</v>
      </c>
      <c r="N84" s="17">
        <v>0</v>
      </c>
      <c r="O84" s="18"/>
      <c r="P84" s="17">
        <v>0</v>
      </c>
      <c r="Q84" s="18"/>
      <c r="R84" s="17">
        <v>0</v>
      </c>
      <c r="S84" s="18"/>
      <c r="T84" s="17">
        <v>76814.976416399993</v>
      </c>
      <c r="U84" s="18">
        <v>4.2799056407396806E-2</v>
      </c>
      <c r="V84" s="17">
        <v>0</v>
      </c>
      <c r="W84" s="18"/>
      <c r="X84" s="17">
        <v>38.182883013999998</v>
      </c>
      <c r="Y84" s="18">
        <v>2.927717785806665E-6</v>
      </c>
      <c r="Z84" s="17">
        <v>0</v>
      </c>
      <c r="AA84" s="18"/>
      <c r="AB84" s="17">
        <v>0</v>
      </c>
      <c r="AC84" s="18"/>
      <c r="AD84" s="17">
        <v>0</v>
      </c>
      <c r="AE84" s="18"/>
      <c r="AF84" s="17">
        <v>0</v>
      </c>
      <c r="AG84" s="18"/>
      <c r="AH84" s="17">
        <v>0</v>
      </c>
      <c r="AI84" s="18"/>
      <c r="AJ84" s="17">
        <v>537670.02110969904</v>
      </c>
      <c r="AK84" s="18">
        <v>4.5609846873286676E-3</v>
      </c>
    </row>
    <row r="85" spans="1:37" x14ac:dyDescent="0.3">
      <c r="A85" s="71" t="s">
        <v>569</v>
      </c>
      <c r="B85" s="91" t="s">
        <v>466</v>
      </c>
      <c r="C85" s="19">
        <v>6.8500000000000005</v>
      </c>
      <c r="D85" s="19">
        <v>15.96986301369863</v>
      </c>
      <c r="E85" s="19" t="s">
        <v>463</v>
      </c>
      <c r="F85" s="17">
        <v>0</v>
      </c>
      <c r="G85" s="18"/>
      <c r="H85" s="17">
        <v>13826.4857050544</v>
      </c>
      <c r="I85" s="18">
        <v>8.2160335498980674E-3</v>
      </c>
      <c r="J85" s="17">
        <v>172115.68602110702</v>
      </c>
      <c r="K85" s="18">
        <v>1.276486235926017E-2</v>
      </c>
      <c r="L85" s="17">
        <v>0</v>
      </c>
      <c r="M85" s="18"/>
      <c r="N85" s="17">
        <v>0</v>
      </c>
      <c r="O85" s="18"/>
      <c r="P85" s="17">
        <v>0</v>
      </c>
      <c r="Q85" s="18"/>
      <c r="R85" s="17">
        <v>0</v>
      </c>
      <c r="S85" s="18"/>
      <c r="T85" s="17">
        <v>0</v>
      </c>
      <c r="U85" s="18"/>
      <c r="V85" s="17">
        <v>0</v>
      </c>
      <c r="W85" s="18"/>
      <c r="X85" s="17">
        <v>0</v>
      </c>
      <c r="Y85" s="18"/>
      <c r="Z85" s="17">
        <v>0</v>
      </c>
      <c r="AA85" s="18"/>
      <c r="AB85" s="17">
        <v>0</v>
      </c>
      <c r="AC85" s="18"/>
      <c r="AD85" s="17">
        <v>0</v>
      </c>
      <c r="AE85" s="18"/>
      <c r="AF85" s="17">
        <v>80153.228970723998</v>
      </c>
      <c r="AG85" s="18">
        <v>3.7112270477140451E-3</v>
      </c>
      <c r="AH85" s="17">
        <v>0</v>
      </c>
      <c r="AI85" s="18"/>
      <c r="AJ85" s="17">
        <v>266095.40069688542</v>
      </c>
      <c r="AK85" s="18">
        <v>2.2572525904312269E-3</v>
      </c>
    </row>
    <row r="86" spans="1:37" x14ac:dyDescent="0.3">
      <c r="A86" s="71" t="s">
        <v>570</v>
      </c>
      <c r="B86" s="91" t="s">
        <v>466</v>
      </c>
      <c r="C86" s="19">
        <v>6.7141999999999999</v>
      </c>
      <c r="D86" s="19">
        <v>28.978082191780821</v>
      </c>
      <c r="E86" s="19" t="s">
        <v>463</v>
      </c>
      <c r="F86" s="17">
        <v>0</v>
      </c>
      <c r="G86" s="18"/>
      <c r="H86" s="17">
        <v>0</v>
      </c>
      <c r="I86" s="18"/>
      <c r="J86" s="17">
        <v>58342.484076365203</v>
      </c>
      <c r="K86" s="18">
        <v>4.3269372835710125E-3</v>
      </c>
      <c r="L86" s="17">
        <v>0</v>
      </c>
      <c r="M86" s="18"/>
      <c r="N86" s="17">
        <v>0</v>
      </c>
      <c r="O86" s="18"/>
      <c r="P86" s="17">
        <v>46055.31446537</v>
      </c>
      <c r="Q86" s="18">
        <v>5.9920581380591984E-3</v>
      </c>
      <c r="R86" s="17">
        <v>121879.4036203</v>
      </c>
      <c r="S86" s="18">
        <v>4.6280738922481347E-3</v>
      </c>
      <c r="T86" s="17">
        <v>0</v>
      </c>
      <c r="U86" s="18"/>
      <c r="V86" s="17">
        <v>0</v>
      </c>
      <c r="W86" s="18"/>
      <c r="X86" s="17">
        <v>0</v>
      </c>
      <c r="Y86" s="18"/>
      <c r="Z86" s="17">
        <v>0</v>
      </c>
      <c r="AA86" s="18"/>
      <c r="AB86" s="17">
        <v>0</v>
      </c>
      <c r="AC86" s="18"/>
      <c r="AD86" s="17">
        <v>48862.8550638093</v>
      </c>
      <c r="AE86" s="18">
        <v>7.2188557917674647E-3</v>
      </c>
      <c r="AF86" s="17">
        <v>155113.65197209001</v>
      </c>
      <c r="AG86" s="18">
        <v>7.1820185918995754E-3</v>
      </c>
      <c r="AH86" s="17">
        <v>0</v>
      </c>
      <c r="AI86" s="18"/>
      <c r="AJ86" s="17">
        <v>430253.70919793448</v>
      </c>
      <c r="AK86" s="18">
        <v>3.6497861183853561E-3</v>
      </c>
    </row>
    <row r="87" spans="1:37" x14ac:dyDescent="0.3">
      <c r="A87" s="71" t="s">
        <v>571</v>
      </c>
      <c r="B87" s="91" t="s">
        <v>572</v>
      </c>
      <c r="C87" s="19">
        <v>3.2669000000000001</v>
      </c>
      <c r="D87" s="19">
        <v>27.978082191780821</v>
      </c>
      <c r="E87" s="19" t="s">
        <v>463</v>
      </c>
      <c r="F87" s="17">
        <v>0</v>
      </c>
      <c r="G87" s="18"/>
      <c r="H87" s="17">
        <v>0</v>
      </c>
      <c r="I87" s="18"/>
      <c r="J87" s="17">
        <v>0</v>
      </c>
      <c r="K87" s="18"/>
      <c r="L87" s="17">
        <v>0</v>
      </c>
      <c r="M87" s="18"/>
      <c r="N87" s="17">
        <v>0</v>
      </c>
      <c r="O87" s="18"/>
      <c r="P87" s="17">
        <v>0</v>
      </c>
      <c r="Q87" s="18"/>
      <c r="R87" s="17">
        <v>0</v>
      </c>
      <c r="S87" s="18"/>
      <c r="T87" s="17">
        <v>0</v>
      </c>
      <c r="U87" s="18"/>
      <c r="V87" s="17">
        <v>0</v>
      </c>
      <c r="W87" s="18"/>
      <c r="X87" s="17">
        <v>0</v>
      </c>
      <c r="Y87" s="18"/>
      <c r="Z87" s="17">
        <v>0</v>
      </c>
      <c r="AA87" s="18"/>
      <c r="AB87" s="17">
        <v>0</v>
      </c>
      <c r="AC87" s="18"/>
      <c r="AD87" s="17">
        <v>8102.0058551732</v>
      </c>
      <c r="AE87" s="18">
        <v>1.1969667309896929E-3</v>
      </c>
      <c r="AF87" s="17">
        <v>155079.29671960601</v>
      </c>
      <c r="AG87" s="18">
        <v>7.1804278868975819E-3</v>
      </c>
      <c r="AH87" s="17">
        <v>0</v>
      </c>
      <c r="AI87" s="18"/>
      <c r="AJ87" s="17">
        <v>163181.3025747792</v>
      </c>
      <c r="AK87" s="18">
        <v>1.38424571406421E-3</v>
      </c>
    </row>
    <row r="88" spans="1:37" x14ac:dyDescent="0.3">
      <c r="A88" s="71" t="s">
        <v>573</v>
      </c>
      <c r="B88" s="91" t="s">
        <v>466</v>
      </c>
      <c r="C88" s="19">
        <v>6.15</v>
      </c>
      <c r="D88" s="19">
        <v>6.4602739726027396</v>
      </c>
      <c r="E88" s="19" t="s">
        <v>463</v>
      </c>
      <c r="F88" s="17">
        <v>0</v>
      </c>
      <c r="G88" s="18"/>
      <c r="H88" s="17">
        <v>0</v>
      </c>
      <c r="I88" s="18"/>
      <c r="J88" s="17">
        <v>0</v>
      </c>
      <c r="K88" s="18"/>
      <c r="L88" s="17">
        <v>0</v>
      </c>
      <c r="M88" s="18"/>
      <c r="N88" s="17">
        <v>0</v>
      </c>
      <c r="O88" s="18"/>
      <c r="P88" s="17">
        <v>105068.574768519</v>
      </c>
      <c r="Q88" s="18">
        <v>1.3670018667864671E-2</v>
      </c>
      <c r="R88" s="17">
        <v>601.90671128739996</v>
      </c>
      <c r="S88" s="18">
        <v>2.2855943279444928E-5</v>
      </c>
      <c r="T88" s="17">
        <v>54541.00524662</v>
      </c>
      <c r="U88" s="18">
        <v>3.0388651653192992E-2</v>
      </c>
      <c r="V88" s="17">
        <v>0</v>
      </c>
      <c r="W88" s="18"/>
      <c r="X88" s="17">
        <v>0</v>
      </c>
      <c r="Y88" s="18"/>
      <c r="Z88" s="17">
        <v>0</v>
      </c>
      <c r="AA88" s="18"/>
      <c r="AB88" s="17">
        <v>0</v>
      </c>
      <c r="AC88" s="18"/>
      <c r="AD88" s="17">
        <v>0</v>
      </c>
      <c r="AE88" s="18"/>
      <c r="AF88" s="17">
        <v>2698.8019329203998</v>
      </c>
      <c r="AG88" s="18">
        <v>1.2495899240111004E-4</v>
      </c>
      <c r="AH88" s="17">
        <v>0</v>
      </c>
      <c r="AI88" s="18"/>
      <c r="AJ88" s="17">
        <v>162910.28865934678</v>
      </c>
      <c r="AK88" s="18">
        <v>1.3819467383545561E-3</v>
      </c>
    </row>
    <row r="89" spans="1:37" x14ac:dyDescent="0.3">
      <c r="A89" s="71" t="s">
        <v>574</v>
      </c>
      <c r="B89" s="91" t="s">
        <v>466</v>
      </c>
      <c r="C89" s="19">
        <v>5.94</v>
      </c>
      <c r="D89" s="19">
        <v>2.9616438356164383</v>
      </c>
      <c r="E89" s="19" t="s">
        <v>463</v>
      </c>
      <c r="F89" s="17">
        <v>0</v>
      </c>
      <c r="G89" s="18"/>
      <c r="H89" s="17">
        <v>0</v>
      </c>
      <c r="I89" s="18"/>
      <c r="J89" s="17">
        <v>0</v>
      </c>
      <c r="K89" s="18"/>
      <c r="L89" s="17">
        <v>0</v>
      </c>
      <c r="M89" s="18"/>
      <c r="N89" s="17">
        <v>0</v>
      </c>
      <c r="O89" s="18"/>
      <c r="P89" s="17">
        <v>0</v>
      </c>
      <c r="Q89" s="18"/>
      <c r="R89" s="17">
        <v>9490.2291333000012</v>
      </c>
      <c r="S89" s="18">
        <v>3.6036836724365868E-4</v>
      </c>
      <c r="T89" s="17">
        <v>0</v>
      </c>
      <c r="U89" s="18"/>
      <c r="V89" s="17">
        <v>5272.3495185000002</v>
      </c>
      <c r="W89" s="18">
        <v>1.0965362463137038E-3</v>
      </c>
      <c r="X89" s="17">
        <v>0</v>
      </c>
      <c r="Y89" s="18"/>
      <c r="Z89" s="17">
        <v>0</v>
      </c>
      <c r="AA89" s="18"/>
      <c r="AB89" s="17">
        <v>0</v>
      </c>
      <c r="AC89" s="18"/>
      <c r="AD89" s="17">
        <v>2573.9610349317004</v>
      </c>
      <c r="AE89" s="18">
        <v>3.802695012507098E-4</v>
      </c>
      <c r="AF89" s="17">
        <v>10945.397600406</v>
      </c>
      <c r="AG89" s="18">
        <v>5.0679000888969726E-4</v>
      </c>
      <c r="AH89" s="17">
        <v>0</v>
      </c>
      <c r="AI89" s="18"/>
      <c r="AJ89" s="17">
        <v>28281.937287137702</v>
      </c>
      <c r="AK89" s="18">
        <v>2.3991198659057585E-4</v>
      </c>
    </row>
    <row r="90" spans="1:37" x14ac:dyDescent="0.3">
      <c r="A90" s="71" t="s">
        <v>575</v>
      </c>
      <c r="B90" s="91" t="s">
        <v>466</v>
      </c>
      <c r="C90" s="19">
        <v>5.4</v>
      </c>
      <c r="D90" s="19">
        <v>8.4602739726027405</v>
      </c>
      <c r="E90" s="19" t="s">
        <v>463</v>
      </c>
      <c r="F90" s="17">
        <v>0</v>
      </c>
      <c r="G90" s="18"/>
      <c r="H90" s="17">
        <v>189927.56730500501</v>
      </c>
      <c r="I90" s="18">
        <v>0.11285957244059543</v>
      </c>
      <c r="J90" s="17">
        <v>1542562.12895356</v>
      </c>
      <c r="K90" s="18">
        <v>0.1144032465134225</v>
      </c>
      <c r="L90" s="17">
        <v>105442.57011365</v>
      </c>
      <c r="M90" s="18">
        <v>1.9826289390790734E-2</v>
      </c>
      <c r="N90" s="17">
        <v>0</v>
      </c>
      <c r="O90" s="18"/>
      <c r="P90" s="17">
        <v>172122.57629699999</v>
      </c>
      <c r="Q90" s="18">
        <v>2.2394125325529212E-2</v>
      </c>
      <c r="R90" s="17">
        <v>511835.76744541002</v>
      </c>
      <c r="S90" s="18">
        <v>1.943571827617923E-2</v>
      </c>
      <c r="T90" s="17">
        <v>0</v>
      </c>
      <c r="U90" s="18"/>
      <c r="V90" s="17">
        <v>319310.36868979002</v>
      </c>
      <c r="W90" s="18">
        <v>6.6409746141367673E-2</v>
      </c>
      <c r="X90" s="17">
        <v>522965.76098238496</v>
      </c>
      <c r="Y90" s="18">
        <v>4.0099019218497969E-2</v>
      </c>
      <c r="Z90" s="17">
        <v>0</v>
      </c>
      <c r="AA90" s="18"/>
      <c r="AB90" s="17">
        <v>0</v>
      </c>
      <c r="AC90" s="18"/>
      <c r="AD90" s="17">
        <v>449846.65121886495</v>
      </c>
      <c r="AE90" s="18">
        <v>6.6459033130949835E-2</v>
      </c>
      <c r="AF90" s="17">
        <v>1439100.6677029801</v>
      </c>
      <c r="AG90" s="18">
        <v>6.6632740701106141E-2</v>
      </c>
      <c r="AH90" s="17">
        <v>29986.511549999999</v>
      </c>
      <c r="AI90" s="18">
        <v>9.7192328501927265E-3</v>
      </c>
      <c r="AJ90" s="17">
        <v>5283100.5702586453</v>
      </c>
      <c r="AK90" s="18">
        <v>4.4815853323633199E-2</v>
      </c>
    </row>
    <row r="91" spans="1:37" x14ac:dyDescent="0.3">
      <c r="A91" s="71" t="s">
        <v>576</v>
      </c>
      <c r="B91" s="91" t="s">
        <v>466</v>
      </c>
      <c r="C91" s="19">
        <v>5.3500000000000005</v>
      </c>
      <c r="D91" s="19">
        <v>14.465753424657533</v>
      </c>
      <c r="E91" s="19" t="s">
        <v>463</v>
      </c>
      <c r="F91" s="17">
        <v>0</v>
      </c>
      <c r="G91" s="18"/>
      <c r="H91" s="17">
        <v>76877.94373262579</v>
      </c>
      <c r="I91" s="18">
        <v>4.5682740967470173E-2</v>
      </c>
      <c r="J91" s="17">
        <v>643722.90836927388</v>
      </c>
      <c r="K91" s="18">
        <v>4.7741344863993111E-2</v>
      </c>
      <c r="L91" s="17">
        <v>0</v>
      </c>
      <c r="M91" s="18"/>
      <c r="N91" s="17">
        <v>0</v>
      </c>
      <c r="O91" s="18"/>
      <c r="P91" s="17">
        <v>189029.12978912899</v>
      </c>
      <c r="Q91" s="18">
        <v>2.4593764012508935E-2</v>
      </c>
      <c r="R91" s="17">
        <v>213078.90628219501</v>
      </c>
      <c r="S91" s="18">
        <v>8.0911531715861084E-3</v>
      </c>
      <c r="T91" s="17">
        <v>0</v>
      </c>
      <c r="U91" s="18"/>
      <c r="V91" s="17">
        <v>0</v>
      </c>
      <c r="W91" s="18"/>
      <c r="X91" s="17">
        <v>0</v>
      </c>
      <c r="Y91" s="18"/>
      <c r="Z91" s="17">
        <v>0</v>
      </c>
      <c r="AA91" s="18"/>
      <c r="AB91" s="17">
        <v>0</v>
      </c>
      <c r="AC91" s="18"/>
      <c r="AD91" s="17">
        <v>70454.132369378</v>
      </c>
      <c r="AE91" s="18">
        <v>1.0408688171095712E-2</v>
      </c>
      <c r="AF91" s="17">
        <v>55100.566089234999</v>
      </c>
      <c r="AG91" s="18">
        <v>2.5512473276580604E-3</v>
      </c>
      <c r="AH91" s="17">
        <v>0</v>
      </c>
      <c r="AI91" s="18"/>
      <c r="AJ91" s="17">
        <v>1248263.5866318366</v>
      </c>
      <c r="AK91" s="18">
        <v>1.0588857256030985E-2</v>
      </c>
    </row>
    <row r="92" spans="1:37" x14ac:dyDescent="0.3">
      <c r="A92" s="71" t="s">
        <v>577</v>
      </c>
      <c r="B92" s="91" t="s">
        <v>466</v>
      </c>
      <c r="C92" s="19">
        <v>7.3</v>
      </c>
      <c r="D92" s="19">
        <v>7.4602739726027396</v>
      </c>
      <c r="E92" s="19" t="s">
        <v>463</v>
      </c>
      <c r="F92" s="17">
        <v>0</v>
      </c>
      <c r="G92" s="18"/>
      <c r="H92" s="17">
        <v>103212.344979</v>
      </c>
      <c r="I92" s="18">
        <v>6.1331281657574378E-2</v>
      </c>
      <c r="J92" s="17">
        <v>605068.61079339008</v>
      </c>
      <c r="K92" s="18">
        <v>4.4874570779906829E-2</v>
      </c>
      <c r="L92" s="17">
        <v>113820.28043517499</v>
      </c>
      <c r="M92" s="18">
        <v>2.1401544139302092E-2</v>
      </c>
      <c r="N92" s="17">
        <v>0</v>
      </c>
      <c r="O92" s="18"/>
      <c r="P92" s="17">
        <v>0</v>
      </c>
      <c r="Q92" s="18"/>
      <c r="R92" s="17">
        <v>1017303.303854848</v>
      </c>
      <c r="S92" s="18">
        <v>3.8629618468892901E-2</v>
      </c>
      <c r="T92" s="17">
        <v>0</v>
      </c>
      <c r="U92" s="18"/>
      <c r="V92" s="17">
        <v>0</v>
      </c>
      <c r="W92" s="18"/>
      <c r="X92" s="17">
        <v>0</v>
      </c>
      <c r="Y92" s="18"/>
      <c r="Z92" s="17">
        <v>0</v>
      </c>
      <c r="AA92" s="18"/>
      <c r="AB92" s="17">
        <v>0</v>
      </c>
      <c r="AC92" s="18"/>
      <c r="AD92" s="17">
        <v>3057.3790190445998</v>
      </c>
      <c r="AE92" s="18">
        <v>4.5168826525663572E-4</v>
      </c>
      <c r="AF92" s="17">
        <v>353.21558059480003</v>
      </c>
      <c r="AG92" s="18">
        <v>1.6354465480813446E-5</v>
      </c>
      <c r="AH92" s="17">
        <v>0</v>
      </c>
      <c r="AI92" s="18"/>
      <c r="AJ92" s="17">
        <v>1842815.1346620524</v>
      </c>
      <c r="AK92" s="18">
        <v>1.5632360519978263E-2</v>
      </c>
    </row>
    <row r="93" spans="1:37" x14ac:dyDescent="0.3">
      <c r="A93" s="71" t="s">
        <v>578</v>
      </c>
      <c r="B93" s="91" t="s">
        <v>466</v>
      </c>
      <c r="C93" s="19">
        <v>7.6000000000000005</v>
      </c>
      <c r="D93" s="19">
        <v>13.463013698630137</v>
      </c>
      <c r="E93" s="19" t="s">
        <v>463</v>
      </c>
      <c r="F93" s="17">
        <v>0</v>
      </c>
      <c r="G93" s="18"/>
      <c r="H93" s="17">
        <v>0</v>
      </c>
      <c r="I93" s="18"/>
      <c r="J93" s="17">
        <v>0</v>
      </c>
      <c r="K93" s="18"/>
      <c r="L93" s="17">
        <v>0</v>
      </c>
      <c r="M93" s="18"/>
      <c r="N93" s="17">
        <v>0</v>
      </c>
      <c r="O93" s="18"/>
      <c r="P93" s="17">
        <v>610891.44105684094</v>
      </c>
      <c r="Q93" s="18">
        <v>7.9480448094817871E-2</v>
      </c>
      <c r="R93" s="17">
        <v>2117282.7230966352</v>
      </c>
      <c r="S93" s="18">
        <v>8.0398661317698475E-2</v>
      </c>
      <c r="T93" s="17">
        <v>0</v>
      </c>
      <c r="U93" s="18"/>
      <c r="V93" s="17">
        <v>250885.95731624</v>
      </c>
      <c r="W93" s="18">
        <v>5.2178927994636873E-2</v>
      </c>
      <c r="X93" s="17">
        <v>705429.38373434811</v>
      </c>
      <c r="Y93" s="18">
        <v>5.4089633635899914E-2</v>
      </c>
      <c r="Z93" s="17">
        <v>0</v>
      </c>
      <c r="AA93" s="18"/>
      <c r="AB93" s="17">
        <v>0</v>
      </c>
      <c r="AC93" s="18"/>
      <c r="AD93" s="17">
        <v>329674.870470808</v>
      </c>
      <c r="AE93" s="18">
        <v>4.8705204495122861E-2</v>
      </c>
      <c r="AF93" s="17">
        <v>595830.62464838894</v>
      </c>
      <c r="AG93" s="18">
        <v>2.7587943223835943E-2</v>
      </c>
      <c r="AH93" s="17">
        <v>0</v>
      </c>
      <c r="AI93" s="18"/>
      <c r="AJ93" s="17">
        <v>4609995.0003232611</v>
      </c>
      <c r="AK93" s="18">
        <v>3.9105986533785608E-2</v>
      </c>
    </row>
    <row r="94" spans="1:37" x14ac:dyDescent="0.3">
      <c r="A94" s="71" t="s">
        <v>579</v>
      </c>
      <c r="B94" s="91" t="s">
        <v>466</v>
      </c>
      <c r="C94" s="19">
        <v>6.8500000000000005</v>
      </c>
      <c r="D94" s="19">
        <v>9.4602739726027405</v>
      </c>
      <c r="E94" s="19" t="s">
        <v>463</v>
      </c>
      <c r="F94" s="17">
        <v>0</v>
      </c>
      <c r="G94" s="18"/>
      <c r="H94" s="17">
        <v>10188.295328189601</v>
      </c>
      <c r="I94" s="18">
        <v>6.0541324829978651E-3</v>
      </c>
      <c r="J94" s="17">
        <v>203760.530722019</v>
      </c>
      <c r="K94" s="18">
        <v>1.5111784341361026E-2</v>
      </c>
      <c r="L94" s="17">
        <v>40752.106144403799</v>
      </c>
      <c r="M94" s="18">
        <v>7.6625887327321186E-3</v>
      </c>
      <c r="N94" s="17">
        <v>0</v>
      </c>
      <c r="O94" s="18"/>
      <c r="P94" s="17">
        <v>264222.62314295</v>
      </c>
      <c r="Q94" s="18">
        <v>3.4376864812279875E-2</v>
      </c>
      <c r="R94" s="17">
        <v>470869.98089706997</v>
      </c>
      <c r="S94" s="18">
        <v>1.7880142177444495E-2</v>
      </c>
      <c r="T94" s="17">
        <v>0</v>
      </c>
      <c r="U94" s="18"/>
      <c r="V94" s="17">
        <v>514676.64033689199</v>
      </c>
      <c r="W94" s="18">
        <v>0.10704176369189695</v>
      </c>
      <c r="X94" s="17">
        <v>796522.347980091</v>
      </c>
      <c r="Y94" s="18">
        <v>6.1074294576414195E-2</v>
      </c>
      <c r="Z94" s="17">
        <v>57951.57431294</v>
      </c>
      <c r="AA94" s="18">
        <v>1.5698471461748843E-2</v>
      </c>
      <c r="AB94" s="17">
        <v>0</v>
      </c>
      <c r="AC94" s="18"/>
      <c r="AD94" s="17">
        <v>572204.59831812</v>
      </c>
      <c r="AE94" s="18">
        <v>8.4535839611716582E-2</v>
      </c>
      <c r="AF94" s="17">
        <v>1463089.0969396802</v>
      </c>
      <c r="AG94" s="18">
        <v>6.7743444643525386E-2</v>
      </c>
      <c r="AH94" s="17">
        <v>96765.151914000002</v>
      </c>
      <c r="AI94" s="18">
        <v>3.1363536290917385E-2</v>
      </c>
      <c r="AJ94" s="17">
        <v>4491002.9460363556</v>
      </c>
      <c r="AK94" s="18">
        <v>3.8096592451526315E-2</v>
      </c>
    </row>
    <row r="95" spans="1:37" x14ac:dyDescent="0.3">
      <c r="A95" s="71" t="s">
        <v>580</v>
      </c>
      <c r="B95" s="91" t="s">
        <v>466</v>
      </c>
      <c r="C95" s="19">
        <v>6.95</v>
      </c>
      <c r="D95" s="19">
        <v>5.4575342465753423</v>
      </c>
      <c r="E95" s="19" t="s">
        <v>463</v>
      </c>
      <c r="F95" s="17">
        <v>0</v>
      </c>
      <c r="G95" s="18"/>
      <c r="H95" s="17">
        <v>0</v>
      </c>
      <c r="I95" s="18"/>
      <c r="J95" s="17">
        <v>0</v>
      </c>
      <c r="K95" s="18"/>
      <c r="L95" s="17">
        <v>0</v>
      </c>
      <c r="M95" s="18"/>
      <c r="N95" s="17">
        <v>0</v>
      </c>
      <c r="O95" s="18"/>
      <c r="P95" s="17">
        <v>7979.1381987020004</v>
      </c>
      <c r="Q95" s="18">
        <v>1.0381312240128513E-3</v>
      </c>
      <c r="R95" s="17">
        <v>33453.508730576003</v>
      </c>
      <c r="S95" s="18">
        <v>1.2703156215172554E-3</v>
      </c>
      <c r="T95" s="17">
        <v>0</v>
      </c>
      <c r="U95" s="18"/>
      <c r="V95" s="17">
        <v>0</v>
      </c>
      <c r="W95" s="18"/>
      <c r="X95" s="17">
        <v>0</v>
      </c>
      <c r="Y95" s="18"/>
      <c r="Z95" s="17">
        <v>0</v>
      </c>
      <c r="AA95" s="18"/>
      <c r="AB95" s="17">
        <v>0</v>
      </c>
      <c r="AC95" s="18"/>
      <c r="AD95" s="17">
        <v>0</v>
      </c>
      <c r="AE95" s="18"/>
      <c r="AF95" s="17">
        <v>0</v>
      </c>
      <c r="AG95" s="18"/>
      <c r="AH95" s="17">
        <v>0</v>
      </c>
      <c r="AI95" s="18"/>
      <c r="AJ95" s="17">
        <v>41432.646929278002</v>
      </c>
      <c r="AK95" s="18">
        <v>3.5146774188731726E-4</v>
      </c>
    </row>
    <row r="96" spans="1:37" x14ac:dyDescent="0.3">
      <c r="A96" s="71" t="s">
        <v>581</v>
      </c>
      <c r="B96" s="91" t="s">
        <v>466</v>
      </c>
      <c r="C96" s="19">
        <v>5.3500000000000005</v>
      </c>
      <c r="D96" s="19">
        <v>14.465753424657533</v>
      </c>
      <c r="E96" s="19" t="s">
        <v>463</v>
      </c>
      <c r="F96" s="17">
        <v>0</v>
      </c>
      <c r="G96" s="18"/>
      <c r="H96" s="17">
        <v>0</v>
      </c>
      <c r="I96" s="18"/>
      <c r="J96" s="17">
        <v>0</v>
      </c>
      <c r="K96" s="18"/>
      <c r="L96" s="17">
        <v>0</v>
      </c>
      <c r="M96" s="18"/>
      <c r="N96" s="17">
        <v>0</v>
      </c>
      <c r="O96" s="18"/>
      <c r="P96" s="17">
        <v>0</v>
      </c>
      <c r="Q96" s="18"/>
      <c r="R96" s="17">
        <v>0</v>
      </c>
      <c r="S96" s="18"/>
      <c r="T96" s="17">
        <v>0</v>
      </c>
      <c r="U96" s="18"/>
      <c r="V96" s="17">
        <v>0</v>
      </c>
      <c r="W96" s="18"/>
      <c r="X96" s="17">
        <v>0</v>
      </c>
      <c r="Y96" s="18"/>
      <c r="Z96" s="17">
        <v>0</v>
      </c>
      <c r="AA96" s="18"/>
      <c r="AB96" s="17">
        <v>0</v>
      </c>
      <c r="AC96" s="18"/>
      <c r="AD96" s="17">
        <v>0</v>
      </c>
      <c r="AE96" s="18"/>
      <c r="AF96" s="17">
        <v>5750.1914320799997</v>
      </c>
      <c r="AG96" s="18">
        <v>2.6624337217984558E-4</v>
      </c>
      <c r="AH96" s="17">
        <v>0</v>
      </c>
      <c r="AI96" s="18"/>
      <c r="AJ96" s="17">
        <v>5750.1914320799997</v>
      </c>
      <c r="AK96" s="18">
        <v>4.8778124204872623E-5</v>
      </c>
    </row>
    <row r="97" spans="1:37" x14ac:dyDescent="0.3">
      <c r="A97" s="71" t="s">
        <v>582</v>
      </c>
      <c r="B97" s="91" t="s">
        <v>462</v>
      </c>
      <c r="C97" s="19">
        <v>2.7829999999999999</v>
      </c>
      <c r="D97" s="19">
        <v>4.9068493150684933</v>
      </c>
      <c r="E97" s="19" t="s">
        <v>463</v>
      </c>
      <c r="F97" s="17">
        <v>0</v>
      </c>
      <c r="G97" s="18"/>
      <c r="H97" s="17">
        <v>0</v>
      </c>
      <c r="I97" s="18"/>
      <c r="J97" s="17">
        <v>0</v>
      </c>
      <c r="K97" s="18"/>
      <c r="L97" s="17">
        <v>0</v>
      </c>
      <c r="M97" s="18"/>
      <c r="N97" s="17">
        <v>0</v>
      </c>
      <c r="O97" s="18"/>
      <c r="P97" s="17">
        <v>0</v>
      </c>
      <c r="Q97" s="18"/>
      <c r="R97" s="17">
        <v>0</v>
      </c>
      <c r="S97" s="18"/>
      <c r="T97" s="17">
        <v>0</v>
      </c>
      <c r="U97" s="18"/>
      <c r="V97" s="17">
        <v>0</v>
      </c>
      <c r="W97" s="18"/>
      <c r="X97" s="17">
        <v>0</v>
      </c>
      <c r="Y97" s="18"/>
      <c r="Z97" s="17">
        <v>0</v>
      </c>
      <c r="AA97" s="18"/>
      <c r="AB97" s="17">
        <v>0</v>
      </c>
      <c r="AC97" s="18"/>
      <c r="AD97" s="17">
        <v>0</v>
      </c>
      <c r="AE97" s="18"/>
      <c r="AF97" s="17">
        <v>90789.273506847603</v>
      </c>
      <c r="AG97" s="18">
        <v>4.203693498161981E-3</v>
      </c>
      <c r="AH97" s="17">
        <v>0</v>
      </c>
      <c r="AI97" s="18"/>
      <c r="AJ97" s="17">
        <v>90789.273506847603</v>
      </c>
      <c r="AK97" s="18">
        <v>7.7015356999779829E-4</v>
      </c>
    </row>
    <row r="98" spans="1:37" x14ac:dyDescent="0.3">
      <c r="A98" s="71" t="s">
        <v>583</v>
      </c>
      <c r="B98" s="91" t="s">
        <v>462</v>
      </c>
      <c r="C98" s="19">
        <v>3.23</v>
      </c>
      <c r="D98" s="19">
        <v>95.476712328767121</v>
      </c>
      <c r="E98" s="19" t="s">
        <v>463</v>
      </c>
      <c r="F98" s="17">
        <v>0</v>
      </c>
      <c r="G98" s="18"/>
      <c r="H98" s="17">
        <v>0</v>
      </c>
      <c r="I98" s="18"/>
      <c r="J98" s="17">
        <v>0</v>
      </c>
      <c r="K98" s="18"/>
      <c r="L98" s="17">
        <v>0</v>
      </c>
      <c r="M98" s="18"/>
      <c r="N98" s="17">
        <v>0</v>
      </c>
      <c r="O98" s="18"/>
      <c r="P98" s="17">
        <v>0</v>
      </c>
      <c r="Q98" s="18"/>
      <c r="R98" s="17">
        <v>0</v>
      </c>
      <c r="S98" s="18"/>
      <c r="T98" s="17">
        <v>0</v>
      </c>
      <c r="U98" s="18"/>
      <c r="V98" s="17">
        <v>0</v>
      </c>
      <c r="W98" s="18"/>
      <c r="X98" s="17">
        <v>0</v>
      </c>
      <c r="Y98" s="18"/>
      <c r="Z98" s="17">
        <v>0</v>
      </c>
      <c r="AA98" s="18"/>
      <c r="AB98" s="17">
        <v>0</v>
      </c>
      <c r="AC98" s="18"/>
      <c r="AD98" s="17">
        <v>7.6292080975000003</v>
      </c>
      <c r="AE98" s="18">
        <v>1.1271169682843251E-6</v>
      </c>
      <c r="AF98" s="17">
        <v>30.516832390000001</v>
      </c>
      <c r="AG98" s="18">
        <v>1.4129798041909257E-6</v>
      </c>
      <c r="AH98" s="17">
        <v>0</v>
      </c>
      <c r="AI98" s="18"/>
      <c r="AJ98" s="17">
        <v>38.146040487500002</v>
      </c>
      <c r="AK98" s="18">
        <v>3.235878879514646E-7</v>
      </c>
    </row>
    <row r="99" spans="1:37" x14ac:dyDescent="0.3">
      <c r="A99" s="16" t="s">
        <v>131</v>
      </c>
      <c r="B99" s="91" t="s">
        <v>460</v>
      </c>
      <c r="C99" s="19" t="s">
        <v>460</v>
      </c>
      <c r="D99" s="19" t="s">
        <v>460</v>
      </c>
      <c r="E99" s="19" t="s">
        <v>460</v>
      </c>
      <c r="F99" s="17">
        <v>0</v>
      </c>
      <c r="G99" s="18"/>
      <c r="H99" s="17">
        <v>0</v>
      </c>
      <c r="I99" s="18"/>
      <c r="J99" s="17">
        <v>19346.575624992001</v>
      </c>
      <c r="K99" s="18">
        <v>1.4348278224086779E-3</v>
      </c>
      <c r="L99" s="17">
        <v>0</v>
      </c>
      <c r="M99" s="18"/>
      <c r="N99" s="17">
        <v>0</v>
      </c>
      <c r="O99" s="18"/>
      <c r="P99" s="17">
        <v>0</v>
      </c>
      <c r="Q99" s="18"/>
      <c r="R99" s="17">
        <v>5490.0151006008</v>
      </c>
      <c r="S99" s="18">
        <v>2.0846996949783759E-4</v>
      </c>
      <c r="T99" s="17">
        <v>0</v>
      </c>
      <c r="U99" s="18"/>
      <c r="V99" s="17">
        <v>0</v>
      </c>
      <c r="W99" s="18"/>
      <c r="X99" s="17">
        <v>0</v>
      </c>
      <c r="Y99" s="18"/>
      <c r="Z99" s="17">
        <v>0</v>
      </c>
      <c r="AA99" s="18"/>
      <c r="AB99" s="17">
        <v>0</v>
      </c>
      <c r="AC99" s="18"/>
      <c r="AD99" s="17">
        <v>0</v>
      </c>
      <c r="AE99" s="18"/>
      <c r="AF99" s="17">
        <v>0</v>
      </c>
      <c r="AG99" s="18"/>
      <c r="AH99" s="17">
        <v>0</v>
      </c>
      <c r="AI99" s="18"/>
      <c r="AJ99" s="17">
        <v>24836.5907255928</v>
      </c>
      <c r="AK99" s="18">
        <v>2.1068556091537413E-4</v>
      </c>
    </row>
    <row r="100" spans="1:37" x14ac:dyDescent="0.3">
      <c r="A100" s="71" t="s">
        <v>584</v>
      </c>
      <c r="B100" s="91" t="s">
        <v>466</v>
      </c>
      <c r="C100" s="19">
        <v>8</v>
      </c>
      <c r="D100" s="19">
        <v>5.7589041095890412</v>
      </c>
      <c r="E100" s="19" t="s">
        <v>463</v>
      </c>
      <c r="F100" s="17">
        <v>0</v>
      </c>
      <c r="G100" s="18"/>
      <c r="H100" s="17">
        <v>0</v>
      </c>
      <c r="I100" s="18"/>
      <c r="J100" s="17">
        <v>19346.575624992001</v>
      </c>
      <c r="K100" s="18">
        <v>1.4348278224086779E-3</v>
      </c>
      <c r="L100" s="17">
        <v>0</v>
      </c>
      <c r="M100" s="18"/>
      <c r="N100" s="17">
        <v>0</v>
      </c>
      <c r="O100" s="18"/>
      <c r="P100" s="17">
        <v>0</v>
      </c>
      <c r="Q100" s="18"/>
      <c r="R100" s="17">
        <v>5490.0151006008</v>
      </c>
      <c r="S100" s="18">
        <v>2.0846996949783759E-4</v>
      </c>
      <c r="T100" s="17">
        <v>0</v>
      </c>
      <c r="U100" s="18"/>
      <c r="V100" s="17">
        <v>0</v>
      </c>
      <c r="W100" s="18"/>
      <c r="X100" s="17">
        <v>0</v>
      </c>
      <c r="Y100" s="18"/>
      <c r="Z100" s="17">
        <v>0</v>
      </c>
      <c r="AA100" s="18"/>
      <c r="AB100" s="17">
        <v>0</v>
      </c>
      <c r="AC100" s="18"/>
      <c r="AD100" s="17">
        <v>0</v>
      </c>
      <c r="AE100" s="18"/>
      <c r="AF100" s="17">
        <v>0</v>
      </c>
      <c r="AG100" s="18"/>
      <c r="AH100" s="17">
        <v>0</v>
      </c>
      <c r="AI100" s="18"/>
      <c r="AJ100" s="17">
        <v>24836.5907255928</v>
      </c>
      <c r="AK100" s="18">
        <v>2.1068556091537413E-4</v>
      </c>
    </row>
    <row r="101" spans="1:37" x14ac:dyDescent="0.3">
      <c r="A101" s="10" t="s">
        <v>585</v>
      </c>
      <c r="B101" s="176" t="s">
        <v>460</v>
      </c>
      <c r="C101" s="176" t="s">
        <v>460</v>
      </c>
      <c r="D101" s="176" t="s">
        <v>460</v>
      </c>
      <c r="E101" s="176" t="s">
        <v>460</v>
      </c>
      <c r="F101" s="11">
        <v>0</v>
      </c>
      <c r="G101" s="12"/>
      <c r="H101" s="11">
        <v>30141.333101098797</v>
      </c>
      <c r="I101" s="12">
        <v>1.7910712040641895E-2</v>
      </c>
      <c r="J101" s="11">
        <v>26638.806620536798</v>
      </c>
      <c r="K101" s="12">
        <v>1.9756520035274457E-3</v>
      </c>
      <c r="L101" s="11">
        <v>0</v>
      </c>
      <c r="M101" s="12"/>
      <c r="N101" s="11">
        <v>0</v>
      </c>
      <c r="O101" s="12"/>
      <c r="P101" s="11">
        <v>85798.056045017089</v>
      </c>
      <c r="Q101" s="12">
        <v>1.1162814670189088E-2</v>
      </c>
      <c r="R101" s="11">
        <v>61479.951948997797</v>
      </c>
      <c r="S101" s="12">
        <v>2.3345516310389553E-3</v>
      </c>
      <c r="T101" s="11">
        <v>0</v>
      </c>
      <c r="U101" s="12"/>
      <c r="V101" s="11">
        <v>59422.042372484902</v>
      </c>
      <c r="W101" s="12">
        <v>1.2358517405340042E-2</v>
      </c>
      <c r="X101" s="11">
        <v>50050.769957562996</v>
      </c>
      <c r="Y101" s="12">
        <v>3.8377020756747799E-3</v>
      </c>
      <c r="Z101" s="11">
        <v>0</v>
      </c>
      <c r="AA101" s="12"/>
      <c r="AB101" s="11">
        <v>0</v>
      </c>
      <c r="AC101" s="12"/>
      <c r="AD101" s="11">
        <v>173663.06940134417</v>
      </c>
      <c r="AE101" s="12">
        <v>2.5656475716101468E-2</v>
      </c>
      <c r="AF101" s="11">
        <v>160156.11212317509</v>
      </c>
      <c r="AG101" s="12">
        <v>7.4154928354208498E-3</v>
      </c>
      <c r="AH101" s="11">
        <v>0</v>
      </c>
      <c r="AI101" s="12"/>
      <c r="AJ101" s="11">
        <v>647350.14157021767</v>
      </c>
      <c r="AK101" s="12">
        <v>5.4913868490343238E-3</v>
      </c>
    </row>
    <row r="102" spans="1:37" x14ac:dyDescent="0.3">
      <c r="A102" s="16" t="s">
        <v>161</v>
      </c>
      <c r="B102" s="3" t="s">
        <v>460</v>
      </c>
      <c r="C102" s="3" t="s">
        <v>460</v>
      </c>
      <c r="D102" s="3" t="s">
        <v>460</v>
      </c>
      <c r="E102" s="3" t="s">
        <v>460</v>
      </c>
      <c r="F102" s="17">
        <v>0</v>
      </c>
      <c r="G102" s="18"/>
      <c r="H102" s="17">
        <v>21080.417850160698</v>
      </c>
      <c r="I102" s="18">
        <v>1.2526496175342405E-2</v>
      </c>
      <c r="J102" s="17">
        <v>23705.552936544798</v>
      </c>
      <c r="K102" s="18">
        <v>1.7581089055883129E-3</v>
      </c>
      <c r="L102" s="17">
        <v>0</v>
      </c>
      <c r="M102" s="18"/>
      <c r="N102" s="17">
        <v>0</v>
      </c>
      <c r="O102" s="18"/>
      <c r="P102" s="17">
        <v>13696.78807076</v>
      </c>
      <c r="Q102" s="18">
        <v>1.7820299649974449E-3</v>
      </c>
      <c r="R102" s="17">
        <v>19846.673853626198</v>
      </c>
      <c r="S102" s="18">
        <v>7.5362916441636097E-4</v>
      </c>
      <c r="T102" s="17">
        <v>0</v>
      </c>
      <c r="U102" s="18"/>
      <c r="V102" s="17">
        <v>0</v>
      </c>
      <c r="W102" s="18"/>
      <c r="X102" s="17">
        <v>0</v>
      </c>
      <c r="Y102" s="18"/>
      <c r="Z102" s="17">
        <v>0</v>
      </c>
      <c r="AA102" s="18"/>
      <c r="AB102" s="17">
        <v>0</v>
      </c>
      <c r="AC102" s="18"/>
      <c r="AD102" s="17">
        <v>52288.968194953202</v>
      </c>
      <c r="AE102" s="18">
        <v>7.7250197600356061E-3</v>
      </c>
      <c r="AF102" s="17">
        <v>28702.6699867641</v>
      </c>
      <c r="AG102" s="18">
        <v>1.3289810849092094E-3</v>
      </c>
      <c r="AH102" s="17">
        <v>0</v>
      </c>
      <c r="AI102" s="18"/>
      <c r="AJ102" s="17">
        <v>159321.07089280902</v>
      </c>
      <c r="AK102" s="18">
        <v>1.3514998720054151E-3</v>
      </c>
    </row>
    <row r="103" spans="1:37" x14ac:dyDescent="0.3">
      <c r="A103" s="71" t="s">
        <v>586</v>
      </c>
      <c r="B103" s="91" t="s">
        <v>466</v>
      </c>
      <c r="C103" s="19">
        <v>7.125</v>
      </c>
      <c r="D103" s="19">
        <v>1.6082191780821917</v>
      </c>
      <c r="E103" s="19" t="s">
        <v>514</v>
      </c>
      <c r="F103" s="17">
        <v>0</v>
      </c>
      <c r="G103" s="18"/>
      <c r="H103" s="17">
        <v>505.7121038125</v>
      </c>
      <c r="I103" s="18">
        <v>3.0050641212424312E-4</v>
      </c>
      <c r="J103" s="17">
        <v>0</v>
      </c>
      <c r="K103" s="18"/>
      <c r="L103" s="17">
        <v>0</v>
      </c>
      <c r="M103" s="18"/>
      <c r="N103" s="17">
        <v>0</v>
      </c>
      <c r="O103" s="18"/>
      <c r="P103" s="17">
        <v>0</v>
      </c>
      <c r="Q103" s="18"/>
      <c r="R103" s="17">
        <v>0</v>
      </c>
      <c r="S103" s="18"/>
      <c r="T103" s="17">
        <v>0</v>
      </c>
      <c r="U103" s="18"/>
      <c r="V103" s="17">
        <v>0</v>
      </c>
      <c r="W103" s="18"/>
      <c r="X103" s="17">
        <v>0</v>
      </c>
      <c r="Y103" s="18"/>
      <c r="Z103" s="17">
        <v>0</v>
      </c>
      <c r="AA103" s="18"/>
      <c r="AB103" s="17">
        <v>0</v>
      </c>
      <c r="AC103" s="18"/>
      <c r="AD103" s="17">
        <v>1669.6460096875001</v>
      </c>
      <c r="AE103" s="18">
        <v>2.4666863513182546E-4</v>
      </c>
      <c r="AF103" s="17">
        <v>0</v>
      </c>
      <c r="AG103" s="18"/>
      <c r="AH103" s="17">
        <v>0</v>
      </c>
      <c r="AI103" s="18"/>
      <c r="AJ103" s="17">
        <v>2175.3581134999999</v>
      </c>
      <c r="AK103" s="18">
        <v>1.84532792523044E-5</v>
      </c>
    </row>
    <row r="104" spans="1:37" x14ac:dyDescent="0.3">
      <c r="A104" s="71" t="s">
        <v>587</v>
      </c>
      <c r="B104" s="91" t="s">
        <v>466</v>
      </c>
      <c r="C104" s="19">
        <v>7.9375</v>
      </c>
      <c r="D104" s="19">
        <v>10.616438356164384</v>
      </c>
      <c r="E104" s="19" t="s">
        <v>514</v>
      </c>
      <c r="F104" s="17">
        <v>0</v>
      </c>
      <c r="G104" s="18"/>
      <c r="H104" s="17">
        <v>5675.0182585000002</v>
      </c>
      <c r="I104" s="18">
        <v>3.3722336537819935E-3</v>
      </c>
      <c r="J104" s="17">
        <v>11350.036517</v>
      </c>
      <c r="K104" s="18">
        <v>8.417690290838134E-4</v>
      </c>
      <c r="L104" s="17">
        <v>0</v>
      </c>
      <c r="M104" s="18"/>
      <c r="N104" s="17">
        <v>0</v>
      </c>
      <c r="O104" s="18"/>
      <c r="P104" s="17">
        <v>6242.5200843499997</v>
      </c>
      <c r="Q104" s="18">
        <v>8.1218733837011277E-4</v>
      </c>
      <c r="R104" s="17">
        <v>19846.673853626198</v>
      </c>
      <c r="S104" s="18">
        <v>7.5362916441636097E-4</v>
      </c>
      <c r="T104" s="17">
        <v>0</v>
      </c>
      <c r="U104" s="18"/>
      <c r="V104" s="17">
        <v>0</v>
      </c>
      <c r="W104" s="18"/>
      <c r="X104" s="17">
        <v>0</v>
      </c>
      <c r="Y104" s="18"/>
      <c r="Z104" s="17">
        <v>0</v>
      </c>
      <c r="AA104" s="18"/>
      <c r="AB104" s="17">
        <v>0</v>
      </c>
      <c r="AC104" s="18"/>
      <c r="AD104" s="17">
        <v>41031.517012606702</v>
      </c>
      <c r="AE104" s="18">
        <v>6.0618767332497672E-3</v>
      </c>
      <c r="AF104" s="17">
        <v>27989.190050922</v>
      </c>
      <c r="AG104" s="18">
        <v>1.295945784024879E-3</v>
      </c>
      <c r="AH104" s="17">
        <v>0</v>
      </c>
      <c r="AI104" s="18"/>
      <c r="AJ104" s="17">
        <v>112134.95577700491</v>
      </c>
      <c r="AK104" s="18">
        <v>9.5122620963248412E-4</v>
      </c>
    </row>
    <row r="105" spans="1:37" x14ac:dyDescent="0.3">
      <c r="A105" s="71" t="s">
        <v>588</v>
      </c>
      <c r="B105" s="91" t="s">
        <v>466</v>
      </c>
      <c r="C105" s="19">
        <v>7.6875</v>
      </c>
      <c r="D105" s="19">
        <v>12.408219178082192</v>
      </c>
      <c r="E105" s="19" t="s">
        <v>514</v>
      </c>
      <c r="F105" s="17">
        <v>0</v>
      </c>
      <c r="G105" s="18"/>
      <c r="H105" s="17">
        <v>5324.4771331500006</v>
      </c>
      <c r="I105" s="18">
        <v>3.1639336050254398E-3</v>
      </c>
      <c r="J105" s="17">
        <v>0</v>
      </c>
      <c r="K105" s="18"/>
      <c r="L105" s="17">
        <v>0</v>
      </c>
      <c r="M105" s="18"/>
      <c r="N105" s="17">
        <v>0</v>
      </c>
      <c r="O105" s="18"/>
      <c r="P105" s="17">
        <v>7454.26798641</v>
      </c>
      <c r="Q105" s="18">
        <v>9.69842626627332E-4</v>
      </c>
      <c r="R105" s="17">
        <v>0</v>
      </c>
      <c r="S105" s="18"/>
      <c r="T105" s="17">
        <v>0</v>
      </c>
      <c r="U105" s="18"/>
      <c r="V105" s="17">
        <v>0</v>
      </c>
      <c r="W105" s="18"/>
      <c r="X105" s="17">
        <v>0</v>
      </c>
      <c r="Y105" s="18"/>
      <c r="Z105" s="17">
        <v>0</v>
      </c>
      <c r="AA105" s="18"/>
      <c r="AB105" s="17">
        <v>0</v>
      </c>
      <c r="AC105" s="18"/>
      <c r="AD105" s="17">
        <v>0</v>
      </c>
      <c r="AE105" s="18"/>
      <c r="AF105" s="17">
        <v>713.47993584209996</v>
      </c>
      <c r="AG105" s="18">
        <v>3.3035300884330239E-5</v>
      </c>
      <c r="AH105" s="17">
        <v>0</v>
      </c>
      <c r="AI105" s="18"/>
      <c r="AJ105" s="17">
        <v>13492.225055402099</v>
      </c>
      <c r="AK105" s="18">
        <v>1.1445278602045363E-4</v>
      </c>
    </row>
    <row r="106" spans="1:37" x14ac:dyDescent="0.3">
      <c r="A106" s="71" t="s">
        <v>589</v>
      </c>
      <c r="B106" s="91" t="s">
        <v>466</v>
      </c>
      <c r="C106" s="19">
        <v>5.96875</v>
      </c>
      <c r="D106" s="19">
        <v>5.7178082191780826</v>
      </c>
      <c r="E106" s="19" t="s">
        <v>514</v>
      </c>
      <c r="F106" s="17">
        <v>0</v>
      </c>
      <c r="G106" s="18"/>
      <c r="H106" s="17">
        <v>9575.2103546981998</v>
      </c>
      <c r="I106" s="18">
        <v>5.6898225044107291E-3</v>
      </c>
      <c r="J106" s="17">
        <v>12355.5164195448</v>
      </c>
      <c r="K106" s="18">
        <v>9.1633987650449947E-4</v>
      </c>
      <c r="L106" s="17">
        <v>0</v>
      </c>
      <c r="M106" s="18"/>
      <c r="N106" s="17">
        <v>0</v>
      </c>
      <c r="O106" s="18"/>
      <c r="P106" s="17">
        <v>0</v>
      </c>
      <c r="Q106" s="18"/>
      <c r="R106" s="17">
        <v>0</v>
      </c>
      <c r="S106" s="18"/>
      <c r="T106" s="17">
        <v>0</v>
      </c>
      <c r="U106" s="18"/>
      <c r="V106" s="17">
        <v>0</v>
      </c>
      <c r="W106" s="18"/>
      <c r="X106" s="17">
        <v>0</v>
      </c>
      <c r="Y106" s="18"/>
      <c r="Z106" s="17">
        <v>0</v>
      </c>
      <c r="AA106" s="18"/>
      <c r="AB106" s="17">
        <v>0</v>
      </c>
      <c r="AC106" s="18"/>
      <c r="AD106" s="17">
        <v>9587.8051726590002</v>
      </c>
      <c r="AE106" s="18">
        <v>1.4164743916540131E-3</v>
      </c>
      <c r="AF106" s="17">
        <v>0</v>
      </c>
      <c r="AG106" s="18"/>
      <c r="AH106" s="17">
        <v>0</v>
      </c>
      <c r="AI106" s="18"/>
      <c r="AJ106" s="17">
        <v>31518.531946902</v>
      </c>
      <c r="AK106" s="18">
        <v>2.6736759710017287E-4</v>
      </c>
    </row>
    <row r="107" spans="1:37" x14ac:dyDescent="0.3">
      <c r="A107" s="16" t="s">
        <v>170</v>
      </c>
      <c r="B107" s="91" t="s">
        <v>460</v>
      </c>
      <c r="C107" s="19" t="s">
        <v>460</v>
      </c>
      <c r="D107" s="19" t="s">
        <v>460</v>
      </c>
      <c r="E107" s="19" t="s">
        <v>460</v>
      </c>
      <c r="F107" s="17">
        <v>0</v>
      </c>
      <c r="G107" s="18"/>
      <c r="H107" s="17">
        <v>9060.9152509381001</v>
      </c>
      <c r="I107" s="18">
        <v>5.3842158652994887E-3</v>
      </c>
      <c r="J107" s="17">
        <v>2933.2536839919999</v>
      </c>
      <c r="K107" s="18">
        <v>2.1754309793913277E-4</v>
      </c>
      <c r="L107" s="17">
        <v>0</v>
      </c>
      <c r="M107" s="18"/>
      <c r="N107" s="17">
        <v>0</v>
      </c>
      <c r="O107" s="18"/>
      <c r="P107" s="17">
        <v>72101.267974257091</v>
      </c>
      <c r="Q107" s="18">
        <v>9.3807847051916426E-3</v>
      </c>
      <c r="R107" s="17">
        <v>41633.278095371599</v>
      </c>
      <c r="S107" s="18">
        <v>1.5809224666225943E-3</v>
      </c>
      <c r="T107" s="17">
        <v>0</v>
      </c>
      <c r="U107" s="18"/>
      <c r="V107" s="17">
        <v>59422.042372484902</v>
      </c>
      <c r="W107" s="18">
        <v>1.2358517405340042E-2</v>
      </c>
      <c r="X107" s="17">
        <v>50050.769957562996</v>
      </c>
      <c r="Y107" s="18">
        <v>3.8377020756747799E-3</v>
      </c>
      <c r="Z107" s="17">
        <v>0</v>
      </c>
      <c r="AA107" s="18"/>
      <c r="AB107" s="17">
        <v>0</v>
      </c>
      <c r="AC107" s="18"/>
      <c r="AD107" s="17">
        <v>121374.10120639099</v>
      </c>
      <c r="AE107" s="18">
        <v>1.7931455956065861E-2</v>
      </c>
      <c r="AF107" s="17">
        <v>131453.442136411</v>
      </c>
      <c r="AG107" s="18">
        <v>6.08651175051164E-3</v>
      </c>
      <c r="AH107" s="17">
        <v>0</v>
      </c>
      <c r="AI107" s="18"/>
      <c r="AJ107" s="17">
        <v>488029.07067740877</v>
      </c>
      <c r="AK107" s="18">
        <v>4.1398869770289089E-3</v>
      </c>
    </row>
    <row r="108" spans="1:37" x14ac:dyDescent="0.3">
      <c r="A108" s="71" t="s">
        <v>590</v>
      </c>
      <c r="B108" s="91" t="s">
        <v>462</v>
      </c>
      <c r="C108" s="19">
        <v>7.75</v>
      </c>
      <c r="D108" s="19">
        <v>12.695890410958905</v>
      </c>
      <c r="E108" s="19" t="s">
        <v>463</v>
      </c>
      <c r="F108" s="17">
        <v>0</v>
      </c>
      <c r="G108" s="18"/>
      <c r="H108" s="17">
        <v>9060.9152509381001</v>
      </c>
      <c r="I108" s="18">
        <v>5.3842158652994887E-3</v>
      </c>
      <c r="J108" s="17">
        <v>2933.2536839919999</v>
      </c>
      <c r="K108" s="18">
        <v>2.1754309793913277E-4</v>
      </c>
      <c r="L108" s="17">
        <v>0</v>
      </c>
      <c r="M108" s="18"/>
      <c r="N108" s="17">
        <v>0</v>
      </c>
      <c r="O108" s="18"/>
      <c r="P108" s="17">
        <v>72101.267974257091</v>
      </c>
      <c r="Q108" s="18">
        <v>9.3807847051916426E-3</v>
      </c>
      <c r="R108" s="17">
        <v>41633.278095371599</v>
      </c>
      <c r="S108" s="18">
        <v>1.5809224666225943E-3</v>
      </c>
      <c r="T108" s="17">
        <v>0</v>
      </c>
      <c r="U108" s="18"/>
      <c r="V108" s="17">
        <v>59422.042372484902</v>
      </c>
      <c r="W108" s="18">
        <v>1.2358517405340042E-2</v>
      </c>
      <c r="X108" s="17">
        <v>50050.769957562996</v>
      </c>
      <c r="Y108" s="18">
        <v>3.8377020756747799E-3</v>
      </c>
      <c r="Z108" s="17">
        <v>0</v>
      </c>
      <c r="AA108" s="18"/>
      <c r="AB108" s="17">
        <v>0</v>
      </c>
      <c r="AC108" s="18"/>
      <c r="AD108" s="17">
        <v>121374.10120639099</v>
      </c>
      <c r="AE108" s="18">
        <v>1.7931455956065861E-2</v>
      </c>
      <c r="AF108" s="17">
        <v>131453.442136411</v>
      </c>
      <c r="AG108" s="18">
        <v>6.08651175051164E-3</v>
      </c>
      <c r="AH108" s="17">
        <v>0</v>
      </c>
      <c r="AI108" s="18"/>
      <c r="AJ108" s="17">
        <v>488029.07067740877</v>
      </c>
      <c r="AK108" s="18">
        <v>4.1398869770289089E-3</v>
      </c>
    </row>
    <row r="109" spans="1:37" x14ac:dyDescent="0.3">
      <c r="A109" s="10" t="s">
        <v>467</v>
      </c>
      <c r="B109" s="176" t="s">
        <v>460</v>
      </c>
      <c r="C109" s="176" t="s">
        <v>460</v>
      </c>
      <c r="D109" s="176" t="s">
        <v>460</v>
      </c>
      <c r="E109" s="176" t="s">
        <v>460</v>
      </c>
      <c r="F109" s="11">
        <v>0</v>
      </c>
      <c r="G109" s="12"/>
      <c r="H109" s="11">
        <v>24666.156308178</v>
      </c>
      <c r="I109" s="12">
        <v>1.4657229038390918E-2</v>
      </c>
      <c r="J109" s="11">
        <v>38852.997276323993</v>
      </c>
      <c r="K109" s="12">
        <v>2.881510534816484E-3</v>
      </c>
      <c r="L109" s="11">
        <v>0</v>
      </c>
      <c r="M109" s="12"/>
      <c r="N109" s="11">
        <v>0</v>
      </c>
      <c r="O109" s="12"/>
      <c r="P109" s="11">
        <v>135244.41063839998</v>
      </c>
      <c r="Q109" s="12">
        <v>1.7596066399724542E-2</v>
      </c>
      <c r="R109" s="11">
        <v>126313.17597359999</v>
      </c>
      <c r="S109" s="12">
        <v>4.796435612628768E-3</v>
      </c>
      <c r="T109" s="11">
        <v>0</v>
      </c>
      <c r="U109" s="12"/>
      <c r="V109" s="11">
        <v>97286.663312999997</v>
      </c>
      <c r="W109" s="12">
        <v>2.023355094940148E-2</v>
      </c>
      <c r="X109" s="11">
        <v>115361.781087</v>
      </c>
      <c r="Y109" s="12">
        <v>8.8455012201909388E-3</v>
      </c>
      <c r="Z109" s="11">
        <v>0</v>
      </c>
      <c r="AA109" s="12"/>
      <c r="AB109" s="11">
        <v>0</v>
      </c>
      <c r="AC109" s="12"/>
      <c r="AD109" s="11">
        <v>100428.54407901</v>
      </c>
      <c r="AE109" s="12">
        <v>1.4837020393851231E-2</v>
      </c>
      <c r="AF109" s="11">
        <v>0</v>
      </c>
      <c r="AG109" s="12"/>
      <c r="AH109" s="11">
        <v>0</v>
      </c>
      <c r="AI109" s="12"/>
      <c r="AJ109" s="11">
        <v>638153.7286755119</v>
      </c>
      <c r="AK109" s="12">
        <v>5.4133748774824507E-3</v>
      </c>
    </row>
    <row r="110" spans="1:37" x14ac:dyDescent="0.3">
      <c r="A110" s="14" t="s">
        <v>468</v>
      </c>
      <c r="B110" s="3" t="s">
        <v>460</v>
      </c>
      <c r="C110" s="3" t="s">
        <v>460</v>
      </c>
      <c r="D110" s="3" t="s">
        <v>460</v>
      </c>
      <c r="E110" s="3" t="s">
        <v>460</v>
      </c>
      <c r="F110" s="15">
        <v>0</v>
      </c>
      <c r="G110" s="13"/>
      <c r="H110" s="15">
        <v>24666.156308178</v>
      </c>
      <c r="I110" s="13">
        <v>1.4657229038390918E-2</v>
      </c>
      <c r="J110" s="15">
        <v>38852.997276323993</v>
      </c>
      <c r="K110" s="13">
        <v>2.881510534816484E-3</v>
      </c>
      <c r="L110" s="15">
        <v>0</v>
      </c>
      <c r="M110" s="13"/>
      <c r="N110" s="15">
        <v>0</v>
      </c>
      <c r="O110" s="13"/>
      <c r="P110" s="15">
        <v>135244.41063839998</v>
      </c>
      <c r="Q110" s="13">
        <v>1.7596066399724542E-2</v>
      </c>
      <c r="R110" s="15">
        <v>126313.17597359999</v>
      </c>
      <c r="S110" s="13">
        <v>4.796435612628768E-3</v>
      </c>
      <c r="T110" s="15">
        <v>0</v>
      </c>
      <c r="U110" s="13"/>
      <c r="V110" s="15">
        <v>97286.663312999997</v>
      </c>
      <c r="W110" s="13">
        <v>2.023355094940148E-2</v>
      </c>
      <c r="X110" s="15">
        <v>115361.781087</v>
      </c>
      <c r="Y110" s="13">
        <v>8.8455012201909388E-3</v>
      </c>
      <c r="Z110" s="15">
        <v>0</v>
      </c>
      <c r="AA110" s="13"/>
      <c r="AB110" s="15">
        <v>0</v>
      </c>
      <c r="AC110" s="13"/>
      <c r="AD110" s="15">
        <v>100428.54407901</v>
      </c>
      <c r="AE110" s="13">
        <v>1.4837020393851231E-2</v>
      </c>
      <c r="AF110" s="15">
        <v>0</v>
      </c>
      <c r="AG110" s="13"/>
      <c r="AH110" s="15">
        <v>0</v>
      </c>
      <c r="AI110" s="13"/>
      <c r="AJ110" s="15">
        <v>638153.7286755119</v>
      </c>
      <c r="AK110" s="13">
        <v>5.4133748774824507E-3</v>
      </c>
    </row>
    <row r="111" spans="1:37" x14ac:dyDescent="0.3">
      <c r="A111" s="16" t="s">
        <v>157</v>
      </c>
      <c r="B111" s="91" t="s">
        <v>460</v>
      </c>
      <c r="C111" s="19" t="s">
        <v>460</v>
      </c>
      <c r="D111" s="19" t="s">
        <v>460</v>
      </c>
      <c r="E111" s="19" t="s">
        <v>460</v>
      </c>
      <c r="F111" s="17">
        <v>0</v>
      </c>
      <c r="G111" s="18"/>
      <c r="H111" s="17">
        <v>24666.156308178</v>
      </c>
      <c r="I111" s="18">
        <v>1.4657229038390918E-2</v>
      </c>
      <c r="J111" s="17">
        <v>38852.997276323993</v>
      </c>
      <c r="K111" s="18">
        <v>2.881510534816484E-3</v>
      </c>
      <c r="L111" s="17">
        <v>0</v>
      </c>
      <c r="M111" s="18"/>
      <c r="N111" s="17">
        <v>0</v>
      </c>
      <c r="O111" s="18"/>
      <c r="P111" s="17">
        <v>135244.41063839998</v>
      </c>
      <c r="Q111" s="18">
        <v>1.7596066399724542E-2</v>
      </c>
      <c r="R111" s="17">
        <v>126313.17597359999</v>
      </c>
      <c r="S111" s="18">
        <v>4.796435612628768E-3</v>
      </c>
      <c r="T111" s="17">
        <v>0</v>
      </c>
      <c r="U111" s="18"/>
      <c r="V111" s="17">
        <v>97286.663312999997</v>
      </c>
      <c r="W111" s="18">
        <v>2.023355094940148E-2</v>
      </c>
      <c r="X111" s="17">
        <v>115361.781087</v>
      </c>
      <c r="Y111" s="18">
        <v>8.8455012201909388E-3</v>
      </c>
      <c r="Z111" s="17">
        <v>0</v>
      </c>
      <c r="AA111" s="18"/>
      <c r="AB111" s="17">
        <v>0</v>
      </c>
      <c r="AC111" s="18"/>
      <c r="AD111" s="17">
        <v>100428.54407901</v>
      </c>
      <c r="AE111" s="18">
        <v>1.4837020393851231E-2</v>
      </c>
      <c r="AF111" s="17">
        <v>0</v>
      </c>
      <c r="AG111" s="18"/>
      <c r="AH111" s="17">
        <v>0</v>
      </c>
      <c r="AI111" s="18"/>
      <c r="AJ111" s="17">
        <v>638153.7286755119</v>
      </c>
      <c r="AK111" s="18">
        <v>5.4133748774824507E-3</v>
      </c>
    </row>
    <row r="112" spans="1:37" x14ac:dyDescent="0.3">
      <c r="A112" s="71" t="s">
        <v>591</v>
      </c>
      <c r="B112" s="91" t="s">
        <v>466</v>
      </c>
      <c r="C112" s="19">
        <v>7.4</v>
      </c>
      <c r="D112" s="19">
        <v>6.3041095890410963</v>
      </c>
      <c r="E112" s="19" t="s">
        <v>463</v>
      </c>
      <c r="F112" s="17">
        <v>0</v>
      </c>
      <c r="G112" s="18"/>
      <c r="H112" s="17">
        <v>24666.156308178</v>
      </c>
      <c r="I112" s="18">
        <v>1.4657229038390918E-2</v>
      </c>
      <c r="J112" s="17">
        <v>38852.997276323993</v>
      </c>
      <c r="K112" s="18">
        <v>2.881510534816484E-3</v>
      </c>
      <c r="L112" s="17">
        <v>0</v>
      </c>
      <c r="M112" s="18"/>
      <c r="N112" s="17">
        <v>0</v>
      </c>
      <c r="O112" s="18"/>
      <c r="P112" s="17">
        <v>135244.41063839998</v>
      </c>
      <c r="Q112" s="18">
        <v>1.7596066399724542E-2</v>
      </c>
      <c r="R112" s="17">
        <v>126313.17597359999</v>
      </c>
      <c r="S112" s="18">
        <v>4.796435612628768E-3</v>
      </c>
      <c r="T112" s="17">
        <v>0</v>
      </c>
      <c r="U112" s="18"/>
      <c r="V112" s="17">
        <v>97286.663312999997</v>
      </c>
      <c r="W112" s="18">
        <v>2.023355094940148E-2</v>
      </c>
      <c r="X112" s="17">
        <v>115361.781087</v>
      </c>
      <c r="Y112" s="18">
        <v>8.8455012201909388E-3</v>
      </c>
      <c r="Z112" s="17">
        <v>0</v>
      </c>
      <c r="AA112" s="18"/>
      <c r="AB112" s="17">
        <v>0</v>
      </c>
      <c r="AC112" s="18"/>
      <c r="AD112" s="17">
        <v>100428.54407901</v>
      </c>
      <c r="AE112" s="18">
        <v>1.4837020393851231E-2</v>
      </c>
      <c r="AF112" s="17">
        <v>0</v>
      </c>
      <c r="AG112" s="18"/>
      <c r="AH112" s="17">
        <v>0</v>
      </c>
      <c r="AI112" s="18"/>
      <c r="AJ112" s="17">
        <v>638153.7286755119</v>
      </c>
      <c r="AK112" s="18">
        <v>5.4133748774824507E-3</v>
      </c>
    </row>
    <row r="113" spans="1:37" x14ac:dyDescent="0.3">
      <c r="A113" s="10" t="s">
        <v>479</v>
      </c>
      <c r="B113" s="176" t="s">
        <v>460</v>
      </c>
      <c r="C113" s="176" t="s">
        <v>460</v>
      </c>
      <c r="D113" s="176" t="s">
        <v>460</v>
      </c>
      <c r="E113" s="176" t="s">
        <v>460</v>
      </c>
      <c r="F113" s="11">
        <v>0</v>
      </c>
      <c r="G113" s="12"/>
      <c r="H113" s="11">
        <v>211.18845504800001</v>
      </c>
      <c r="I113" s="12">
        <v>1.2549330820855038E-4</v>
      </c>
      <c r="J113" s="11">
        <v>2678.9432557199998</v>
      </c>
      <c r="K113" s="12">
        <v>1.9868230907983908E-4</v>
      </c>
      <c r="L113" s="11">
        <v>211.18845504800001</v>
      </c>
      <c r="M113" s="12">
        <v>3.9709610845625732E-5</v>
      </c>
      <c r="N113" s="11">
        <v>0</v>
      </c>
      <c r="O113" s="12"/>
      <c r="P113" s="11">
        <v>34814.704577777404</v>
      </c>
      <c r="Q113" s="12">
        <v>4.5295909128197928E-3</v>
      </c>
      <c r="R113" s="11">
        <v>304718.65082690417</v>
      </c>
      <c r="S113" s="12">
        <v>1.1570949565576806E-2</v>
      </c>
      <c r="T113" s="11">
        <v>0</v>
      </c>
      <c r="U113" s="12"/>
      <c r="V113" s="11">
        <v>74156.74413581939</v>
      </c>
      <c r="W113" s="12">
        <v>1.5423021096801583E-2</v>
      </c>
      <c r="X113" s="11">
        <v>262591.96674314811</v>
      </c>
      <c r="Y113" s="12">
        <v>2.0134550111419909E-2</v>
      </c>
      <c r="Z113" s="11">
        <v>7716.7156391872004</v>
      </c>
      <c r="AA113" s="12">
        <v>2.0903770376633542E-3</v>
      </c>
      <c r="AB113" s="11">
        <v>0</v>
      </c>
      <c r="AC113" s="12"/>
      <c r="AD113" s="11">
        <v>22505.249350529401</v>
      </c>
      <c r="AE113" s="12">
        <v>3.3248599453937588E-3</v>
      </c>
      <c r="AF113" s="11">
        <v>211729.79365322302</v>
      </c>
      <c r="AG113" s="12">
        <v>9.8034395757126674E-3</v>
      </c>
      <c r="AH113" s="11">
        <v>51016.532990321102</v>
      </c>
      <c r="AI113" s="12">
        <v>1.6535486714274697E-2</v>
      </c>
      <c r="AJ113" s="11">
        <v>972351.6780827255</v>
      </c>
      <c r="AK113" s="12">
        <v>8.2483325093716045E-3</v>
      </c>
    </row>
    <row r="114" spans="1:37" x14ac:dyDescent="0.3">
      <c r="A114" s="16" t="s">
        <v>156</v>
      </c>
      <c r="B114" s="3" t="s">
        <v>460</v>
      </c>
      <c r="C114" s="3" t="s">
        <v>460</v>
      </c>
      <c r="D114" s="3" t="s">
        <v>460</v>
      </c>
      <c r="E114" s="3" t="s">
        <v>460</v>
      </c>
      <c r="F114" s="17">
        <v>0</v>
      </c>
      <c r="G114" s="18"/>
      <c r="H114" s="17">
        <v>0</v>
      </c>
      <c r="I114" s="18"/>
      <c r="J114" s="17">
        <v>0</v>
      </c>
      <c r="K114" s="18"/>
      <c r="L114" s="17">
        <v>0</v>
      </c>
      <c r="M114" s="18"/>
      <c r="N114" s="17">
        <v>0</v>
      </c>
      <c r="O114" s="18"/>
      <c r="P114" s="17">
        <v>0</v>
      </c>
      <c r="Q114" s="18"/>
      <c r="R114" s="17">
        <v>0</v>
      </c>
      <c r="S114" s="18"/>
      <c r="T114" s="17">
        <v>0</v>
      </c>
      <c r="U114" s="18"/>
      <c r="V114" s="17">
        <v>35200.216999999997</v>
      </c>
      <c r="W114" s="18">
        <v>7.3208943532994675E-3</v>
      </c>
      <c r="X114" s="17">
        <v>100320.61845000001</v>
      </c>
      <c r="Y114" s="18">
        <v>7.6922022575272395E-3</v>
      </c>
      <c r="Z114" s="17">
        <v>0</v>
      </c>
      <c r="AA114" s="18"/>
      <c r="AB114" s="17">
        <v>0</v>
      </c>
      <c r="AC114" s="18"/>
      <c r="AD114" s="17">
        <v>0</v>
      </c>
      <c r="AE114" s="18"/>
      <c r="AF114" s="17">
        <v>0</v>
      </c>
      <c r="AG114" s="18"/>
      <c r="AH114" s="17">
        <v>0</v>
      </c>
      <c r="AI114" s="18"/>
      <c r="AJ114" s="17">
        <v>135520.83544999998</v>
      </c>
      <c r="AK114" s="18">
        <v>1.1496055778332627E-3</v>
      </c>
    </row>
    <row r="115" spans="1:37" x14ac:dyDescent="0.3">
      <c r="A115" s="71" t="s">
        <v>592</v>
      </c>
      <c r="B115" s="91" t="s">
        <v>462</v>
      </c>
      <c r="C115" s="19">
        <v>12</v>
      </c>
      <c r="D115" s="19">
        <v>3.2109589041095892</v>
      </c>
      <c r="E115" s="19" t="s">
        <v>463</v>
      </c>
      <c r="F115" s="17">
        <v>0</v>
      </c>
      <c r="G115" s="18"/>
      <c r="H115" s="17">
        <v>0</v>
      </c>
      <c r="I115" s="18"/>
      <c r="J115" s="17">
        <v>0</v>
      </c>
      <c r="K115" s="18"/>
      <c r="L115" s="17">
        <v>0</v>
      </c>
      <c r="M115" s="18"/>
      <c r="N115" s="17">
        <v>0</v>
      </c>
      <c r="O115" s="18"/>
      <c r="P115" s="17">
        <v>0</v>
      </c>
      <c r="Q115" s="18"/>
      <c r="R115" s="17">
        <v>0</v>
      </c>
      <c r="S115" s="18"/>
      <c r="T115" s="17">
        <v>0</v>
      </c>
      <c r="U115" s="18"/>
      <c r="V115" s="17">
        <v>35200.216999999997</v>
      </c>
      <c r="W115" s="18">
        <v>7.3208943532994675E-3</v>
      </c>
      <c r="X115" s="17">
        <v>100320.61845000001</v>
      </c>
      <c r="Y115" s="18">
        <v>7.6922022575272395E-3</v>
      </c>
      <c r="Z115" s="17">
        <v>0</v>
      </c>
      <c r="AA115" s="18"/>
      <c r="AB115" s="17">
        <v>0</v>
      </c>
      <c r="AC115" s="18"/>
      <c r="AD115" s="17">
        <v>0</v>
      </c>
      <c r="AE115" s="18"/>
      <c r="AF115" s="17">
        <v>0</v>
      </c>
      <c r="AG115" s="18"/>
      <c r="AH115" s="17">
        <v>0</v>
      </c>
      <c r="AI115" s="18"/>
      <c r="AJ115" s="17">
        <v>135520.83544999998</v>
      </c>
      <c r="AK115" s="18">
        <v>1.1496055778332627E-3</v>
      </c>
    </row>
    <row r="116" spans="1:37" x14ac:dyDescent="0.3">
      <c r="A116" s="16" t="s">
        <v>215</v>
      </c>
      <c r="B116" s="91" t="s">
        <v>460</v>
      </c>
      <c r="C116" s="19" t="s">
        <v>460</v>
      </c>
      <c r="D116" s="19" t="s">
        <v>460</v>
      </c>
      <c r="E116" s="19" t="s">
        <v>460</v>
      </c>
      <c r="F116" s="17">
        <v>0</v>
      </c>
      <c r="G116" s="18"/>
      <c r="H116" s="17">
        <v>0</v>
      </c>
      <c r="I116" s="18"/>
      <c r="J116" s="17">
        <v>0</v>
      </c>
      <c r="K116" s="18"/>
      <c r="L116" s="17">
        <v>0</v>
      </c>
      <c r="M116" s="18"/>
      <c r="N116" s="17">
        <v>0</v>
      </c>
      <c r="O116" s="18"/>
      <c r="P116" s="17">
        <v>661.01545555270002</v>
      </c>
      <c r="Q116" s="18">
        <v>8.6001867228714925E-5</v>
      </c>
      <c r="R116" s="17">
        <v>7552.9018254682005</v>
      </c>
      <c r="S116" s="18">
        <v>2.8680307509595124E-4</v>
      </c>
      <c r="T116" s="17">
        <v>0</v>
      </c>
      <c r="U116" s="18"/>
      <c r="V116" s="17">
        <v>132.59983566720001</v>
      </c>
      <c r="W116" s="18">
        <v>2.7577937607158557E-5</v>
      </c>
      <c r="X116" s="17">
        <v>491.03376645509996</v>
      </c>
      <c r="Y116" s="18">
        <v>3.7650595712092353E-5</v>
      </c>
      <c r="Z116" s="17">
        <v>30.513030366599999</v>
      </c>
      <c r="AA116" s="18">
        <v>8.2656587349101284E-6</v>
      </c>
      <c r="AB116" s="17">
        <v>0</v>
      </c>
      <c r="AC116" s="18"/>
      <c r="AD116" s="17">
        <v>0</v>
      </c>
      <c r="AE116" s="18"/>
      <c r="AF116" s="17">
        <v>0</v>
      </c>
      <c r="AG116" s="18"/>
      <c r="AH116" s="17">
        <v>0</v>
      </c>
      <c r="AI116" s="18"/>
      <c r="AJ116" s="17">
        <v>8868.0639135098008</v>
      </c>
      <c r="AK116" s="18">
        <v>7.5226629954728045E-5</v>
      </c>
    </row>
    <row r="117" spans="1:37" x14ac:dyDescent="0.3">
      <c r="A117" s="71" t="s">
        <v>593</v>
      </c>
      <c r="B117" s="91" t="s">
        <v>572</v>
      </c>
      <c r="C117" s="19">
        <v>5.2</v>
      </c>
      <c r="D117" s="19">
        <v>2.0931506849315067</v>
      </c>
      <c r="E117" s="19" t="s">
        <v>463</v>
      </c>
      <c r="F117" s="17">
        <v>0</v>
      </c>
      <c r="G117" s="18"/>
      <c r="H117" s="17">
        <v>0</v>
      </c>
      <c r="I117" s="18"/>
      <c r="J117" s="17">
        <v>0</v>
      </c>
      <c r="K117" s="18"/>
      <c r="L117" s="17">
        <v>0</v>
      </c>
      <c r="M117" s="18"/>
      <c r="N117" s="17">
        <v>0</v>
      </c>
      <c r="O117" s="18"/>
      <c r="P117" s="17">
        <v>401.277993358</v>
      </c>
      <c r="Q117" s="18">
        <v>5.2208547344364594E-5</v>
      </c>
      <c r="R117" s="17">
        <v>4585.6037983360002</v>
      </c>
      <c r="S117" s="18">
        <v>1.7412715019010761E-4</v>
      </c>
      <c r="T117" s="17">
        <v>0</v>
      </c>
      <c r="U117" s="18"/>
      <c r="V117" s="17">
        <v>0</v>
      </c>
      <c r="W117" s="18"/>
      <c r="X117" s="17">
        <v>0</v>
      </c>
      <c r="Y117" s="18"/>
      <c r="Z117" s="17">
        <v>0</v>
      </c>
      <c r="AA117" s="18"/>
      <c r="AB117" s="17">
        <v>0</v>
      </c>
      <c r="AC117" s="18"/>
      <c r="AD117" s="17">
        <v>0</v>
      </c>
      <c r="AE117" s="18"/>
      <c r="AF117" s="17">
        <v>0</v>
      </c>
      <c r="AG117" s="18"/>
      <c r="AH117" s="17">
        <v>0</v>
      </c>
      <c r="AI117" s="18"/>
      <c r="AJ117" s="17">
        <v>4986.8817916940006</v>
      </c>
      <c r="AK117" s="18">
        <v>4.2303068046254122E-5</v>
      </c>
    </row>
    <row r="118" spans="1:37" x14ac:dyDescent="0.3">
      <c r="A118" s="71" t="s">
        <v>594</v>
      </c>
      <c r="B118" s="91" t="s">
        <v>572</v>
      </c>
      <c r="C118" s="19">
        <v>5.2</v>
      </c>
      <c r="D118" s="19">
        <v>2.0931506849315067</v>
      </c>
      <c r="E118" s="19" t="s">
        <v>463</v>
      </c>
      <c r="F118" s="17">
        <v>0</v>
      </c>
      <c r="G118" s="18"/>
      <c r="H118" s="17">
        <v>0</v>
      </c>
      <c r="I118" s="18"/>
      <c r="J118" s="17">
        <v>0</v>
      </c>
      <c r="K118" s="18"/>
      <c r="L118" s="17">
        <v>0</v>
      </c>
      <c r="M118" s="18"/>
      <c r="N118" s="17">
        <v>0</v>
      </c>
      <c r="O118" s="18"/>
      <c r="P118" s="17">
        <v>259.73746219470002</v>
      </c>
      <c r="Q118" s="18">
        <v>3.3793319884350331E-5</v>
      </c>
      <c r="R118" s="17">
        <v>2967.2980271321999</v>
      </c>
      <c r="S118" s="18">
        <v>1.1267592490584365E-4</v>
      </c>
      <c r="T118" s="17">
        <v>0</v>
      </c>
      <c r="U118" s="18"/>
      <c r="V118" s="17">
        <v>132.59983566720001</v>
      </c>
      <c r="W118" s="18">
        <v>2.7577937607158557E-5</v>
      </c>
      <c r="X118" s="17">
        <v>491.03376645509996</v>
      </c>
      <c r="Y118" s="18">
        <v>3.7650595712092353E-5</v>
      </c>
      <c r="Z118" s="17">
        <v>30.513030366599999</v>
      </c>
      <c r="AA118" s="18">
        <v>8.2656587349101284E-6</v>
      </c>
      <c r="AB118" s="17">
        <v>0</v>
      </c>
      <c r="AC118" s="18"/>
      <c r="AD118" s="17">
        <v>0</v>
      </c>
      <c r="AE118" s="18"/>
      <c r="AF118" s="17">
        <v>0</v>
      </c>
      <c r="AG118" s="18"/>
      <c r="AH118" s="17">
        <v>0</v>
      </c>
      <c r="AI118" s="18"/>
      <c r="AJ118" s="17">
        <v>3881.1821218157997</v>
      </c>
      <c r="AK118" s="18">
        <v>3.2923561908473916E-5</v>
      </c>
    </row>
    <row r="119" spans="1:37" x14ac:dyDescent="0.3">
      <c r="A119" s="16" t="s">
        <v>177</v>
      </c>
      <c r="B119" s="91" t="s">
        <v>460</v>
      </c>
      <c r="C119" s="19" t="s">
        <v>460</v>
      </c>
      <c r="D119" s="19" t="s">
        <v>460</v>
      </c>
      <c r="E119" s="19" t="s">
        <v>460</v>
      </c>
      <c r="F119" s="17">
        <v>0</v>
      </c>
      <c r="G119" s="18"/>
      <c r="H119" s="17">
        <v>0</v>
      </c>
      <c r="I119" s="18"/>
      <c r="J119" s="17">
        <v>0</v>
      </c>
      <c r="K119" s="18"/>
      <c r="L119" s="17">
        <v>0</v>
      </c>
      <c r="M119" s="18"/>
      <c r="N119" s="17">
        <v>0</v>
      </c>
      <c r="O119" s="18"/>
      <c r="P119" s="17">
        <v>21656.978714224701</v>
      </c>
      <c r="Q119" s="18">
        <v>2.8176960043975329E-3</v>
      </c>
      <c r="R119" s="17">
        <v>247512.996369436</v>
      </c>
      <c r="S119" s="18">
        <v>9.3987039849504177E-3</v>
      </c>
      <c r="T119" s="17">
        <v>0</v>
      </c>
      <c r="U119" s="18"/>
      <c r="V119" s="17">
        <v>33356.672178152199</v>
      </c>
      <c r="W119" s="18">
        <v>6.9374763511797638E-3</v>
      </c>
      <c r="X119" s="17">
        <v>123509.08322069301</v>
      </c>
      <c r="Y119" s="18">
        <v>9.4702052624291259E-3</v>
      </c>
      <c r="Z119" s="17">
        <v>7686.2026088206003</v>
      </c>
      <c r="AA119" s="18">
        <v>2.0821113789284439E-3</v>
      </c>
      <c r="AB119" s="17">
        <v>0</v>
      </c>
      <c r="AC119" s="18"/>
      <c r="AD119" s="17">
        <v>2233.7369865293999</v>
      </c>
      <c r="AE119" s="18">
        <v>3.3000579195455377E-4</v>
      </c>
      <c r="AF119" s="17">
        <v>146121.87729122301</v>
      </c>
      <c r="AG119" s="18">
        <v>6.7656845548170206E-3</v>
      </c>
      <c r="AH119" s="17">
        <v>41128.0695623211</v>
      </c>
      <c r="AI119" s="18">
        <v>1.3330436389327948E-2</v>
      </c>
      <c r="AJ119" s="17">
        <v>623205.61693140003</v>
      </c>
      <c r="AK119" s="18">
        <v>5.2865719945010652E-3</v>
      </c>
    </row>
    <row r="120" spans="1:37" x14ac:dyDescent="0.3">
      <c r="A120" s="71" t="s">
        <v>595</v>
      </c>
      <c r="B120" s="91" t="s">
        <v>572</v>
      </c>
      <c r="C120" s="19">
        <v>6.45</v>
      </c>
      <c r="D120" s="19">
        <v>11.345205479452055</v>
      </c>
      <c r="E120" s="19" t="s">
        <v>463</v>
      </c>
      <c r="F120" s="17">
        <v>0</v>
      </c>
      <c r="G120" s="18"/>
      <c r="H120" s="17">
        <v>0</v>
      </c>
      <c r="I120" s="18"/>
      <c r="J120" s="17">
        <v>0</v>
      </c>
      <c r="K120" s="18"/>
      <c r="L120" s="17">
        <v>0</v>
      </c>
      <c r="M120" s="18"/>
      <c r="N120" s="17">
        <v>0</v>
      </c>
      <c r="O120" s="18"/>
      <c r="P120" s="17">
        <v>21656.978714224701</v>
      </c>
      <c r="Q120" s="18">
        <v>2.8176960043975329E-3</v>
      </c>
      <c r="R120" s="17">
        <v>247512.996369436</v>
      </c>
      <c r="S120" s="18">
        <v>9.3987039849504177E-3</v>
      </c>
      <c r="T120" s="17">
        <v>0</v>
      </c>
      <c r="U120" s="18"/>
      <c r="V120" s="17">
        <v>33356.672178152199</v>
      </c>
      <c r="W120" s="18">
        <v>6.9374763511797638E-3</v>
      </c>
      <c r="X120" s="17">
        <v>123509.08322069301</v>
      </c>
      <c r="Y120" s="18">
        <v>9.4702052624291259E-3</v>
      </c>
      <c r="Z120" s="17">
        <v>7686.2026088206003</v>
      </c>
      <c r="AA120" s="18">
        <v>2.0821113789284439E-3</v>
      </c>
      <c r="AB120" s="17">
        <v>0</v>
      </c>
      <c r="AC120" s="18"/>
      <c r="AD120" s="17">
        <v>2233.7369865293999</v>
      </c>
      <c r="AE120" s="18">
        <v>3.3000579195455377E-4</v>
      </c>
      <c r="AF120" s="17">
        <v>146121.87729122301</v>
      </c>
      <c r="AG120" s="18">
        <v>6.7656845548170206E-3</v>
      </c>
      <c r="AH120" s="17">
        <v>41128.0695623211</v>
      </c>
      <c r="AI120" s="18">
        <v>1.3330436389327948E-2</v>
      </c>
      <c r="AJ120" s="17">
        <v>623205.61693140003</v>
      </c>
      <c r="AK120" s="18">
        <v>5.2865719945010652E-3</v>
      </c>
    </row>
    <row r="121" spans="1:37" x14ac:dyDescent="0.3">
      <c r="A121" s="16" t="s">
        <v>184</v>
      </c>
      <c r="B121" s="91" t="s">
        <v>460</v>
      </c>
      <c r="C121" s="19" t="s">
        <v>460</v>
      </c>
      <c r="D121" s="19" t="s">
        <v>460</v>
      </c>
      <c r="E121" s="19" t="s">
        <v>460</v>
      </c>
      <c r="F121" s="17">
        <v>0</v>
      </c>
      <c r="G121" s="18"/>
      <c r="H121" s="17">
        <v>99.825455048000009</v>
      </c>
      <c r="I121" s="18">
        <v>5.9318709417852205E-5</v>
      </c>
      <c r="J121" s="17">
        <v>1497.3818257200001</v>
      </c>
      <c r="K121" s="18">
        <v>1.1105247491637407E-4</v>
      </c>
      <c r="L121" s="17">
        <v>99.825455048000009</v>
      </c>
      <c r="M121" s="18">
        <v>1.8770107350530217E-5</v>
      </c>
      <c r="N121" s="17">
        <v>0</v>
      </c>
      <c r="O121" s="18"/>
      <c r="P121" s="17">
        <v>0</v>
      </c>
      <c r="Q121" s="18"/>
      <c r="R121" s="17">
        <v>0</v>
      </c>
      <c r="S121" s="18"/>
      <c r="T121" s="17">
        <v>0</v>
      </c>
      <c r="U121" s="18"/>
      <c r="V121" s="17">
        <v>0</v>
      </c>
      <c r="W121" s="18"/>
      <c r="X121" s="17">
        <v>0</v>
      </c>
      <c r="Y121" s="18"/>
      <c r="Z121" s="17">
        <v>0</v>
      </c>
      <c r="AA121" s="18"/>
      <c r="AB121" s="17">
        <v>0</v>
      </c>
      <c r="AC121" s="18"/>
      <c r="AD121" s="17">
        <v>0</v>
      </c>
      <c r="AE121" s="18"/>
      <c r="AF121" s="17">
        <v>0</v>
      </c>
      <c r="AG121" s="18"/>
      <c r="AH121" s="17">
        <v>0</v>
      </c>
      <c r="AI121" s="18"/>
      <c r="AJ121" s="17">
        <v>1697.032735816</v>
      </c>
      <c r="AK121" s="18">
        <v>1.4395707437765176E-5</v>
      </c>
    </row>
    <row r="122" spans="1:37" x14ac:dyDescent="0.3">
      <c r="A122" s="71" t="s">
        <v>596</v>
      </c>
      <c r="B122" s="91" t="s">
        <v>466</v>
      </c>
      <c r="C122" s="19">
        <v>8.375</v>
      </c>
      <c r="D122" s="19">
        <v>0.90410958904109584</v>
      </c>
      <c r="E122" s="19" t="s">
        <v>463</v>
      </c>
      <c r="F122" s="17">
        <v>0</v>
      </c>
      <c r="G122" s="18"/>
      <c r="H122" s="17">
        <v>99.825455048000009</v>
      </c>
      <c r="I122" s="18">
        <v>5.9318709417852205E-5</v>
      </c>
      <c r="J122" s="17">
        <v>1497.3818257200001</v>
      </c>
      <c r="K122" s="18">
        <v>1.1105247491637407E-4</v>
      </c>
      <c r="L122" s="17">
        <v>99.825455048000009</v>
      </c>
      <c r="M122" s="18">
        <v>1.8770107350530217E-5</v>
      </c>
      <c r="N122" s="17">
        <v>0</v>
      </c>
      <c r="O122" s="18"/>
      <c r="P122" s="17">
        <v>0</v>
      </c>
      <c r="Q122" s="18"/>
      <c r="R122" s="17">
        <v>0</v>
      </c>
      <c r="S122" s="18"/>
      <c r="T122" s="17">
        <v>0</v>
      </c>
      <c r="U122" s="18"/>
      <c r="V122" s="17">
        <v>0</v>
      </c>
      <c r="W122" s="18"/>
      <c r="X122" s="17">
        <v>0</v>
      </c>
      <c r="Y122" s="18"/>
      <c r="Z122" s="17">
        <v>0</v>
      </c>
      <c r="AA122" s="18"/>
      <c r="AB122" s="17">
        <v>0</v>
      </c>
      <c r="AC122" s="18"/>
      <c r="AD122" s="17">
        <v>0</v>
      </c>
      <c r="AE122" s="18"/>
      <c r="AF122" s="17">
        <v>0</v>
      </c>
      <c r="AG122" s="18"/>
      <c r="AH122" s="17">
        <v>0</v>
      </c>
      <c r="AI122" s="18"/>
      <c r="AJ122" s="17">
        <v>1697.032735816</v>
      </c>
      <c r="AK122" s="18">
        <v>1.4395707437765176E-5</v>
      </c>
    </row>
    <row r="123" spans="1:37" x14ac:dyDescent="0.3">
      <c r="A123" s="16" t="s">
        <v>190</v>
      </c>
      <c r="B123" s="91" t="s">
        <v>460</v>
      </c>
      <c r="C123" s="19" t="s">
        <v>460</v>
      </c>
      <c r="D123" s="19" t="s">
        <v>460</v>
      </c>
      <c r="E123" s="19" t="s">
        <v>460</v>
      </c>
      <c r="F123" s="17">
        <v>0</v>
      </c>
      <c r="G123" s="18"/>
      <c r="H123" s="17">
        <v>111.363</v>
      </c>
      <c r="I123" s="18">
        <v>6.6174598790698171E-5</v>
      </c>
      <c r="J123" s="17">
        <v>1181.56143</v>
      </c>
      <c r="K123" s="18">
        <v>8.7629834163465011E-5</v>
      </c>
      <c r="L123" s="17">
        <v>111.363</v>
      </c>
      <c r="M123" s="18">
        <v>2.0939503495095518E-5</v>
      </c>
      <c r="N123" s="17">
        <v>0</v>
      </c>
      <c r="O123" s="18"/>
      <c r="P123" s="17">
        <v>12496.710407999999</v>
      </c>
      <c r="Q123" s="18">
        <v>1.6258930411935449E-3</v>
      </c>
      <c r="R123" s="17">
        <v>49652.752631999996</v>
      </c>
      <c r="S123" s="18">
        <v>1.8854425055304387E-3</v>
      </c>
      <c r="T123" s="17">
        <v>0</v>
      </c>
      <c r="U123" s="18"/>
      <c r="V123" s="17">
        <v>5467.2551220000005</v>
      </c>
      <c r="W123" s="18">
        <v>1.1370724547151911E-3</v>
      </c>
      <c r="X123" s="17">
        <v>38271.231306000001</v>
      </c>
      <c r="Y123" s="18">
        <v>2.9344919957514514E-3</v>
      </c>
      <c r="Z123" s="17">
        <v>0</v>
      </c>
      <c r="AA123" s="18"/>
      <c r="AB123" s="17">
        <v>0</v>
      </c>
      <c r="AC123" s="18"/>
      <c r="AD123" s="17">
        <v>20271.512363999998</v>
      </c>
      <c r="AE123" s="18">
        <v>2.9948541534392048E-3</v>
      </c>
      <c r="AF123" s="17">
        <v>65607.916362000004</v>
      </c>
      <c r="AG123" s="18">
        <v>3.0377550208956468E-3</v>
      </c>
      <c r="AH123" s="17">
        <v>9888.4634279999991</v>
      </c>
      <c r="AI123" s="18">
        <v>3.2050503249467501E-3</v>
      </c>
      <c r="AJ123" s="17">
        <v>203060.129052</v>
      </c>
      <c r="AK123" s="18">
        <v>1.722532599644783E-3</v>
      </c>
    </row>
    <row r="124" spans="1:37" x14ac:dyDescent="0.3">
      <c r="A124" s="71" t="s">
        <v>597</v>
      </c>
      <c r="B124" s="91" t="s">
        <v>466</v>
      </c>
      <c r="C124" s="19">
        <v>10.375</v>
      </c>
      <c r="D124" s="19">
        <v>10.345205479452055</v>
      </c>
      <c r="E124" s="19" t="s">
        <v>463</v>
      </c>
      <c r="F124" s="17">
        <v>0</v>
      </c>
      <c r="G124" s="18"/>
      <c r="H124" s="17">
        <v>111.363</v>
      </c>
      <c r="I124" s="18">
        <v>6.6174598790698171E-5</v>
      </c>
      <c r="J124" s="17">
        <v>1181.56143</v>
      </c>
      <c r="K124" s="18">
        <v>8.7629834163465011E-5</v>
      </c>
      <c r="L124" s="17">
        <v>111.363</v>
      </c>
      <c r="M124" s="18">
        <v>2.0939503495095518E-5</v>
      </c>
      <c r="N124" s="17">
        <v>0</v>
      </c>
      <c r="O124" s="18"/>
      <c r="P124" s="17">
        <v>12496.710407999999</v>
      </c>
      <c r="Q124" s="18">
        <v>1.6258930411935449E-3</v>
      </c>
      <c r="R124" s="17">
        <v>49652.752631999996</v>
      </c>
      <c r="S124" s="18">
        <v>1.8854425055304387E-3</v>
      </c>
      <c r="T124" s="17">
        <v>0</v>
      </c>
      <c r="U124" s="18"/>
      <c r="V124" s="17">
        <v>5467.2551220000005</v>
      </c>
      <c r="W124" s="18">
        <v>1.1370724547151911E-3</v>
      </c>
      <c r="X124" s="17">
        <v>38271.231306000001</v>
      </c>
      <c r="Y124" s="18">
        <v>2.9344919957514514E-3</v>
      </c>
      <c r="Z124" s="17">
        <v>0</v>
      </c>
      <c r="AA124" s="18"/>
      <c r="AB124" s="17">
        <v>0</v>
      </c>
      <c r="AC124" s="18"/>
      <c r="AD124" s="17">
        <v>8343.7614119999998</v>
      </c>
      <c r="AE124" s="18">
        <v>1.2326829923361097E-3</v>
      </c>
      <c r="AF124" s="17">
        <v>38692.628898000003</v>
      </c>
      <c r="AG124" s="18">
        <v>1.791532702517432E-3</v>
      </c>
      <c r="AH124" s="17">
        <v>4070.094924</v>
      </c>
      <c r="AI124" s="18">
        <v>1.3191998083132638E-3</v>
      </c>
      <c r="AJ124" s="17">
        <v>158398.722132</v>
      </c>
      <c r="AK124" s="18">
        <v>1.3436757077238655E-3</v>
      </c>
    </row>
    <row r="125" spans="1:37" x14ac:dyDescent="0.3">
      <c r="A125" s="71" t="s">
        <v>598</v>
      </c>
      <c r="B125" s="91" t="s">
        <v>572</v>
      </c>
      <c r="C125" s="19">
        <v>7.25</v>
      </c>
      <c r="D125" s="19">
        <v>13.345205479452055</v>
      </c>
      <c r="E125" s="19" t="s">
        <v>514</v>
      </c>
      <c r="F125" s="17">
        <v>0</v>
      </c>
      <c r="G125" s="18"/>
      <c r="H125" s="17">
        <v>0</v>
      </c>
      <c r="I125" s="18"/>
      <c r="J125" s="17">
        <v>0</v>
      </c>
      <c r="K125" s="18"/>
      <c r="L125" s="17">
        <v>0</v>
      </c>
      <c r="M125" s="18"/>
      <c r="N125" s="17">
        <v>0</v>
      </c>
      <c r="O125" s="18"/>
      <c r="P125" s="17">
        <v>0</v>
      </c>
      <c r="Q125" s="18"/>
      <c r="R125" s="17">
        <v>0</v>
      </c>
      <c r="S125" s="18"/>
      <c r="T125" s="17">
        <v>0</v>
      </c>
      <c r="U125" s="18"/>
      <c r="V125" s="17">
        <v>0</v>
      </c>
      <c r="W125" s="18"/>
      <c r="X125" s="17">
        <v>0</v>
      </c>
      <c r="Y125" s="18"/>
      <c r="Z125" s="17">
        <v>0</v>
      </c>
      <c r="AA125" s="18"/>
      <c r="AB125" s="17">
        <v>0</v>
      </c>
      <c r="AC125" s="18"/>
      <c r="AD125" s="17">
        <v>11927.750952</v>
      </c>
      <c r="AE125" s="18">
        <v>1.7621711611030954E-3</v>
      </c>
      <c r="AF125" s="17">
        <v>26915.287464000001</v>
      </c>
      <c r="AG125" s="18">
        <v>1.246222318378215E-3</v>
      </c>
      <c r="AH125" s="17">
        <v>5818.368504</v>
      </c>
      <c r="AI125" s="18">
        <v>1.8858505166334863E-3</v>
      </c>
      <c r="AJ125" s="17">
        <v>44661.406920000001</v>
      </c>
      <c r="AK125" s="18">
        <v>3.7885689192091739E-4</v>
      </c>
    </row>
    <row r="126" spans="1:37" x14ac:dyDescent="0.3">
      <c r="A126" s="10" t="s">
        <v>481</v>
      </c>
      <c r="B126" s="176" t="s">
        <v>460</v>
      </c>
      <c r="C126" s="176" t="s">
        <v>460</v>
      </c>
      <c r="D126" s="176" t="s">
        <v>460</v>
      </c>
      <c r="E126" s="176" t="s">
        <v>460</v>
      </c>
      <c r="F126" s="11">
        <v>0</v>
      </c>
      <c r="G126" s="12"/>
      <c r="H126" s="11">
        <v>34614.480925340104</v>
      </c>
      <c r="I126" s="12">
        <v>2.0568765097767262E-2</v>
      </c>
      <c r="J126" s="11">
        <v>61057.895413933693</v>
      </c>
      <c r="K126" s="12">
        <v>4.5283242272838925E-3</v>
      </c>
      <c r="L126" s="11">
        <v>0</v>
      </c>
      <c r="M126" s="12"/>
      <c r="N126" s="11">
        <v>0</v>
      </c>
      <c r="O126" s="12"/>
      <c r="P126" s="11">
        <v>75852.941220072113</v>
      </c>
      <c r="Q126" s="12">
        <v>9.8688987147231184E-3</v>
      </c>
      <c r="R126" s="11">
        <v>39771.988424755204</v>
      </c>
      <c r="S126" s="12">
        <v>1.5102445187937118E-3</v>
      </c>
      <c r="T126" s="11">
        <v>0</v>
      </c>
      <c r="U126" s="12"/>
      <c r="V126" s="11">
        <v>60779.937885898704</v>
      </c>
      <c r="W126" s="12">
        <v>1.2640930709681938E-2</v>
      </c>
      <c r="X126" s="11">
        <v>48765.2990014768</v>
      </c>
      <c r="Y126" s="12">
        <v>3.7391370673727207E-3</v>
      </c>
      <c r="Z126" s="11">
        <v>0</v>
      </c>
      <c r="AA126" s="12"/>
      <c r="AB126" s="11">
        <v>0</v>
      </c>
      <c r="AC126" s="12"/>
      <c r="AD126" s="11">
        <v>145274.71830155462</v>
      </c>
      <c r="AE126" s="12">
        <v>2.1462463465122122E-2</v>
      </c>
      <c r="AF126" s="11">
        <v>137375.32819574801</v>
      </c>
      <c r="AG126" s="12">
        <v>6.3607048678584093E-3</v>
      </c>
      <c r="AH126" s="11">
        <v>0</v>
      </c>
      <c r="AI126" s="12"/>
      <c r="AJ126" s="11">
        <v>603492.58936877933</v>
      </c>
      <c r="AK126" s="12">
        <v>5.1193489518838956E-3</v>
      </c>
    </row>
    <row r="127" spans="1:37" x14ac:dyDescent="0.3">
      <c r="A127" s="16" t="s">
        <v>160</v>
      </c>
      <c r="B127" s="3" t="s">
        <v>460</v>
      </c>
      <c r="C127" s="3" t="s">
        <v>460</v>
      </c>
      <c r="D127" s="3" t="s">
        <v>460</v>
      </c>
      <c r="E127" s="3" t="s">
        <v>460</v>
      </c>
      <c r="F127" s="17">
        <v>0</v>
      </c>
      <c r="G127" s="18"/>
      <c r="H127" s="17">
        <v>0</v>
      </c>
      <c r="I127" s="18"/>
      <c r="J127" s="17">
        <v>4240.4607827370992</v>
      </c>
      <c r="K127" s="18">
        <v>3.1449137195340668E-4</v>
      </c>
      <c r="L127" s="17">
        <v>0</v>
      </c>
      <c r="M127" s="18"/>
      <c r="N127" s="17">
        <v>0</v>
      </c>
      <c r="O127" s="18"/>
      <c r="P127" s="17">
        <v>48641.618895313703</v>
      </c>
      <c r="Q127" s="18">
        <v>6.3285510420126711E-3</v>
      </c>
      <c r="R127" s="17">
        <v>39771.988424755204</v>
      </c>
      <c r="S127" s="18">
        <v>1.5102445187937118E-3</v>
      </c>
      <c r="T127" s="17">
        <v>0</v>
      </c>
      <c r="U127" s="18"/>
      <c r="V127" s="17">
        <v>60779.937885898704</v>
      </c>
      <c r="W127" s="18">
        <v>1.2640930709681938E-2</v>
      </c>
      <c r="X127" s="17">
        <v>48765.2990014768</v>
      </c>
      <c r="Y127" s="18">
        <v>3.7391370673727207E-3</v>
      </c>
      <c r="Z127" s="17">
        <v>0</v>
      </c>
      <c r="AA127" s="18"/>
      <c r="AB127" s="17">
        <v>0</v>
      </c>
      <c r="AC127" s="18"/>
      <c r="AD127" s="17">
        <v>0</v>
      </c>
      <c r="AE127" s="18"/>
      <c r="AF127" s="17">
        <v>0</v>
      </c>
      <c r="AG127" s="18"/>
      <c r="AH127" s="17">
        <v>0</v>
      </c>
      <c r="AI127" s="18"/>
      <c r="AJ127" s="17">
        <v>202199.30499018152</v>
      </c>
      <c r="AK127" s="18">
        <v>1.7152303413631423E-3</v>
      </c>
    </row>
    <row r="128" spans="1:37" x14ac:dyDescent="0.3">
      <c r="A128" s="71" t="s">
        <v>599</v>
      </c>
      <c r="B128" s="91" t="s">
        <v>462</v>
      </c>
      <c r="C128" s="19">
        <v>6.8</v>
      </c>
      <c r="D128" s="19">
        <v>5.9397260273972599</v>
      </c>
      <c r="E128" s="19" t="s">
        <v>463</v>
      </c>
      <c r="F128" s="17">
        <v>0</v>
      </c>
      <c r="G128" s="18"/>
      <c r="H128" s="17">
        <v>0</v>
      </c>
      <c r="I128" s="18"/>
      <c r="J128" s="17">
        <v>4240.4607827370992</v>
      </c>
      <c r="K128" s="18">
        <v>3.1449137195340668E-4</v>
      </c>
      <c r="L128" s="17">
        <v>0</v>
      </c>
      <c r="M128" s="18"/>
      <c r="N128" s="17">
        <v>0</v>
      </c>
      <c r="O128" s="18"/>
      <c r="P128" s="17">
        <v>48641.618895313703</v>
      </c>
      <c r="Q128" s="18">
        <v>6.3285510420126711E-3</v>
      </c>
      <c r="R128" s="17">
        <v>39771.988424755204</v>
      </c>
      <c r="S128" s="18">
        <v>1.5102445187937118E-3</v>
      </c>
      <c r="T128" s="17">
        <v>0</v>
      </c>
      <c r="U128" s="18"/>
      <c r="V128" s="17">
        <v>60779.937885898704</v>
      </c>
      <c r="W128" s="18">
        <v>1.2640930709681938E-2</v>
      </c>
      <c r="X128" s="17">
        <v>48765.2990014768</v>
      </c>
      <c r="Y128" s="18">
        <v>3.7391370673727207E-3</v>
      </c>
      <c r="Z128" s="17">
        <v>0</v>
      </c>
      <c r="AA128" s="18"/>
      <c r="AB128" s="17">
        <v>0</v>
      </c>
      <c r="AC128" s="18"/>
      <c r="AD128" s="17">
        <v>0</v>
      </c>
      <c r="AE128" s="18"/>
      <c r="AF128" s="17">
        <v>0</v>
      </c>
      <c r="AG128" s="18"/>
      <c r="AH128" s="17">
        <v>0</v>
      </c>
      <c r="AI128" s="18"/>
      <c r="AJ128" s="17">
        <v>202199.30499018152</v>
      </c>
      <c r="AK128" s="18">
        <v>1.7152303413631423E-3</v>
      </c>
    </row>
    <row r="129" spans="1:37" x14ac:dyDescent="0.3">
      <c r="A129" s="16" t="s">
        <v>179</v>
      </c>
      <c r="B129" s="91" t="s">
        <v>460</v>
      </c>
      <c r="C129" s="19" t="s">
        <v>460</v>
      </c>
      <c r="D129" s="19" t="s">
        <v>460</v>
      </c>
      <c r="E129" s="19" t="s">
        <v>460</v>
      </c>
      <c r="F129" s="17">
        <v>0</v>
      </c>
      <c r="G129" s="18"/>
      <c r="H129" s="17">
        <v>0</v>
      </c>
      <c r="I129" s="18"/>
      <c r="J129" s="17">
        <v>0</v>
      </c>
      <c r="K129" s="18"/>
      <c r="L129" s="17">
        <v>0</v>
      </c>
      <c r="M129" s="18"/>
      <c r="N129" s="17">
        <v>0</v>
      </c>
      <c r="O129" s="18"/>
      <c r="P129" s="17">
        <v>27211.322324758399</v>
      </c>
      <c r="Q129" s="18">
        <v>3.5403476727104482E-3</v>
      </c>
      <c r="R129" s="17">
        <v>0</v>
      </c>
      <c r="S129" s="18"/>
      <c r="T129" s="17">
        <v>0</v>
      </c>
      <c r="U129" s="18"/>
      <c r="V129" s="17">
        <v>0</v>
      </c>
      <c r="W129" s="18"/>
      <c r="X129" s="17">
        <v>0</v>
      </c>
      <c r="Y129" s="18"/>
      <c r="Z129" s="17">
        <v>0</v>
      </c>
      <c r="AA129" s="18"/>
      <c r="AB129" s="17">
        <v>0</v>
      </c>
      <c r="AC129" s="18"/>
      <c r="AD129" s="17">
        <v>69555.541277373006</v>
      </c>
      <c r="AE129" s="18">
        <v>1.0275932942190648E-2</v>
      </c>
      <c r="AF129" s="17">
        <v>17007.076452974001</v>
      </c>
      <c r="AG129" s="18">
        <v>7.8745576373312801E-4</v>
      </c>
      <c r="AH129" s="17">
        <v>0</v>
      </c>
      <c r="AI129" s="18"/>
      <c r="AJ129" s="17">
        <v>113773.9400551054</v>
      </c>
      <c r="AK129" s="18">
        <v>9.6512949957184202E-4</v>
      </c>
    </row>
    <row r="130" spans="1:37" x14ac:dyDescent="0.3">
      <c r="A130" s="71" t="s">
        <v>600</v>
      </c>
      <c r="B130" s="91" t="s">
        <v>462</v>
      </c>
      <c r="C130" s="19">
        <v>5.75</v>
      </c>
      <c r="D130" s="19">
        <v>9.9068493150684933</v>
      </c>
      <c r="E130" s="19" t="s">
        <v>463</v>
      </c>
      <c r="F130" s="17">
        <v>0</v>
      </c>
      <c r="G130" s="18"/>
      <c r="H130" s="17">
        <v>0</v>
      </c>
      <c r="I130" s="18"/>
      <c r="J130" s="17">
        <v>0</v>
      </c>
      <c r="K130" s="18"/>
      <c r="L130" s="17">
        <v>0</v>
      </c>
      <c r="M130" s="18"/>
      <c r="N130" s="17">
        <v>0</v>
      </c>
      <c r="O130" s="18"/>
      <c r="P130" s="17">
        <v>27211.322324758399</v>
      </c>
      <c r="Q130" s="18">
        <v>3.5403476727104482E-3</v>
      </c>
      <c r="R130" s="17">
        <v>0</v>
      </c>
      <c r="S130" s="18"/>
      <c r="T130" s="17">
        <v>0</v>
      </c>
      <c r="U130" s="18"/>
      <c r="V130" s="17">
        <v>0</v>
      </c>
      <c r="W130" s="18"/>
      <c r="X130" s="17">
        <v>0</v>
      </c>
      <c r="Y130" s="18"/>
      <c r="Z130" s="17">
        <v>0</v>
      </c>
      <c r="AA130" s="18"/>
      <c r="AB130" s="17">
        <v>0</v>
      </c>
      <c r="AC130" s="18"/>
      <c r="AD130" s="17">
        <v>69555.541277373006</v>
      </c>
      <c r="AE130" s="18">
        <v>1.0275932942190648E-2</v>
      </c>
      <c r="AF130" s="17">
        <v>17007.076452974001</v>
      </c>
      <c r="AG130" s="18">
        <v>7.8745576373312801E-4</v>
      </c>
      <c r="AH130" s="17">
        <v>0</v>
      </c>
      <c r="AI130" s="18"/>
      <c r="AJ130" s="17">
        <v>113773.9400551054</v>
      </c>
      <c r="AK130" s="18">
        <v>9.6512949957184202E-4</v>
      </c>
    </row>
    <row r="131" spans="1:37" x14ac:dyDescent="0.3">
      <c r="A131" s="16" t="s">
        <v>180</v>
      </c>
      <c r="B131" s="91" t="s">
        <v>460</v>
      </c>
      <c r="C131" s="19" t="s">
        <v>460</v>
      </c>
      <c r="D131" s="19" t="s">
        <v>460</v>
      </c>
      <c r="E131" s="19" t="s">
        <v>460</v>
      </c>
      <c r="F131" s="17">
        <v>0</v>
      </c>
      <c r="G131" s="18"/>
      <c r="H131" s="17">
        <v>0</v>
      </c>
      <c r="I131" s="18"/>
      <c r="J131" s="17">
        <v>10574.651519999999</v>
      </c>
      <c r="K131" s="18">
        <v>7.8426303999617965E-4</v>
      </c>
      <c r="L131" s="17">
        <v>0</v>
      </c>
      <c r="M131" s="18"/>
      <c r="N131" s="17">
        <v>0</v>
      </c>
      <c r="O131" s="18"/>
      <c r="P131" s="17">
        <v>0</v>
      </c>
      <c r="Q131" s="18"/>
      <c r="R131" s="17">
        <v>0</v>
      </c>
      <c r="S131" s="18"/>
      <c r="T131" s="17">
        <v>0</v>
      </c>
      <c r="U131" s="18"/>
      <c r="V131" s="17">
        <v>0</v>
      </c>
      <c r="W131" s="18"/>
      <c r="X131" s="17">
        <v>0</v>
      </c>
      <c r="Y131" s="18"/>
      <c r="Z131" s="17">
        <v>0</v>
      </c>
      <c r="AA131" s="18"/>
      <c r="AB131" s="17">
        <v>0</v>
      </c>
      <c r="AC131" s="18"/>
      <c r="AD131" s="17">
        <v>0</v>
      </c>
      <c r="AE131" s="18"/>
      <c r="AF131" s="17">
        <v>0</v>
      </c>
      <c r="AG131" s="18"/>
      <c r="AH131" s="17">
        <v>0</v>
      </c>
      <c r="AI131" s="18"/>
      <c r="AJ131" s="17">
        <v>10574.651519999999</v>
      </c>
      <c r="AK131" s="18">
        <v>8.9703390114652582E-5</v>
      </c>
    </row>
    <row r="132" spans="1:37" x14ac:dyDescent="0.3">
      <c r="A132" s="71" t="s">
        <v>601</v>
      </c>
      <c r="B132" s="91" t="s">
        <v>462</v>
      </c>
      <c r="C132" s="19">
        <v>4.5</v>
      </c>
      <c r="D132" s="19">
        <v>5.6684931506849319</v>
      </c>
      <c r="E132" s="19" t="s">
        <v>463</v>
      </c>
      <c r="F132" s="17">
        <v>0</v>
      </c>
      <c r="G132" s="18"/>
      <c r="H132" s="17">
        <v>0</v>
      </c>
      <c r="I132" s="18"/>
      <c r="J132" s="17">
        <v>10574.651519999999</v>
      </c>
      <c r="K132" s="18">
        <v>7.8426303999617965E-4</v>
      </c>
      <c r="L132" s="17">
        <v>0</v>
      </c>
      <c r="M132" s="18"/>
      <c r="N132" s="17">
        <v>0</v>
      </c>
      <c r="O132" s="18"/>
      <c r="P132" s="17">
        <v>0</v>
      </c>
      <c r="Q132" s="18"/>
      <c r="R132" s="17">
        <v>0</v>
      </c>
      <c r="S132" s="18"/>
      <c r="T132" s="17">
        <v>0</v>
      </c>
      <c r="U132" s="18"/>
      <c r="V132" s="17">
        <v>0</v>
      </c>
      <c r="W132" s="18"/>
      <c r="X132" s="17">
        <v>0</v>
      </c>
      <c r="Y132" s="18"/>
      <c r="Z132" s="17">
        <v>0</v>
      </c>
      <c r="AA132" s="18"/>
      <c r="AB132" s="17">
        <v>0</v>
      </c>
      <c r="AC132" s="18"/>
      <c r="AD132" s="17">
        <v>0</v>
      </c>
      <c r="AE132" s="18"/>
      <c r="AF132" s="17">
        <v>0</v>
      </c>
      <c r="AG132" s="18"/>
      <c r="AH132" s="17">
        <v>0</v>
      </c>
      <c r="AI132" s="18"/>
      <c r="AJ132" s="17">
        <v>10574.651519999999</v>
      </c>
      <c r="AK132" s="18">
        <v>8.9703390114652582E-5</v>
      </c>
    </row>
    <row r="133" spans="1:37" x14ac:dyDescent="0.3">
      <c r="A133" s="16" t="s">
        <v>195</v>
      </c>
      <c r="B133" s="91" t="s">
        <v>460</v>
      </c>
      <c r="C133" s="19" t="s">
        <v>460</v>
      </c>
      <c r="D133" s="19" t="s">
        <v>460</v>
      </c>
      <c r="E133" s="19" t="s">
        <v>460</v>
      </c>
      <c r="F133" s="17">
        <v>0</v>
      </c>
      <c r="G133" s="18"/>
      <c r="H133" s="17">
        <v>34614.480925340104</v>
      </c>
      <c r="I133" s="18">
        <v>2.0568765097767262E-2</v>
      </c>
      <c r="J133" s="17">
        <v>46242.783111196601</v>
      </c>
      <c r="K133" s="18">
        <v>3.4295698153343061E-3</v>
      </c>
      <c r="L133" s="17">
        <v>0</v>
      </c>
      <c r="M133" s="18"/>
      <c r="N133" s="17">
        <v>0</v>
      </c>
      <c r="O133" s="18"/>
      <c r="P133" s="17">
        <v>0</v>
      </c>
      <c r="Q133" s="18"/>
      <c r="R133" s="17">
        <v>0</v>
      </c>
      <c r="S133" s="18"/>
      <c r="T133" s="17">
        <v>0</v>
      </c>
      <c r="U133" s="18"/>
      <c r="V133" s="17">
        <v>0</v>
      </c>
      <c r="W133" s="18"/>
      <c r="X133" s="17">
        <v>0</v>
      </c>
      <c r="Y133" s="18"/>
      <c r="Z133" s="17">
        <v>0</v>
      </c>
      <c r="AA133" s="18"/>
      <c r="AB133" s="17">
        <v>0</v>
      </c>
      <c r="AC133" s="18"/>
      <c r="AD133" s="17">
        <v>75719.177024181598</v>
      </c>
      <c r="AE133" s="18">
        <v>1.1186530522931473E-2</v>
      </c>
      <c r="AF133" s="17">
        <v>120368.25174277399</v>
      </c>
      <c r="AG133" s="18">
        <v>5.5732491041252811E-3</v>
      </c>
      <c r="AH133" s="17">
        <v>0</v>
      </c>
      <c r="AI133" s="18"/>
      <c r="AJ133" s="17">
        <v>276944.6928034923</v>
      </c>
      <c r="AK133" s="18">
        <v>2.349285720834259E-3</v>
      </c>
    </row>
    <row r="134" spans="1:37" x14ac:dyDescent="0.3">
      <c r="A134" s="71" t="s">
        <v>602</v>
      </c>
      <c r="B134" s="91" t="s">
        <v>462</v>
      </c>
      <c r="C134" s="19">
        <v>8.5</v>
      </c>
      <c r="D134" s="19">
        <v>6.0054794520547947</v>
      </c>
      <c r="E134" s="19" t="s">
        <v>463</v>
      </c>
      <c r="F134" s="17">
        <v>0</v>
      </c>
      <c r="G134" s="18"/>
      <c r="H134" s="17">
        <v>34614.480925340104</v>
      </c>
      <c r="I134" s="18">
        <v>2.0568765097767262E-2</v>
      </c>
      <c r="J134" s="17">
        <v>46242.783111196601</v>
      </c>
      <c r="K134" s="18">
        <v>3.4295698153343061E-3</v>
      </c>
      <c r="L134" s="17">
        <v>0</v>
      </c>
      <c r="M134" s="18"/>
      <c r="N134" s="17">
        <v>0</v>
      </c>
      <c r="O134" s="18"/>
      <c r="P134" s="17">
        <v>0</v>
      </c>
      <c r="Q134" s="18"/>
      <c r="R134" s="17">
        <v>0</v>
      </c>
      <c r="S134" s="18"/>
      <c r="T134" s="17">
        <v>0</v>
      </c>
      <c r="U134" s="18"/>
      <c r="V134" s="17">
        <v>0</v>
      </c>
      <c r="W134" s="18"/>
      <c r="X134" s="17">
        <v>0</v>
      </c>
      <c r="Y134" s="18"/>
      <c r="Z134" s="17">
        <v>0</v>
      </c>
      <c r="AA134" s="18"/>
      <c r="AB134" s="17">
        <v>0</v>
      </c>
      <c r="AC134" s="18"/>
      <c r="AD134" s="17">
        <v>75719.177024181598</v>
      </c>
      <c r="AE134" s="18">
        <v>1.1186530522931473E-2</v>
      </c>
      <c r="AF134" s="17">
        <v>120368.25174277399</v>
      </c>
      <c r="AG134" s="18">
        <v>5.5732491041252811E-3</v>
      </c>
      <c r="AH134" s="17">
        <v>0</v>
      </c>
      <c r="AI134" s="18"/>
      <c r="AJ134" s="17">
        <v>276944.6928034923</v>
      </c>
      <c r="AK134" s="18">
        <v>2.349285720834259E-3</v>
      </c>
    </row>
    <row r="135" spans="1:37" x14ac:dyDescent="0.3">
      <c r="A135" s="10" t="s">
        <v>494</v>
      </c>
      <c r="B135" s="176" t="s">
        <v>460</v>
      </c>
      <c r="C135" s="176" t="s">
        <v>460</v>
      </c>
      <c r="D135" s="176" t="s">
        <v>460</v>
      </c>
      <c r="E135" s="176" t="s">
        <v>460</v>
      </c>
      <c r="F135" s="11">
        <v>1910.8680805597999</v>
      </c>
      <c r="G135" s="12">
        <v>7.3219921944244707E-3</v>
      </c>
      <c r="H135" s="11">
        <v>66.509267545499995</v>
      </c>
      <c r="I135" s="12">
        <v>3.9521421797963998E-5</v>
      </c>
      <c r="J135" s="11">
        <v>5980.7896123824994</v>
      </c>
      <c r="K135" s="12">
        <v>4.4356187379919189E-4</v>
      </c>
      <c r="L135" s="11">
        <v>0</v>
      </c>
      <c r="M135" s="12"/>
      <c r="N135" s="11">
        <v>183150.1526150463</v>
      </c>
      <c r="O135" s="12">
        <v>6.3940261331585146E-2</v>
      </c>
      <c r="P135" s="11">
        <v>0</v>
      </c>
      <c r="Q135" s="12"/>
      <c r="R135" s="11">
        <v>0</v>
      </c>
      <c r="S135" s="12"/>
      <c r="T135" s="11">
        <v>117949.68179813109</v>
      </c>
      <c r="U135" s="12">
        <v>6.5718110191789886E-2</v>
      </c>
      <c r="V135" s="11">
        <v>11954.066239215201</v>
      </c>
      <c r="W135" s="12">
        <v>2.4861908104043327E-3</v>
      </c>
      <c r="X135" s="11">
        <v>23033.1948225948</v>
      </c>
      <c r="Y135" s="12">
        <v>1.7660974977016645E-3</v>
      </c>
      <c r="Z135" s="11">
        <v>0</v>
      </c>
      <c r="AA135" s="12"/>
      <c r="AB135" s="11">
        <v>172651.97564946092</v>
      </c>
      <c r="AC135" s="12">
        <v>8.4215750258068697E-2</v>
      </c>
      <c r="AD135" s="11">
        <v>20490.343228000002</v>
      </c>
      <c r="AE135" s="12">
        <v>3.0271835874835515E-3</v>
      </c>
      <c r="AF135" s="11">
        <v>0</v>
      </c>
      <c r="AG135" s="12"/>
      <c r="AH135" s="11">
        <v>0</v>
      </c>
      <c r="AI135" s="12"/>
      <c r="AJ135" s="11">
        <v>537187.58131293615</v>
      </c>
      <c r="AK135" s="12">
        <v>4.5568922134335225E-3</v>
      </c>
    </row>
    <row r="136" spans="1:37" x14ac:dyDescent="0.3">
      <c r="A136" s="16" t="s">
        <v>141</v>
      </c>
      <c r="B136" s="3" t="s">
        <v>460</v>
      </c>
      <c r="C136" s="3" t="s">
        <v>460</v>
      </c>
      <c r="D136" s="3" t="s">
        <v>460</v>
      </c>
      <c r="E136" s="3" t="s">
        <v>460</v>
      </c>
      <c r="F136" s="17">
        <v>0</v>
      </c>
      <c r="G136" s="18"/>
      <c r="H136" s="17">
        <v>0</v>
      </c>
      <c r="I136" s="18"/>
      <c r="J136" s="17">
        <v>0</v>
      </c>
      <c r="K136" s="18"/>
      <c r="L136" s="17">
        <v>0</v>
      </c>
      <c r="M136" s="18"/>
      <c r="N136" s="17">
        <v>0</v>
      </c>
      <c r="O136" s="18"/>
      <c r="P136" s="17">
        <v>0</v>
      </c>
      <c r="Q136" s="18"/>
      <c r="R136" s="17">
        <v>0</v>
      </c>
      <c r="S136" s="18"/>
      <c r="T136" s="17">
        <v>0</v>
      </c>
      <c r="U136" s="18"/>
      <c r="V136" s="17">
        <v>0</v>
      </c>
      <c r="W136" s="18"/>
      <c r="X136" s="17">
        <v>0</v>
      </c>
      <c r="Y136" s="18"/>
      <c r="Z136" s="17">
        <v>0</v>
      </c>
      <c r="AA136" s="18"/>
      <c r="AB136" s="17">
        <v>44560.239222999997</v>
      </c>
      <c r="AC136" s="18">
        <v>2.1735482398782979E-2</v>
      </c>
      <c r="AD136" s="17">
        <v>0</v>
      </c>
      <c r="AE136" s="18"/>
      <c r="AF136" s="17">
        <v>0</v>
      </c>
      <c r="AG136" s="18"/>
      <c r="AH136" s="17">
        <v>0</v>
      </c>
      <c r="AI136" s="18"/>
      <c r="AJ136" s="17">
        <v>44560.239222999997</v>
      </c>
      <c r="AK136" s="18">
        <v>3.7799869953757239E-4</v>
      </c>
    </row>
    <row r="137" spans="1:37" x14ac:dyDescent="0.3">
      <c r="A137" s="71" t="s">
        <v>603</v>
      </c>
      <c r="B137" s="91" t="s">
        <v>466</v>
      </c>
      <c r="C137" s="19">
        <v>4.8124989999999999</v>
      </c>
      <c r="D137" s="19">
        <v>0.15342465753424658</v>
      </c>
      <c r="E137" s="19" t="s">
        <v>463</v>
      </c>
      <c r="F137" s="17">
        <v>0</v>
      </c>
      <c r="G137" s="18"/>
      <c r="H137" s="17">
        <v>0</v>
      </c>
      <c r="I137" s="18"/>
      <c r="J137" s="17">
        <v>0</v>
      </c>
      <c r="K137" s="18"/>
      <c r="L137" s="17">
        <v>0</v>
      </c>
      <c r="M137" s="18"/>
      <c r="N137" s="17">
        <v>0</v>
      </c>
      <c r="O137" s="18"/>
      <c r="P137" s="17">
        <v>0</v>
      </c>
      <c r="Q137" s="18"/>
      <c r="R137" s="17">
        <v>0</v>
      </c>
      <c r="S137" s="18"/>
      <c r="T137" s="17">
        <v>0</v>
      </c>
      <c r="U137" s="18"/>
      <c r="V137" s="17">
        <v>0</v>
      </c>
      <c r="W137" s="18"/>
      <c r="X137" s="17">
        <v>0</v>
      </c>
      <c r="Y137" s="18"/>
      <c r="Z137" s="17">
        <v>0</v>
      </c>
      <c r="AA137" s="18"/>
      <c r="AB137" s="17">
        <v>39709.032496</v>
      </c>
      <c r="AC137" s="18">
        <v>1.9369172875625371E-2</v>
      </c>
      <c r="AD137" s="17">
        <v>0</v>
      </c>
      <c r="AE137" s="18"/>
      <c r="AF137" s="17">
        <v>0</v>
      </c>
      <c r="AG137" s="18"/>
      <c r="AH137" s="17">
        <v>0</v>
      </c>
      <c r="AI137" s="18"/>
      <c r="AJ137" s="17">
        <v>39709.032496</v>
      </c>
      <c r="AK137" s="18">
        <v>3.3684654537571987E-4</v>
      </c>
    </row>
    <row r="138" spans="1:37" x14ac:dyDescent="0.3">
      <c r="A138" s="71" t="s">
        <v>604</v>
      </c>
      <c r="B138" s="91" t="s">
        <v>466</v>
      </c>
      <c r="C138" s="19">
        <v>4.6874799999999999</v>
      </c>
      <c r="D138" s="19">
        <v>0.64109589041095894</v>
      </c>
      <c r="E138" s="19" t="s">
        <v>463</v>
      </c>
      <c r="F138" s="17">
        <v>0</v>
      </c>
      <c r="G138" s="18"/>
      <c r="H138" s="17">
        <v>0</v>
      </c>
      <c r="I138" s="18"/>
      <c r="J138" s="17">
        <v>0</v>
      </c>
      <c r="K138" s="18"/>
      <c r="L138" s="17">
        <v>0</v>
      </c>
      <c r="M138" s="18"/>
      <c r="N138" s="17">
        <v>0</v>
      </c>
      <c r="O138" s="18"/>
      <c r="P138" s="17">
        <v>0</v>
      </c>
      <c r="Q138" s="18"/>
      <c r="R138" s="17">
        <v>0</v>
      </c>
      <c r="S138" s="18"/>
      <c r="T138" s="17">
        <v>0</v>
      </c>
      <c r="U138" s="18"/>
      <c r="V138" s="17">
        <v>0</v>
      </c>
      <c r="W138" s="18"/>
      <c r="X138" s="17">
        <v>0</v>
      </c>
      <c r="Y138" s="18"/>
      <c r="Z138" s="17">
        <v>0</v>
      </c>
      <c r="AA138" s="18"/>
      <c r="AB138" s="17">
        <v>4851.2067269999998</v>
      </c>
      <c r="AC138" s="18">
        <v>2.3663095231576084E-3</v>
      </c>
      <c r="AD138" s="17">
        <v>0</v>
      </c>
      <c r="AE138" s="18"/>
      <c r="AF138" s="17">
        <v>0</v>
      </c>
      <c r="AG138" s="18"/>
      <c r="AH138" s="17">
        <v>0</v>
      </c>
      <c r="AI138" s="18"/>
      <c r="AJ138" s="17">
        <v>4851.2067269999998</v>
      </c>
      <c r="AK138" s="18">
        <v>4.1152154161852509E-5</v>
      </c>
    </row>
    <row r="139" spans="1:37" x14ac:dyDescent="0.3">
      <c r="A139" s="16" t="s">
        <v>144</v>
      </c>
      <c r="B139" s="91" t="s">
        <v>460</v>
      </c>
      <c r="C139" s="19" t="s">
        <v>460</v>
      </c>
      <c r="D139" s="19" t="s">
        <v>460</v>
      </c>
      <c r="E139" s="19" t="s">
        <v>460</v>
      </c>
      <c r="F139" s="17">
        <v>0</v>
      </c>
      <c r="G139" s="18"/>
      <c r="H139" s="17">
        <v>66.509267545499995</v>
      </c>
      <c r="I139" s="18">
        <v>3.9521421797963998E-5</v>
      </c>
      <c r="J139" s="17">
        <v>138.1346325945</v>
      </c>
      <c r="K139" s="18">
        <v>1.0244676780357669E-5</v>
      </c>
      <c r="L139" s="17">
        <v>0</v>
      </c>
      <c r="M139" s="18"/>
      <c r="N139" s="17">
        <v>71277.756714753996</v>
      </c>
      <c r="O139" s="18">
        <v>2.4884054566144571E-2</v>
      </c>
      <c r="P139" s="17">
        <v>0</v>
      </c>
      <c r="Q139" s="18"/>
      <c r="R139" s="17">
        <v>0</v>
      </c>
      <c r="S139" s="18"/>
      <c r="T139" s="17">
        <v>116546.9326219495</v>
      </c>
      <c r="U139" s="18">
        <v>6.4936539410704444E-2</v>
      </c>
      <c r="V139" s="17">
        <v>0</v>
      </c>
      <c r="W139" s="18"/>
      <c r="X139" s="17">
        <v>0</v>
      </c>
      <c r="Y139" s="18"/>
      <c r="Z139" s="17">
        <v>0</v>
      </c>
      <c r="AA139" s="18"/>
      <c r="AB139" s="17">
        <v>45546.055451029002</v>
      </c>
      <c r="AC139" s="18">
        <v>2.2216341380834836E-2</v>
      </c>
      <c r="AD139" s="17">
        <v>0</v>
      </c>
      <c r="AE139" s="18"/>
      <c r="AF139" s="17">
        <v>0</v>
      </c>
      <c r="AG139" s="18"/>
      <c r="AH139" s="17">
        <v>0</v>
      </c>
      <c r="AI139" s="18"/>
      <c r="AJ139" s="17">
        <v>233575.38868787247</v>
      </c>
      <c r="AK139" s="18">
        <v>1.9813895685377478E-3</v>
      </c>
    </row>
    <row r="140" spans="1:37" x14ac:dyDescent="0.3">
      <c r="A140" s="71" t="s">
        <v>605</v>
      </c>
      <c r="B140" s="91" t="s">
        <v>466</v>
      </c>
      <c r="C140" s="19">
        <v>6.875</v>
      </c>
      <c r="D140" s="19">
        <v>0.60547945205479448</v>
      </c>
      <c r="E140" s="19" t="s">
        <v>463</v>
      </c>
      <c r="F140" s="17">
        <v>0</v>
      </c>
      <c r="G140" s="18"/>
      <c r="H140" s="17">
        <v>66.509267545499995</v>
      </c>
      <c r="I140" s="18">
        <v>3.9521421797963998E-5</v>
      </c>
      <c r="J140" s="17">
        <v>138.1346325945</v>
      </c>
      <c r="K140" s="18">
        <v>1.0244676780357669E-5</v>
      </c>
      <c r="L140" s="17">
        <v>0</v>
      </c>
      <c r="M140" s="18"/>
      <c r="N140" s="17">
        <v>0</v>
      </c>
      <c r="O140" s="18"/>
      <c r="P140" s="17">
        <v>0</v>
      </c>
      <c r="Q140" s="18"/>
      <c r="R140" s="17">
        <v>0</v>
      </c>
      <c r="S140" s="18"/>
      <c r="T140" s="17">
        <v>0</v>
      </c>
      <c r="U140" s="18"/>
      <c r="V140" s="17">
        <v>0</v>
      </c>
      <c r="W140" s="18"/>
      <c r="X140" s="17">
        <v>0</v>
      </c>
      <c r="Y140" s="18"/>
      <c r="Z140" s="17">
        <v>0</v>
      </c>
      <c r="AA140" s="18"/>
      <c r="AB140" s="17">
        <v>22439.203650350999</v>
      </c>
      <c r="AC140" s="18">
        <v>1.0945338815263096E-2</v>
      </c>
      <c r="AD140" s="17">
        <v>0</v>
      </c>
      <c r="AE140" s="18"/>
      <c r="AF140" s="17">
        <v>0</v>
      </c>
      <c r="AG140" s="18"/>
      <c r="AH140" s="17">
        <v>0</v>
      </c>
      <c r="AI140" s="18"/>
      <c r="AJ140" s="17">
        <v>22643.847550490998</v>
      </c>
      <c r="AK140" s="18">
        <v>1.9208480645217655E-4</v>
      </c>
    </row>
    <row r="141" spans="1:37" x14ac:dyDescent="0.3">
      <c r="A141" s="71" t="s">
        <v>606</v>
      </c>
      <c r="B141" s="91" t="s">
        <v>466</v>
      </c>
      <c r="C141" s="19">
        <v>6.6750000000000007</v>
      </c>
      <c r="D141" s="19">
        <v>0.66575342465753429</v>
      </c>
      <c r="E141" s="19" t="s">
        <v>463</v>
      </c>
      <c r="F141" s="17">
        <v>0</v>
      </c>
      <c r="G141" s="18"/>
      <c r="H141" s="17">
        <v>0</v>
      </c>
      <c r="I141" s="18"/>
      <c r="J141" s="17">
        <v>0</v>
      </c>
      <c r="K141" s="18"/>
      <c r="L141" s="17">
        <v>0</v>
      </c>
      <c r="M141" s="18"/>
      <c r="N141" s="17">
        <v>0</v>
      </c>
      <c r="O141" s="18"/>
      <c r="P141" s="17">
        <v>0</v>
      </c>
      <c r="Q141" s="18"/>
      <c r="R141" s="17">
        <v>0</v>
      </c>
      <c r="S141" s="18"/>
      <c r="T141" s="17">
        <v>0</v>
      </c>
      <c r="U141" s="18"/>
      <c r="V141" s="17">
        <v>0</v>
      </c>
      <c r="W141" s="18"/>
      <c r="X141" s="17">
        <v>0</v>
      </c>
      <c r="Y141" s="18"/>
      <c r="Z141" s="17">
        <v>0</v>
      </c>
      <c r="AA141" s="18"/>
      <c r="AB141" s="17">
        <v>7879.0094701779999</v>
      </c>
      <c r="AC141" s="18">
        <v>3.8432035968627531E-3</v>
      </c>
      <c r="AD141" s="17">
        <v>0</v>
      </c>
      <c r="AE141" s="18"/>
      <c r="AF141" s="17">
        <v>0</v>
      </c>
      <c r="AG141" s="18"/>
      <c r="AH141" s="17">
        <v>0</v>
      </c>
      <c r="AI141" s="18"/>
      <c r="AJ141" s="17">
        <v>7879.0094701779999</v>
      </c>
      <c r="AK141" s="18">
        <v>6.6836610065465236E-5</v>
      </c>
    </row>
    <row r="142" spans="1:37" x14ac:dyDescent="0.3">
      <c r="A142" s="71" t="s">
        <v>607</v>
      </c>
      <c r="B142" s="91" t="s">
        <v>466</v>
      </c>
      <c r="C142" s="19">
        <v>4.53125</v>
      </c>
      <c r="D142" s="19">
        <v>0.65205479452054793</v>
      </c>
      <c r="E142" s="19" t="s">
        <v>463</v>
      </c>
      <c r="F142" s="17">
        <v>0</v>
      </c>
      <c r="G142" s="18"/>
      <c r="H142" s="17">
        <v>0</v>
      </c>
      <c r="I142" s="18"/>
      <c r="J142" s="17">
        <v>0</v>
      </c>
      <c r="K142" s="18"/>
      <c r="L142" s="17">
        <v>0</v>
      </c>
      <c r="M142" s="18"/>
      <c r="N142" s="17">
        <v>30455.684660999999</v>
      </c>
      <c r="O142" s="18">
        <v>1.0632502394631959E-2</v>
      </c>
      <c r="P142" s="17">
        <v>0</v>
      </c>
      <c r="Q142" s="18"/>
      <c r="R142" s="17">
        <v>0</v>
      </c>
      <c r="S142" s="18"/>
      <c r="T142" s="17">
        <v>5075.9474435000002</v>
      </c>
      <c r="U142" s="18">
        <v>2.8281693374178547E-3</v>
      </c>
      <c r="V142" s="17">
        <v>0</v>
      </c>
      <c r="W142" s="18"/>
      <c r="X142" s="17">
        <v>0</v>
      </c>
      <c r="Y142" s="18"/>
      <c r="Z142" s="17">
        <v>0</v>
      </c>
      <c r="AA142" s="18"/>
      <c r="AB142" s="17">
        <v>15227.8423305</v>
      </c>
      <c r="AC142" s="18">
        <v>7.4277989687089865E-3</v>
      </c>
      <c r="AD142" s="17">
        <v>0</v>
      </c>
      <c r="AE142" s="18"/>
      <c r="AF142" s="17">
        <v>0</v>
      </c>
      <c r="AG142" s="18"/>
      <c r="AH142" s="17">
        <v>0</v>
      </c>
      <c r="AI142" s="18"/>
      <c r="AJ142" s="17">
        <v>50759.474435000004</v>
      </c>
      <c r="AK142" s="18">
        <v>4.3058600358090472E-4</v>
      </c>
    </row>
    <row r="143" spans="1:37" x14ac:dyDescent="0.3">
      <c r="A143" s="71" t="s">
        <v>608</v>
      </c>
      <c r="B143" s="91" t="s">
        <v>466</v>
      </c>
      <c r="C143" s="19">
        <v>4.4375</v>
      </c>
      <c r="D143" s="19">
        <v>0.78630136986301369</v>
      </c>
      <c r="E143" s="19" t="s">
        <v>463</v>
      </c>
      <c r="F143" s="17">
        <v>0</v>
      </c>
      <c r="G143" s="18"/>
      <c r="H143" s="17">
        <v>0</v>
      </c>
      <c r="I143" s="18"/>
      <c r="J143" s="17">
        <v>0</v>
      </c>
      <c r="K143" s="18"/>
      <c r="L143" s="17">
        <v>0</v>
      </c>
      <c r="M143" s="18"/>
      <c r="N143" s="17">
        <v>14617.340747140001</v>
      </c>
      <c r="O143" s="18">
        <v>5.1031166177045078E-3</v>
      </c>
      <c r="P143" s="17">
        <v>0</v>
      </c>
      <c r="Q143" s="18"/>
      <c r="R143" s="17">
        <v>0</v>
      </c>
      <c r="S143" s="18"/>
      <c r="T143" s="17">
        <v>86947.975133849992</v>
      </c>
      <c r="U143" s="18">
        <v>4.8444866689669186E-2</v>
      </c>
      <c r="V143" s="17">
        <v>0</v>
      </c>
      <c r="W143" s="18"/>
      <c r="X143" s="17">
        <v>0</v>
      </c>
      <c r="Y143" s="18"/>
      <c r="Z143" s="17">
        <v>0</v>
      </c>
      <c r="AA143" s="18"/>
      <c r="AB143" s="17">
        <v>0</v>
      </c>
      <c r="AC143" s="18"/>
      <c r="AD143" s="17">
        <v>0</v>
      </c>
      <c r="AE143" s="18"/>
      <c r="AF143" s="17">
        <v>0</v>
      </c>
      <c r="AG143" s="18"/>
      <c r="AH143" s="17">
        <v>0</v>
      </c>
      <c r="AI143" s="18"/>
      <c r="AJ143" s="17">
        <v>101565.31588099001</v>
      </c>
      <c r="AK143" s="18">
        <v>8.6156533247067849E-4</v>
      </c>
    </row>
    <row r="144" spans="1:37" x14ac:dyDescent="0.3">
      <c r="A144" s="71" t="s">
        <v>609</v>
      </c>
      <c r="B144" s="91" t="s">
        <v>466</v>
      </c>
      <c r="C144" s="19">
        <v>4.4375</v>
      </c>
      <c r="D144" s="19">
        <v>0.88219178082191785</v>
      </c>
      <c r="E144" s="19" t="s">
        <v>463</v>
      </c>
      <c r="F144" s="17">
        <v>0</v>
      </c>
      <c r="G144" s="18"/>
      <c r="H144" s="17">
        <v>0</v>
      </c>
      <c r="I144" s="18"/>
      <c r="J144" s="17">
        <v>0</v>
      </c>
      <c r="K144" s="18"/>
      <c r="L144" s="17">
        <v>0</v>
      </c>
      <c r="M144" s="18"/>
      <c r="N144" s="17">
        <v>26204.731306614001</v>
      </c>
      <c r="O144" s="18">
        <v>9.1484355538081017E-3</v>
      </c>
      <c r="P144" s="17">
        <v>0</v>
      </c>
      <c r="Q144" s="18"/>
      <c r="R144" s="17">
        <v>0</v>
      </c>
      <c r="S144" s="18"/>
      <c r="T144" s="17">
        <v>24523.010044599501</v>
      </c>
      <c r="U144" s="18">
        <v>1.3663503383617404E-2</v>
      </c>
      <c r="V144" s="17">
        <v>0</v>
      </c>
      <c r="W144" s="18"/>
      <c r="X144" s="17">
        <v>0</v>
      </c>
      <c r="Y144" s="18"/>
      <c r="Z144" s="17">
        <v>0</v>
      </c>
      <c r="AA144" s="18"/>
      <c r="AB144" s="17">
        <v>0</v>
      </c>
      <c r="AC144" s="18"/>
      <c r="AD144" s="17">
        <v>0</v>
      </c>
      <c r="AE144" s="18"/>
      <c r="AF144" s="17">
        <v>0</v>
      </c>
      <c r="AG144" s="18"/>
      <c r="AH144" s="17">
        <v>0</v>
      </c>
      <c r="AI144" s="18"/>
      <c r="AJ144" s="17">
        <v>50727.741351213503</v>
      </c>
      <c r="AK144" s="18">
        <v>4.3031681596852265E-4</v>
      </c>
    </row>
    <row r="145" spans="1:37" x14ac:dyDescent="0.3">
      <c r="A145" s="16" t="s">
        <v>145</v>
      </c>
      <c r="B145" s="91" t="s">
        <v>460</v>
      </c>
      <c r="C145" s="19" t="s">
        <v>460</v>
      </c>
      <c r="D145" s="19" t="s">
        <v>460</v>
      </c>
      <c r="E145" s="19" t="s">
        <v>460</v>
      </c>
      <c r="F145" s="17">
        <v>1910.8680805597999</v>
      </c>
      <c r="G145" s="18">
        <v>7.3219921944244707E-3</v>
      </c>
      <c r="H145" s="17">
        <v>0</v>
      </c>
      <c r="I145" s="18"/>
      <c r="J145" s="17">
        <v>0</v>
      </c>
      <c r="K145" s="18"/>
      <c r="L145" s="17">
        <v>0</v>
      </c>
      <c r="M145" s="18"/>
      <c r="N145" s="17">
        <v>111872.39590029231</v>
      </c>
      <c r="O145" s="18">
        <v>3.9056206765440568E-2</v>
      </c>
      <c r="P145" s="17">
        <v>0</v>
      </c>
      <c r="Q145" s="18"/>
      <c r="R145" s="17">
        <v>0</v>
      </c>
      <c r="S145" s="18"/>
      <c r="T145" s="17">
        <v>1402.7491761816</v>
      </c>
      <c r="U145" s="18">
        <v>7.8157078108544381E-4</v>
      </c>
      <c r="V145" s="17">
        <v>0</v>
      </c>
      <c r="W145" s="18"/>
      <c r="X145" s="17">
        <v>0</v>
      </c>
      <c r="Y145" s="18"/>
      <c r="Z145" s="17">
        <v>0</v>
      </c>
      <c r="AA145" s="18"/>
      <c r="AB145" s="17">
        <v>47946.207077891391</v>
      </c>
      <c r="AC145" s="18">
        <v>2.3387081357768152E-2</v>
      </c>
      <c r="AD145" s="17">
        <v>0</v>
      </c>
      <c r="AE145" s="18"/>
      <c r="AF145" s="17">
        <v>0</v>
      </c>
      <c r="AG145" s="18"/>
      <c r="AH145" s="17">
        <v>0</v>
      </c>
      <c r="AI145" s="18"/>
      <c r="AJ145" s="17">
        <v>163132.2202349251</v>
      </c>
      <c r="AK145" s="18">
        <v>1.3838293549746129E-3</v>
      </c>
    </row>
    <row r="146" spans="1:37" x14ac:dyDescent="0.3">
      <c r="A146" s="71" t="s">
        <v>610</v>
      </c>
      <c r="B146" s="91" t="s">
        <v>466</v>
      </c>
      <c r="C146" s="19">
        <v>4.6874859999999998</v>
      </c>
      <c r="D146" s="19">
        <v>0.11506849315068493</v>
      </c>
      <c r="E146" s="19" t="s">
        <v>463</v>
      </c>
      <c r="F146" s="17">
        <v>0</v>
      </c>
      <c r="G146" s="18"/>
      <c r="H146" s="17">
        <v>0</v>
      </c>
      <c r="I146" s="18"/>
      <c r="J146" s="17">
        <v>0</v>
      </c>
      <c r="K146" s="18"/>
      <c r="L146" s="17">
        <v>0</v>
      </c>
      <c r="M146" s="18"/>
      <c r="N146" s="17">
        <v>14355.794760496801</v>
      </c>
      <c r="O146" s="18">
        <v>5.0118072821816306E-3</v>
      </c>
      <c r="P146" s="17">
        <v>0</v>
      </c>
      <c r="Q146" s="18"/>
      <c r="R146" s="17">
        <v>0</v>
      </c>
      <c r="S146" s="18"/>
      <c r="T146" s="17">
        <v>1402.7491761816</v>
      </c>
      <c r="U146" s="18">
        <v>7.8157078108544381E-4</v>
      </c>
      <c r="V146" s="17">
        <v>0</v>
      </c>
      <c r="W146" s="18"/>
      <c r="X146" s="17">
        <v>0</v>
      </c>
      <c r="Y146" s="18"/>
      <c r="Z146" s="17">
        <v>0</v>
      </c>
      <c r="AA146" s="18"/>
      <c r="AB146" s="17">
        <v>23448.7929663832</v>
      </c>
      <c r="AC146" s="18">
        <v>1.1437793774914452E-2</v>
      </c>
      <c r="AD146" s="17">
        <v>0</v>
      </c>
      <c r="AE146" s="18"/>
      <c r="AF146" s="17">
        <v>0</v>
      </c>
      <c r="AG146" s="18"/>
      <c r="AH146" s="17">
        <v>0</v>
      </c>
      <c r="AI146" s="18"/>
      <c r="AJ146" s="17">
        <v>39207.336903061601</v>
      </c>
      <c r="AK146" s="18">
        <v>3.3259072707220042E-4</v>
      </c>
    </row>
    <row r="147" spans="1:37" x14ac:dyDescent="0.3">
      <c r="A147" s="71" t="s">
        <v>611</v>
      </c>
      <c r="B147" s="91" t="s">
        <v>466</v>
      </c>
      <c r="C147" s="19">
        <v>4.5940079999999996</v>
      </c>
      <c r="D147" s="19">
        <v>0.28767123287671231</v>
      </c>
      <c r="E147" s="19" t="s">
        <v>463</v>
      </c>
      <c r="F147" s="17">
        <v>987.26794700000005</v>
      </c>
      <c r="G147" s="18">
        <v>3.7829760595622917E-3</v>
      </c>
      <c r="H147" s="17">
        <v>0</v>
      </c>
      <c r="I147" s="18"/>
      <c r="J147" s="17">
        <v>0</v>
      </c>
      <c r="K147" s="18"/>
      <c r="L147" s="17">
        <v>0</v>
      </c>
      <c r="M147" s="18"/>
      <c r="N147" s="17">
        <v>19745.358940000002</v>
      </c>
      <c r="O147" s="18">
        <v>6.8933789717510238E-3</v>
      </c>
      <c r="P147" s="17">
        <v>0</v>
      </c>
      <c r="Q147" s="18"/>
      <c r="R147" s="17">
        <v>0</v>
      </c>
      <c r="S147" s="18"/>
      <c r="T147" s="17">
        <v>0</v>
      </c>
      <c r="U147" s="18"/>
      <c r="V147" s="17">
        <v>0</v>
      </c>
      <c r="W147" s="18"/>
      <c r="X147" s="17">
        <v>0</v>
      </c>
      <c r="Y147" s="18"/>
      <c r="Z147" s="17">
        <v>0</v>
      </c>
      <c r="AA147" s="18"/>
      <c r="AB147" s="17">
        <v>0</v>
      </c>
      <c r="AC147" s="18"/>
      <c r="AD147" s="17">
        <v>0</v>
      </c>
      <c r="AE147" s="18"/>
      <c r="AF147" s="17">
        <v>0</v>
      </c>
      <c r="AG147" s="18"/>
      <c r="AH147" s="17">
        <v>0</v>
      </c>
      <c r="AI147" s="18"/>
      <c r="AJ147" s="17">
        <v>20732.626887000002</v>
      </c>
      <c r="AK147" s="18">
        <v>1.7587217074989685E-4</v>
      </c>
    </row>
    <row r="148" spans="1:37" x14ac:dyDescent="0.3">
      <c r="A148" s="71" t="s">
        <v>612</v>
      </c>
      <c r="B148" s="91" t="s">
        <v>466</v>
      </c>
      <c r="C148" s="19">
        <v>4.499981</v>
      </c>
      <c r="D148" s="19">
        <v>0.53972602739726028</v>
      </c>
      <c r="E148" s="19" t="s">
        <v>463</v>
      </c>
      <c r="F148" s="17">
        <v>429.63913399439997</v>
      </c>
      <c r="G148" s="18">
        <v>1.6462750189456829E-3</v>
      </c>
      <c r="H148" s="17">
        <v>0</v>
      </c>
      <c r="I148" s="18"/>
      <c r="J148" s="17">
        <v>0</v>
      </c>
      <c r="K148" s="18"/>
      <c r="L148" s="17">
        <v>0</v>
      </c>
      <c r="M148" s="18"/>
      <c r="N148" s="17">
        <v>15574.418607296999</v>
      </c>
      <c r="O148" s="18">
        <v>5.4372457877835366E-3</v>
      </c>
      <c r="P148" s="17">
        <v>0</v>
      </c>
      <c r="Q148" s="18"/>
      <c r="R148" s="17">
        <v>0</v>
      </c>
      <c r="S148" s="18"/>
      <c r="T148" s="17">
        <v>0</v>
      </c>
      <c r="U148" s="18"/>
      <c r="V148" s="17">
        <v>0</v>
      </c>
      <c r="W148" s="18"/>
      <c r="X148" s="17">
        <v>0</v>
      </c>
      <c r="Y148" s="18"/>
      <c r="Z148" s="17">
        <v>0</v>
      </c>
      <c r="AA148" s="18"/>
      <c r="AB148" s="17">
        <v>17097.6846278226</v>
      </c>
      <c r="AC148" s="18">
        <v>8.3398659829492915E-3</v>
      </c>
      <c r="AD148" s="17">
        <v>0</v>
      </c>
      <c r="AE148" s="18"/>
      <c r="AF148" s="17">
        <v>0</v>
      </c>
      <c r="AG148" s="18"/>
      <c r="AH148" s="17">
        <v>0</v>
      </c>
      <c r="AI148" s="18"/>
      <c r="AJ148" s="17">
        <v>33101.742369113999</v>
      </c>
      <c r="AK148" s="18">
        <v>2.8079776469185791E-4</v>
      </c>
    </row>
    <row r="149" spans="1:37" x14ac:dyDescent="0.3">
      <c r="A149" s="71" t="s">
        <v>613</v>
      </c>
      <c r="B149" s="91" t="s">
        <v>466</v>
      </c>
      <c r="C149" s="19">
        <v>4.499981</v>
      </c>
      <c r="D149" s="19">
        <v>0.72876712328767124</v>
      </c>
      <c r="E149" s="19" t="s">
        <v>463</v>
      </c>
      <c r="F149" s="17">
        <v>493.96099956540002</v>
      </c>
      <c r="G149" s="18">
        <v>1.8927411159164957E-3</v>
      </c>
      <c r="H149" s="17">
        <v>0</v>
      </c>
      <c r="I149" s="18"/>
      <c r="J149" s="17">
        <v>0</v>
      </c>
      <c r="K149" s="18"/>
      <c r="L149" s="17">
        <v>0</v>
      </c>
      <c r="M149" s="18"/>
      <c r="N149" s="17">
        <v>35139.029537711205</v>
      </c>
      <c r="O149" s="18">
        <v>1.2267523119688423E-2</v>
      </c>
      <c r="P149" s="17">
        <v>0</v>
      </c>
      <c r="Q149" s="18"/>
      <c r="R149" s="17">
        <v>0</v>
      </c>
      <c r="S149" s="18"/>
      <c r="T149" s="17">
        <v>0</v>
      </c>
      <c r="U149" s="18"/>
      <c r="V149" s="17">
        <v>0</v>
      </c>
      <c r="W149" s="18"/>
      <c r="X149" s="17">
        <v>0</v>
      </c>
      <c r="Y149" s="18"/>
      <c r="Z149" s="17">
        <v>0</v>
      </c>
      <c r="AA149" s="18"/>
      <c r="AB149" s="17">
        <v>7399.7294836855999</v>
      </c>
      <c r="AC149" s="18">
        <v>3.6094215999044081E-3</v>
      </c>
      <c r="AD149" s="17">
        <v>0</v>
      </c>
      <c r="AE149" s="18"/>
      <c r="AF149" s="17">
        <v>0</v>
      </c>
      <c r="AG149" s="18"/>
      <c r="AH149" s="17">
        <v>0</v>
      </c>
      <c r="AI149" s="18"/>
      <c r="AJ149" s="17">
        <v>43032.720020962202</v>
      </c>
      <c r="AK149" s="18">
        <v>3.6504095330556986E-4</v>
      </c>
    </row>
    <row r="150" spans="1:37" x14ac:dyDescent="0.3">
      <c r="A150" s="71" t="s">
        <v>614</v>
      </c>
      <c r="B150" s="91" t="s">
        <v>466</v>
      </c>
      <c r="C150" s="19">
        <v>4.3750179999999999</v>
      </c>
      <c r="D150" s="19">
        <v>0.94246575342465755</v>
      </c>
      <c r="E150" s="19" t="s">
        <v>463</v>
      </c>
      <c r="F150" s="17">
        <v>0</v>
      </c>
      <c r="G150" s="18"/>
      <c r="H150" s="17">
        <v>0</v>
      </c>
      <c r="I150" s="18"/>
      <c r="J150" s="17">
        <v>0</v>
      </c>
      <c r="K150" s="18"/>
      <c r="L150" s="17">
        <v>0</v>
      </c>
      <c r="M150" s="18"/>
      <c r="N150" s="17">
        <v>27057.7940547873</v>
      </c>
      <c r="O150" s="18">
        <v>9.4462516040359525E-3</v>
      </c>
      <c r="P150" s="17">
        <v>0</v>
      </c>
      <c r="Q150" s="18"/>
      <c r="R150" s="17">
        <v>0</v>
      </c>
      <c r="S150" s="18"/>
      <c r="T150" s="17">
        <v>0</v>
      </c>
      <c r="U150" s="18"/>
      <c r="V150" s="17">
        <v>0</v>
      </c>
      <c r="W150" s="18"/>
      <c r="X150" s="17">
        <v>0</v>
      </c>
      <c r="Y150" s="18"/>
      <c r="Z150" s="17">
        <v>0</v>
      </c>
      <c r="AA150" s="18"/>
      <c r="AB150" s="17">
        <v>0</v>
      </c>
      <c r="AC150" s="18"/>
      <c r="AD150" s="17">
        <v>0</v>
      </c>
      <c r="AE150" s="18"/>
      <c r="AF150" s="17">
        <v>0</v>
      </c>
      <c r="AG150" s="18"/>
      <c r="AH150" s="17">
        <v>0</v>
      </c>
      <c r="AI150" s="18"/>
      <c r="AJ150" s="17">
        <v>27057.7940547873</v>
      </c>
      <c r="AK150" s="18">
        <v>2.2952773915508782E-4</v>
      </c>
    </row>
    <row r="151" spans="1:37" x14ac:dyDescent="0.3">
      <c r="A151" s="16" t="s">
        <v>148</v>
      </c>
      <c r="B151" s="91" t="s">
        <v>460</v>
      </c>
      <c r="C151" s="19" t="s">
        <v>460</v>
      </c>
      <c r="D151" s="19" t="s">
        <v>460</v>
      </c>
      <c r="E151" s="19" t="s">
        <v>460</v>
      </c>
      <c r="F151" s="17">
        <v>0</v>
      </c>
      <c r="G151" s="18"/>
      <c r="H151" s="17">
        <v>0</v>
      </c>
      <c r="I151" s="18"/>
      <c r="J151" s="17">
        <v>5842.6549797879998</v>
      </c>
      <c r="K151" s="18">
        <v>4.333171970188342E-4</v>
      </c>
      <c r="L151" s="17">
        <v>0</v>
      </c>
      <c r="M151" s="18"/>
      <c r="N151" s="17">
        <v>0</v>
      </c>
      <c r="O151" s="18"/>
      <c r="P151" s="17">
        <v>0</v>
      </c>
      <c r="Q151" s="18"/>
      <c r="R151" s="17">
        <v>0</v>
      </c>
      <c r="S151" s="18"/>
      <c r="T151" s="17">
        <v>0</v>
      </c>
      <c r="U151" s="18"/>
      <c r="V151" s="17">
        <v>11954.066239215201</v>
      </c>
      <c r="W151" s="18">
        <v>2.4861908104043327E-3</v>
      </c>
      <c r="X151" s="17">
        <v>23033.1948225948</v>
      </c>
      <c r="Y151" s="18">
        <v>1.7660974977016645E-3</v>
      </c>
      <c r="Z151" s="17">
        <v>0</v>
      </c>
      <c r="AA151" s="18"/>
      <c r="AB151" s="17">
        <v>34599.473897540505</v>
      </c>
      <c r="AC151" s="18">
        <v>1.6876845120682729E-2</v>
      </c>
      <c r="AD151" s="17">
        <v>20490.343228000002</v>
      </c>
      <c r="AE151" s="18">
        <v>3.0271835874835515E-3</v>
      </c>
      <c r="AF151" s="17">
        <v>0</v>
      </c>
      <c r="AG151" s="18"/>
      <c r="AH151" s="17">
        <v>0</v>
      </c>
      <c r="AI151" s="18"/>
      <c r="AJ151" s="17">
        <v>95919.733167138489</v>
      </c>
      <c r="AK151" s="18">
        <v>8.1367459038358991E-4</v>
      </c>
    </row>
    <row r="152" spans="1:37" x14ac:dyDescent="0.3">
      <c r="A152" s="71" t="s">
        <v>615</v>
      </c>
      <c r="B152" s="91" t="s">
        <v>466</v>
      </c>
      <c r="C152" s="19">
        <v>6.71875</v>
      </c>
      <c r="D152" s="19">
        <v>0.37260273972602742</v>
      </c>
      <c r="E152" s="19" t="s">
        <v>463</v>
      </c>
      <c r="F152" s="17">
        <v>0</v>
      </c>
      <c r="G152" s="18"/>
      <c r="H152" s="17">
        <v>0</v>
      </c>
      <c r="I152" s="18"/>
      <c r="J152" s="17">
        <v>0</v>
      </c>
      <c r="K152" s="18"/>
      <c r="L152" s="17">
        <v>0</v>
      </c>
      <c r="M152" s="18"/>
      <c r="N152" s="17">
        <v>0</v>
      </c>
      <c r="O152" s="18"/>
      <c r="P152" s="17">
        <v>0</v>
      </c>
      <c r="Q152" s="18"/>
      <c r="R152" s="17">
        <v>0</v>
      </c>
      <c r="S152" s="18"/>
      <c r="T152" s="17">
        <v>0</v>
      </c>
      <c r="U152" s="18"/>
      <c r="V152" s="17">
        <v>0</v>
      </c>
      <c r="W152" s="18"/>
      <c r="X152" s="17">
        <v>0</v>
      </c>
      <c r="Y152" s="18"/>
      <c r="Z152" s="17">
        <v>0</v>
      </c>
      <c r="AA152" s="18"/>
      <c r="AB152" s="17">
        <v>20068.388021085</v>
      </c>
      <c r="AC152" s="18">
        <v>9.7889082781022277E-3</v>
      </c>
      <c r="AD152" s="17">
        <v>0</v>
      </c>
      <c r="AE152" s="18"/>
      <c r="AF152" s="17">
        <v>0</v>
      </c>
      <c r="AG152" s="18"/>
      <c r="AH152" s="17">
        <v>0</v>
      </c>
      <c r="AI152" s="18"/>
      <c r="AJ152" s="17">
        <v>20068.388021085</v>
      </c>
      <c r="AK152" s="18">
        <v>1.7023751905420793E-4</v>
      </c>
    </row>
    <row r="153" spans="1:37" x14ac:dyDescent="0.3">
      <c r="A153" s="71" t="s">
        <v>616</v>
      </c>
      <c r="B153" s="91" t="s">
        <v>466</v>
      </c>
      <c r="C153" s="19">
        <v>5.03125</v>
      </c>
      <c r="D153" s="19">
        <v>0.38356164383561642</v>
      </c>
      <c r="E153" s="19" t="s">
        <v>463</v>
      </c>
      <c r="F153" s="17">
        <v>0</v>
      </c>
      <c r="G153" s="18"/>
      <c r="H153" s="17">
        <v>0</v>
      </c>
      <c r="I153" s="18"/>
      <c r="J153" s="17">
        <v>5842.6549797879998</v>
      </c>
      <c r="K153" s="18">
        <v>4.333171970188342E-4</v>
      </c>
      <c r="L153" s="17">
        <v>0</v>
      </c>
      <c r="M153" s="18"/>
      <c r="N153" s="17">
        <v>0</v>
      </c>
      <c r="O153" s="18"/>
      <c r="P153" s="17">
        <v>0</v>
      </c>
      <c r="Q153" s="18"/>
      <c r="R153" s="17">
        <v>0</v>
      </c>
      <c r="S153" s="18"/>
      <c r="T153" s="17">
        <v>0</v>
      </c>
      <c r="U153" s="18"/>
      <c r="V153" s="17">
        <v>0</v>
      </c>
      <c r="W153" s="18"/>
      <c r="X153" s="17">
        <v>0</v>
      </c>
      <c r="Y153" s="18"/>
      <c r="Z153" s="17">
        <v>0</v>
      </c>
      <c r="AA153" s="18"/>
      <c r="AB153" s="17">
        <v>14531.085876455501</v>
      </c>
      <c r="AC153" s="18">
        <v>7.0879368425805023E-3</v>
      </c>
      <c r="AD153" s="17">
        <v>0</v>
      </c>
      <c r="AE153" s="18"/>
      <c r="AF153" s="17">
        <v>0</v>
      </c>
      <c r="AG153" s="18"/>
      <c r="AH153" s="17">
        <v>0</v>
      </c>
      <c r="AI153" s="18"/>
      <c r="AJ153" s="17">
        <v>20373.740856243498</v>
      </c>
      <c r="AK153" s="18">
        <v>1.728277873427688E-4</v>
      </c>
    </row>
    <row r="154" spans="1:37" x14ac:dyDescent="0.3">
      <c r="A154" s="71" t="s">
        <v>617</v>
      </c>
      <c r="B154" s="91" t="s">
        <v>466</v>
      </c>
      <c r="C154" s="19">
        <v>6.875</v>
      </c>
      <c r="D154" s="19">
        <v>9.8246575342465761</v>
      </c>
      <c r="E154" s="19" t="s">
        <v>463</v>
      </c>
      <c r="F154" s="17">
        <v>0</v>
      </c>
      <c r="G154" s="18"/>
      <c r="H154" s="17">
        <v>0</v>
      </c>
      <c r="I154" s="18"/>
      <c r="J154" s="17">
        <v>0</v>
      </c>
      <c r="K154" s="18"/>
      <c r="L154" s="17">
        <v>0</v>
      </c>
      <c r="M154" s="18"/>
      <c r="N154" s="17">
        <v>0</v>
      </c>
      <c r="O154" s="18"/>
      <c r="P154" s="17">
        <v>0</v>
      </c>
      <c r="Q154" s="18"/>
      <c r="R154" s="17">
        <v>0</v>
      </c>
      <c r="S154" s="18"/>
      <c r="T154" s="17">
        <v>0</v>
      </c>
      <c r="U154" s="18"/>
      <c r="V154" s="17">
        <v>11954.066239215201</v>
      </c>
      <c r="W154" s="18">
        <v>2.4861908104043327E-3</v>
      </c>
      <c r="X154" s="17">
        <v>23033.1948225948</v>
      </c>
      <c r="Y154" s="18">
        <v>1.7660974977016645E-3</v>
      </c>
      <c r="Z154" s="17">
        <v>0</v>
      </c>
      <c r="AA154" s="18"/>
      <c r="AB154" s="17">
        <v>0</v>
      </c>
      <c r="AC154" s="18"/>
      <c r="AD154" s="17">
        <v>20490.343228000002</v>
      </c>
      <c r="AE154" s="18">
        <v>3.0271835874835515E-3</v>
      </c>
      <c r="AF154" s="17">
        <v>0</v>
      </c>
      <c r="AG154" s="18"/>
      <c r="AH154" s="17">
        <v>0</v>
      </c>
      <c r="AI154" s="18"/>
      <c r="AJ154" s="17">
        <v>55477.604289809999</v>
      </c>
      <c r="AK154" s="18">
        <v>4.7060928398661318E-4</v>
      </c>
    </row>
    <row r="155" spans="1:37" x14ac:dyDescent="0.3">
      <c r="A155" s="10" t="s">
        <v>497</v>
      </c>
      <c r="B155" s="176" t="s">
        <v>460</v>
      </c>
      <c r="C155" s="176" t="s">
        <v>460</v>
      </c>
      <c r="D155" s="176" t="s">
        <v>460</v>
      </c>
      <c r="E155" s="176" t="s">
        <v>460</v>
      </c>
      <c r="F155" s="11">
        <v>0</v>
      </c>
      <c r="G155" s="12"/>
      <c r="H155" s="11">
        <v>9463.9976422639993</v>
      </c>
      <c r="I155" s="12">
        <v>5.6237372101410124E-3</v>
      </c>
      <c r="J155" s="11">
        <v>105706.4319358105</v>
      </c>
      <c r="K155" s="12">
        <v>7.8396576473782446E-3</v>
      </c>
      <c r="L155" s="11">
        <v>3455.3367111779999</v>
      </c>
      <c r="M155" s="12">
        <v>6.4970443630688447E-4</v>
      </c>
      <c r="N155" s="11">
        <v>0</v>
      </c>
      <c r="O155" s="12"/>
      <c r="P155" s="11">
        <v>157005.56661727978</v>
      </c>
      <c r="Q155" s="12">
        <v>2.0427316458278989E-2</v>
      </c>
      <c r="R155" s="11">
        <v>146917.86476234728</v>
      </c>
      <c r="S155" s="12">
        <v>5.5788485504060271E-3</v>
      </c>
      <c r="T155" s="11">
        <v>74107.748215140004</v>
      </c>
      <c r="U155" s="12">
        <v>4.1290668096954197E-2</v>
      </c>
      <c r="V155" s="11">
        <v>30223.334879410901</v>
      </c>
      <c r="W155" s="12">
        <v>6.2858090237500001E-3</v>
      </c>
      <c r="X155" s="11">
        <v>28543.553245688698</v>
      </c>
      <c r="Y155" s="12">
        <v>2.1886107572569053E-3</v>
      </c>
      <c r="Z155" s="11">
        <v>0</v>
      </c>
      <c r="AA155" s="12"/>
      <c r="AB155" s="11">
        <v>0</v>
      </c>
      <c r="AC155" s="12"/>
      <c r="AD155" s="11">
        <v>37677.4049075863</v>
      </c>
      <c r="AE155" s="12">
        <v>5.5663499867273898E-3</v>
      </c>
      <c r="AF155" s="11">
        <v>51221.580193277201</v>
      </c>
      <c r="AG155" s="12">
        <v>2.371643866142643E-3</v>
      </c>
      <c r="AH155" s="11">
        <v>0</v>
      </c>
      <c r="AI155" s="12"/>
      <c r="AJ155" s="11">
        <v>644322.81910998269</v>
      </c>
      <c r="AK155" s="12">
        <v>5.4657064673082961E-3</v>
      </c>
    </row>
    <row r="156" spans="1:37" x14ac:dyDescent="0.3">
      <c r="A156" s="16" t="s">
        <v>158</v>
      </c>
      <c r="B156" s="3" t="s">
        <v>460</v>
      </c>
      <c r="C156" s="3" t="s">
        <v>460</v>
      </c>
      <c r="D156" s="3" t="s">
        <v>460</v>
      </c>
      <c r="E156" s="3" t="s">
        <v>460</v>
      </c>
      <c r="F156" s="17">
        <v>0</v>
      </c>
      <c r="G156" s="18"/>
      <c r="H156" s="17">
        <v>0</v>
      </c>
      <c r="I156" s="18"/>
      <c r="J156" s="17">
        <v>0</v>
      </c>
      <c r="K156" s="18"/>
      <c r="L156" s="17">
        <v>0</v>
      </c>
      <c r="M156" s="18"/>
      <c r="N156" s="17">
        <v>0</v>
      </c>
      <c r="O156" s="18"/>
      <c r="P156" s="17">
        <v>1752.2465043780001</v>
      </c>
      <c r="Q156" s="18">
        <v>2.2797722799914504E-4</v>
      </c>
      <c r="R156" s="17">
        <v>0</v>
      </c>
      <c r="S156" s="18"/>
      <c r="T156" s="17">
        <v>0</v>
      </c>
      <c r="U156" s="18"/>
      <c r="V156" s="17">
        <v>9734.7028021000006</v>
      </c>
      <c r="W156" s="18">
        <v>2.0246105521151306E-3</v>
      </c>
      <c r="X156" s="17">
        <v>0</v>
      </c>
      <c r="Y156" s="18"/>
      <c r="Z156" s="17">
        <v>0</v>
      </c>
      <c r="AA156" s="18"/>
      <c r="AB156" s="17">
        <v>0</v>
      </c>
      <c r="AC156" s="18"/>
      <c r="AD156" s="17">
        <v>0</v>
      </c>
      <c r="AE156" s="18"/>
      <c r="AF156" s="17">
        <v>0</v>
      </c>
      <c r="AG156" s="18"/>
      <c r="AH156" s="17">
        <v>0</v>
      </c>
      <c r="AI156" s="18"/>
      <c r="AJ156" s="17">
        <v>11486.949306478002</v>
      </c>
      <c r="AK156" s="18">
        <v>9.7442293291404285E-5</v>
      </c>
    </row>
    <row r="157" spans="1:37" x14ac:dyDescent="0.3">
      <c r="A157" s="71" t="s">
        <v>618</v>
      </c>
      <c r="B157" s="91" t="s">
        <v>466</v>
      </c>
      <c r="C157" s="19">
        <v>6.59375</v>
      </c>
      <c r="D157" s="19">
        <v>8.6054794520547944</v>
      </c>
      <c r="E157" s="19" t="s">
        <v>514</v>
      </c>
      <c r="F157" s="17">
        <v>0</v>
      </c>
      <c r="G157" s="18"/>
      <c r="H157" s="17">
        <v>0</v>
      </c>
      <c r="I157" s="18"/>
      <c r="J157" s="17">
        <v>0</v>
      </c>
      <c r="K157" s="18"/>
      <c r="L157" s="17">
        <v>0</v>
      </c>
      <c r="M157" s="18"/>
      <c r="N157" s="17">
        <v>0</v>
      </c>
      <c r="O157" s="18"/>
      <c r="P157" s="17">
        <v>1752.2465043780001</v>
      </c>
      <c r="Q157" s="18">
        <v>2.2797722799914504E-4</v>
      </c>
      <c r="R157" s="17">
        <v>0</v>
      </c>
      <c r="S157" s="18"/>
      <c r="T157" s="17">
        <v>0</v>
      </c>
      <c r="U157" s="18"/>
      <c r="V157" s="17">
        <v>9734.7028021000006</v>
      </c>
      <c r="W157" s="18">
        <v>2.0246105521151306E-3</v>
      </c>
      <c r="X157" s="17">
        <v>0</v>
      </c>
      <c r="Y157" s="18"/>
      <c r="Z157" s="17">
        <v>0</v>
      </c>
      <c r="AA157" s="18"/>
      <c r="AB157" s="17">
        <v>0</v>
      </c>
      <c r="AC157" s="18"/>
      <c r="AD157" s="17">
        <v>0</v>
      </c>
      <c r="AE157" s="18"/>
      <c r="AF157" s="17">
        <v>0</v>
      </c>
      <c r="AG157" s="18"/>
      <c r="AH157" s="17">
        <v>0</v>
      </c>
      <c r="AI157" s="18"/>
      <c r="AJ157" s="17">
        <v>11486.949306478002</v>
      </c>
      <c r="AK157" s="18">
        <v>9.7442293291404285E-5</v>
      </c>
    </row>
    <row r="158" spans="1:37" x14ac:dyDescent="0.3">
      <c r="A158" s="16" t="s">
        <v>163</v>
      </c>
      <c r="B158" s="91" t="s">
        <v>460</v>
      </c>
      <c r="C158" s="19" t="s">
        <v>460</v>
      </c>
      <c r="D158" s="19" t="s">
        <v>460</v>
      </c>
      <c r="E158" s="19" t="s">
        <v>460</v>
      </c>
      <c r="F158" s="17">
        <v>0</v>
      </c>
      <c r="G158" s="18"/>
      <c r="H158" s="17">
        <v>24.186434997500001</v>
      </c>
      <c r="I158" s="18">
        <v>1.4372166986672983E-5</v>
      </c>
      <c r="J158" s="17">
        <v>0</v>
      </c>
      <c r="K158" s="18"/>
      <c r="L158" s="17">
        <v>0</v>
      </c>
      <c r="M158" s="18"/>
      <c r="N158" s="17">
        <v>0</v>
      </c>
      <c r="O158" s="18"/>
      <c r="P158" s="17">
        <v>0</v>
      </c>
      <c r="Q158" s="18"/>
      <c r="R158" s="17">
        <v>0</v>
      </c>
      <c r="S158" s="18"/>
      <c r="T158" s="17">
        <v>0</v>
      </c>
      <c r="U158" s="18"/>
      <c r="V158" s="17">
        <v>0</v>
      </c>
      <c r="W158" s="18"/>
      <c r="X158" s="17">
        <v>0</v>
      </c>
      <c r="Y158" s="18"/>
      <c r="Z158" s="17">
        <v>0</v>
      </c>
      <c r="AA158" s="18"/>
      <c r="AB158" s="17">
        <v>0</v>
      </c>
      <c r="AC158" s="18"/>
      <c r="AD158" s="17">
        <v>0</v>
      </c>
      <c r="AE158" s="18"/>
      <c r="AF158" s="17">
        <v>0</v>
      </c>
      <c r="AG158" s="18"/>
      <c r="AH158" s="17">
        <v>0</v>
      </c>
      <c r="AI158" s="18"/>
      <c r="AJ158" s="17">
        <v>24.186434997500001</v>
      </c>
      <c r="AK158" s="18">
        <v>2.051703746416628E-7</v>
      </c>
    </row>
    <row r="159" spans="1:37" x14ac:dyDescent="0.3">
      <c r="A159" s="71" t="s">
        <v>619</v>
      </c>
      <c r="B159" s="91" t="s">
        <v>466</v>
      </c>
      <c r="C159" s="19">
        <v>4.59375</v>
      </c>
      <c r="D159" s="19">
        <v>4.7890410958904113</v>
      </c>
      <c r="E159" s="19" t="s">
        <v>463</v>
      </c>
      <c r="F159" s="17">
        <v>0</v>
      </c>
      <c r="G159" s="18"/>
      <c r="H159" s="17">
        <v>24.186434997500001</v>
      </c>
      <c r="I159" s="18">
        <v>1.4372166986672983E-5</v>
      </c>
      <c r="J159" s="17">
        <v>0</v>
      </c>
      <c r="K159" s="18"/>
      <c r="L159" s="17">
        <v>0</v>
      </c>
      <c r="M159" s="18"/>
      <c r="N159" s="17">
        <v>0</v>
      </c>
      <c r="O159" s="18"/>
      <c r="P159" s="17">
        <v>0</v>
      </c>
      <c r="Q159" s="18"/>
      <c r="R159" s="17">
        <v>0</v>
      </c>
      <c r="S159" s="18"/>
      <c r="T159" s="17">
        <v>0</v>
      </c>
      <c r="U159" s="18"/>
      <c r="V159" s="17">
        <v>0</v>
      </c>
      <c r="W159" s="18"/>
      <c r="X159" s="17">
        <v>0</v>
      </c>
      <c r="Y159" s="18"/>
      <c r="Z159" s="17">
        <v>0</v>
      </c>
      <c r="AA159" s="18"/>
      <c r="AB159" s="17">
        <v>0</v>
      </c>
      <c r="AC159" s="18"/>
      <c r="AD159" s="17">
        <v>0</v>
      </c>
      <c r="AE159" s="18"/>
      <c r="AF159" s="17">
        <v>0</v>
      </c>
      <c r="AG159" s="18"/>
      <c r="AH159" s="17">
        <v>0</v>
      </c>
      <c r="AI159" s="18"/>
      <c r="AJ159" s="17">
        <v>24.186434997500001</v>
      </c>
      <c r="AK159" s="18">
        <v>2.051703746416628E-7</v>
      </c>
    </row>
    <row r="160" spans="1:37" x14ac:dyDescent="0.3">
      <c r="A160" s="16" t="s">
        <v>168</v>
      </c>
      <c r="B160" s="91" t="s">
        <v>460</v>
      </c>
      <c r="C160" s="19" t="s">
        <v>460</v>
      </c>
      <c r="D160" s="19" t="s">
        <v>460</v>
      </c>
      <c r="E160" s="19" t="s">
        <v>460</v>
      </c>
      <c r="F160" s="17">
        <v>0</v>
      </c>
      <c r="G160" s="18"/>
      <c r="H160" s="17">
        <v>0</v>
      </c>
      <c r="I160" s="18"/>
      <c r="J160" s="17">
        <v>0</v>
      </c>
      <c r="K160" s="18"/>
      <c r="L160" s="17">
        <v>0</v>
      </c>
      <c r="M160" s="18"/>
      <c r="N160" s="17">
        <v>0</v>
      </c>
      <c r="O160" s="18"/>
      <c r="P160" s="17">
        <v>7029.7016680781007</v>
      </c>
      <c r="Q160" s="18">
        <v>9.1460413585946621E-4</v>
      </c>
      <c r="R160" s="17">
        <v>0</v>
      </c>
      <c r="S160" s="18"/>
      <c r="T160" s="17">
        <v>0</v>
      </c>
      <c r="U160" s="18"/>
      <c r="V160" s="17">
        <v>0</v>
      </c>
      <c r="W160" s="18"/>
      <c r="X160" s="17">
        <v>0</v>
      </c>
      <c r="Y160" s="18"/>
      <c r="Z160" s="17">
        <v>0</v>
      </c>
      <c r="AA160" s="18"/>
      <c r="AB160" s="17">
        <v>0</v>
      </c>
      <c r="AC160" s="18"/>
      <c r="AD160" s="17">
        <v>0</v>
      </c>
      <c r="AE160" s="18"/>
      <c r="AF160" s="17">
        <v>0</v>
      </c>
      <c r="AG160" s="18"/>
      <c r="AH160" s="17">
        <v>0</v>
      </c>
      <c r="AI160" s="18"/>
      <c r="AJ160" s="17">
        <v>7029.7016680781007</v>
      </c>
      <c r="AK160" s="18">
        <v>5.9632042713520445E-5</v>
      </c>
    </row>
    <row r="161" spans="1:37" x14ac:dyDescent="0.3">
      <c r="A161" s="71" t="s">
        <v>620</v>
      </c>
      <c r="B161" s="91" t="s">
        <v>466</v>
      </c>
      <c r="C161" s="19">
        <v>8.1875</v>
      </c>
      <c r="D161" s="19">
        <v>4.0136986301369859</v>
      </c>
      <c r="E161" s="19" t="s">
        <v>514</v>
      </c>
      <c r="F161" s="17">
        <v>0</v>
      </c>
      <c r="G161" s="18"/>
      <c r="H161" s="17">
        <v>0</v>
      </c>
      <c r="I161" s="18"/>
      <c r="J161" s="17">
        <v>0</v>
      </c>
      <c r="K161" s="18"/>
      <c r="L161" s="17">
        <v>0</v>
      </c>
      <c r="M161" s="18"/>
      <c r="N161" s="17">
        <v>0</v>
      </c>
      <c r="O161" s="18"/>
      <c r="P161" s="17">
        <v>7029.7016680781007</v>
      </c>
      <c r="Q161" s="18">
        <v>9.1460413585946621E-4</v>
      </c>
      <c r="R161" s="17">
        <v>0</v>
      </c>
      <c r="S161" s="18"/>
      <c r="T161" s="17">
        <v>0</v>
      </c>
      <c r="U161" s="18"/>
      <c r="V161" s="17">
        <v>0</v>
      </c>
      <c r="W161" s="18"/>
      <c r="X161" s="17">
        <v>0</v>
      </c>
      <c r="Y161" s="18"/>
      <c r="Z161" s="17">
        <v>0</v>
      </c>
      <c r="AA161" s="18"/>
      <c r="AB161" s="17">
        <v>0</v>
      </c>
      <c r="AC161" s="18"/>
      <c r="AD161" s="17">
        <v>0</v>
      </c>
      <c r="AE161" s="18"/>
      <c r="AF161" s="17">
        <v>0</v>
      </c>
      <c r="AG161" s="18"/>
      <c r="AH161" s="17">
        <v>0</v>
      </c>
      <c r="AI161" s="18"/>
      <c r="AJ161" s="17">
        <v>7029.7016680781007</v>
      </c>
      <c r="AK161" s="18">
        <v>5.9632042713520445E-5</v>
      </c>
    </row>
    <row r="162" spans="1:37" x14ac:dyDescent="0.3">
      <c r="A162" s="16" t="s">
        <v>171</v>
      </c>
      <c r="B162" s="91" t="s">
        <v>460</v>
      </c>
      <c r="C162" s="19" t="s">
        <v>460</v>
      </c>
      <c r="D162" s="19" t="s">
        <v>460</v>
      </c>
      <c r="E162" s="19" t="s">
        <v>460</v>
      </c>
      <c r="F162" s="17">
        <v>0</v>
      </c>
      <c r="G162" s="18"/>
      <c r="H162" s="17">
        <v>0</v>
      </c>
      <c r="I162" s="18"/>
      <c r="J162" s="17">
        <v>0</v>
      </c>
      <c r="K162" s="18"/>
      <c r="L162" s="17">
        <v>0</v>
      </c>
      <c r="M162" s="18"/>
      <c r="N162" s="17">
        <v>0</v>
      </c>
      <c r="O162" s="18"/>
      <c r="P162" s="17">
        <v>30905.317264740901</v>
      </c>
      <c r="Q162" s="18">
        <v>4.0209574068751155E-3</v>
      </c>
      <c r="R162" s="17">
        <v>0</v>
      </c>
      <c r="S162" s="18"/>
      <c r="T162" s="17">
        <v>0</v>
      </c>
      <c r="U162" s="18"/>
      <c r="V162" s="17">
        <v>0</v>
      </c>
      <c r="W162" s="18"/>
      <c r="X162" s="17">
        <v>18028.101737765497</v>
      </c>
      <c r="Y162" s="18">
        <v>1.3823260564854553E-3</v>
      </c>
      <c r="Z162" s="17">
        <v>0</v>
      </c>
      <c r="AA162" s="18"/>
      <c r="AB162" s="17">
        <v>0</v>
      </c>
      <c r="AC162" s="18"/>
      <c r="AD162" s="17">
        <v>20603.544843160598</v>
      </c>
      <c r="AE162" s="18">
        <v>3.043907664170687E-3</v>
      </c>
      <c r="AF162" s="17">
        <v>0</v>
      </c>
      <c r="AG162" s="18"/>
      <c r="AH162" s="17">
        <v>0</v>
      </c>
      <c r="AI162" s="18"/>
      <c r="AJ162" s="17">
        <v>69536.963845667007</v>
      </c>
      <c r="AK162" s="18">
        <v>5.8987299803108396E-4</v>
      </c>
    </row>
    <row r="163" spans="1:37" x14ac:dyDescent="0.3">
      <c r="A163" s="71" t="s">
        <v>621</v>
      </c>
      <c r="B163" s="91" t="s">
        <v>462</v>
      </c>
      <c r="C163" s="19">
        <v>5.875</v>
      </c>
      <c r="D163" s="19">
        <v>6.8219178082191778</v>
      </c>
      <c r="E163" s="19" t="s">
        <v>463</v>
      </c>
      <c r="F163" s="17">
        <v>0</v>
      </c>
      <c r="G163" s="18"/>
      <c r="H163" s="17">
        <v>0</v>
      </c>
      <c r="I163" s="18"/>
      <c r="J163" s="17">
        <v>0</v>
      </c>
      <c r="K163" s="18"/>
      <c r="L163" s="17">
        <v>0</v>
      </c>
      <c r="M163" s="18"/>
      <c r="N163" s="17">
        <v>0</v>
      </c>
      <c r="O163" s="18"/>
      <c r="P163" s="17">
        <v>30905.317264740901</v>
      </c>
      <c r="Q163" s="18">
        <v>4.0209574068751155E-3</v>
      </c>
      <c r="R163" s="17">
        <v>0</v>
      </c>
      <c r="S163" s="18"/>
      <c r="T163" s="17">
        <v>0</v>
      </c>
      <c r="U163" s="18"/>
      <c r="V163" s="17">
        <v>0</v>
      </c>
      <c r="W163" s="18"/>
      <c r="X163" s="17">
        <v>18028.101737765497</v>
      </c>
      <c r="Y163" s="18">
        <v>1.3823260564854553E-3</v>
      </c>
      <c r="Z163" s="17">
        <v>0</v>
      </c>
      <c r="AA163" s="18"/>
      <c r="AB163" s="17">
        <v>0</v>
      </c>
      <c r="AC163" s="18"/>
      <c r="AD163" s="17">
        <v>20603.544843160598</v>
      </c>
      <c r="AE163" s="18">
        <v>3.043907664170687E-3</v>
      </c>
      <c r="AF163" s="17">
        <v>0</v>
      </c>
      <c r="AG163" s="18"/>
      <c r="AH163" s="17">
        <v>0</v>
      </c>
      <c r="AI163" s="18"/>
      <c r="AJ163" s="17">
        <v>69536.963845667007</v>
      </c>
      <c r="AK163" s="18">
        <v>5.8987299803108396E-4</v>
      </c>
    </row>
    <row r="164" spans="1:37" x14ac:dyDescent="0.3">
      <c r="A164" s="16" t="s">
        <v>151</v>
      </c>
      <c r="B164" s="91" t="s">
        <v>460</v>
      </c>
      <c r="C164" s="19" t="s">
        <v>460</v>
      </c>
      <c r="D164" s="19" t="s">
        <v>460</v>
      </c>
      <c r="E164" s="19" t="s">
        <v>460</v>
      </c>
      <c r="F164" s="17">
        <v>0</v>
      </c>
      <c r="G164" s="18"/>
      <c r="H164" s="17">
        <v>9439.8112072665008</v>
      </c>
      <c r="I164" s="18">
        <v>5.6093650431543393E-3</v>
      </c>
      <c r="J164" s="17">
        <v>88137.247401370492</v>
      </c>
      <c r="K164" s="18">
        <v>6.5366490284016667E-3</v>
      </c>
      <c r="L164" s="17">
        <v>2911.712260928</v>
      </c>
      <c r="M164" s="18">
        <v>5.4748712825996356E-4</v>
      </c>
      <c r="N164" s="17">
        <v>0</v>
      </c>
      <c r="O164" s="18"/>
      <c r="P164" s="17">
        <v>31619.49158433</v>
      </c>
      <c r="Q164" s="18">
        <v>4.1138755444095907E-3</v>
      </c>
      <c r="R164" s="17">
        <v>57228.601124789995</v>
      </c>
      <c r="S164" s="18">
        <v>2.1731169245023164E-3</v>
      </c>
      <c r="T164" s="17">
        <v>74107.748215140004</v>
      </c>
      <c r="U164" s="18">
        <v>4.1290668096954197E-2</v>
      </c>
      <c r="V164" s="17">
        <v>0</v>
      </c>
      <c r="W164" s="18"/>
      <c r="X164" s="17">
        <v>0</v>
      </c>
      <c r="Y164" s="18"/>
      <c r="Z164" s="17">
        <v>0</v>
      </c>
      <c r="AA164" s="18"/>
      <c r="AB164" s="17">
        <v>0</v>
      </c>
      <c r="AC164" s="18"/>
      <c r="AD164" s="17">
        <v>0</v>
      </c>
      <c r="AE164" s="18"/>
      <c r="AF164" s="17">
        <v>0</v>
      </c>
      <c r="AG164" s="18"/>
      <c r="AH164" s="17">
        <v>0</v>
      </c>
      <c r="AI164" s="18"/>
      <c r="AJ164" s="17">
        <v>263444.611793825</v>
      </c>
      <c r="AK164" s="18">
        <v>2.2347662937780375E-3</v>
      </c>
    </row>
    <row r="165" spans="1:37" x14ac:dyDescent="0.3">
      <c r="A165" s="71" t="s">
        <v>622</v>
      </c>
      <c r="B165" s="91" t="s">
        <v>466</v>
      </c>
      <c r="C165" s="19">
        <v>7.65625</v>
      </c>
      <c r="D165" s="19">
        <v>3.956164383561644</v>
      </c>
      <c r="E165" s="19" t="s">
        <v>514</v>
      </c>
      <c r="F165" s="17">
        <v>0</v>
      </c>
      <c r="G165" s="18"/>
      <c r="H165" s="17">
        <v>473.79678730649999</v>
      </c>
      <c r="I165" s="18">
        <v>2.8154155606735981E-4</v>
      </c>
      <c r="J165" s="17">
        <v>5948.7818850704998</v>
      </c>
      <c r="K165" s="18">
        <v>4.4118803883379362E-4</v>
      </c>
      <c r="L165" s="17">
        <v>421.15269982799998</v>
      </c>
      <c r="M165" s="18">
        <v>7.9189034329331279E-5</v>
      </c>
      <c r="N165" s="17">
        <v>0</v>
      </c>
      <c r="O165" s="18"/>
      <c r="P165" s="17">
        <v>13687.462744410001</v>
      </c>
      <c r="Q165" s="18">
        <v>1.7808166870447431E-3</v>
      </c>
      <c r="R165" s="17">
        <v>45273.91523151</v>
      </c>
      <c r="S165" s="18">
        <v>1.7191668063586381E-3</v>
      </c>
      <c r="T165" s="17">
        <v>44221.033481940001</v>
      </c>
      <c r="U165" s="18">
        <v>2.4638665461893687E-2</v>
      </c>
      <c r="V165" s="17">
        <v>0</v>
      </c>
      <c r="W165" s="18"/>
      <c r="X165" s="17">
        <v>0</v>
      </c>
      <c r="Y165" s="18"/>
      <c r="Z165" s="17">
        <v>0</v>
      </c>
      <c r="AA165" s="18"/>
      <c r="AB165" s="17">
        <v>0</v>
      </c>
      <c r="AC165" s="18"/>
      <c r="AD165" s="17">
        <v>0</v>
      </c>
      <c r="AE165" s="18"/>
      <c r="AF165" s="17">
        <v>0</v>
      </c>
      <c r="AG165" s="18"/>
      <c r="AH165" s="17">
        <v>0</v>
      </c>
      <c r="AI165" s="18"/>
      <c r="AJ165" s="17">
        <v>110026.14283006502</v>
      </c>
      <c r="AK165" s="18">
        <v>9.3333742435190963E-4</v>
      </c>
    </row>
    <row r="166" spans="1:37" x14ac:dyDescent="0.3">
      <c r="A166" s="71" t="s">
        <v>623</v>
      </c>
      <c r="B166" s="91" t="s">
        <v>466</v>
      </c>
      <c r="C166" s="19">
        <v>5.78125</v>
      </c>
      <c r="D166" s="19">
        <v>3.408219178082192</v>
      </c>
      <c r="E166" s="19" t="s">
        <v>463</v>
      </c>
      <c r="F166" s="17">
        <v>0</v>
      </c>
      <c r="G166" s="18"/>
      <c r="H166" s="17">
        <v>8966.0144199599999</v>
      </c>
      <c r="I166" s="18">
        <v>5.3278234870869799E-3</v>
      </c>
      <c r="J166" s="17">
        <v>82188.465516299999</v>
      </c>
      <c r="K166" s="18">
        <v>6.0954609895678734E-3</v>
      </c>
      <c r="L166" s="17">
        <v>2490.5595610999999</v>
      </c>
      <c r="M166" s="18">
        <v>4.6829809393063234E-4</v>
      </c>
      <c r="N166" s="17">
        <v>0</v>
      </c>
      <c r="O166" s="18"/>
      <c r="P166" s="17">
        <v>17932.02883992</v>
      </c>
      <c r="Q166" s="18">
        <v>2.3330588573648478E-3</v>
      </c>
      <c r="R166" s="17">
        <v>11954.685893279999</v>
      </c>
      <c r="S166" s="18">
        <v>4.5395011814367827E-4</v>
      </c>
      <c r="T166" s="17">
        <v>29886.714733199999</v>
      </c>
      <c r="U166" s="18">
        <v>1.6652002635060514E-2</v>
      </c>
      <c r="V166" s="17">
        <v>0</v>
      </c>
      <c r="W166" s="18"/>
      <c r="X166" s="17">
        <v>0</v>
      </c>
      <c r="Y166" s="18"/>
      <c r="Z166" s="17">
        <v>0</v>
      </c>
      <c r="AA166" s="18"/>
      <c r="AB166" s="17">
        <v>0</v>
      </c>
      <c r="AC166" s="18"/>
      <c r="AD166" s="17">
        <v>0</v>
      </c>
      <c r="AE166" s="18"/>
      <c r="AF166" s="17">
        <v>0</v>
      </c>
      <c r="AG166" s="18"/>
      <c r="AH166" s="17">
        <v>0</v>
      </c>
      <c r="AI166" s="18"/>
      <c r="AJ166" s="17">
        <v>153418.46896376001</v>
      </c>
      <c r="AK166" s="18">
        <v>1.3014288694261278E-3</v>
      </c>
    </row>
    <row r="167" spans="1:37" x14ac:dyDescent="0.3">
      <c r="A167" s="16" t="s">
        <v>174</v>
      </c>
      <c r="B167" s="91" t="s">
        <v>460</v>
      </c>
      <c r="C167" s="19" t="s">
        <v>460</v>
      </c>
      <c r="D167" s="19" t="s">
        <v>460</v>
      </c>
      <c r="E167" s="19" t="s">
        <v>460</v>
      </c>
      <c r="F167" s="17">
        <v>0</v>
      </c>
      <c r="G167" s="18"/>
      <c r="H167" s="17">
        <v>0</v>
      </c>
      <c r="I167" s="18"/>
      <c r="J167" s="17">
        <v>0</v>
      </c>
      <c r="K167" s="18"/>
      <c r="L167" s="17">
        <v>0</v>
      </c>
      <c r="M167" s="18"/>
      <c r="N167" s="17">
        <v>0</v>
      </c>
      <c r="O167" s="18"/>
      <c r="P167" s="17">
        <v>59246.294423557294</v>
      </c>
      <c r="Q167" s="18">
        <v>7.7082795931719354E-3</v>
      </c>
      <c r="R167" s="17">
        <v>59246.294423557294</v>
      </c>
      <c r="S167" s="18">
        <v>2.2497339196730541E-3</v>
      </c>
      <c r="T167" s="17">
        <v>0</v>
      </c>
      <c r="U167" s="18"/>
      <c r="V167" s="17">
        <v>20488.6320773109</v>
      </c>
      <c r="W167" s="18">
        <v>4.2611984716348691E-3</v>
      </c>
      <c r="X167" s="17">
        <v>0</v>
      </c>
      <c r="Y167" s="18"/>
      <c r="Z167" s="17">
        <v>0</v>
      </c>
      <c r="AA167" s="18"/>
      <c r="AB167" s="17">
        <v>0</v>
      </c>
      <c r="AC167" s="18"/>
      <c r="AD167" s="17">
        <v>17073.860064425699</v>
      </c>
      <c r="AE167" s="18">
        <v>2.5224423225567029E-3</v>
      </c>
      <c r="AF167" s="17">
        <v>51221.580193277201</v>
      </c>
      <c r="AG167" s="18">
        <v>2.371643866142643E-3</v>
      </c>
      <c r="AH167" s="17">
        <v>0</v>
      </c>
      <c r="AI167" s="18"/>
      <c r="AJ167" s="17">
        <v>207276.66118212836</v>
      </c>
      <c r="AK167" s="18">
        <v>1.7583008919506342E-3</v>
      </c>
    </row>
    <row r="168" spans="1:37" x14ac:dyDescent="0.3">
      <c r="A168" s="71" t="s">
        <v>624</v>
      </c>
      <c r="B168" s="91" t="s">
        <v>462</v>
      </c>
      <c r="C168" s="19">
        <v>6.40625</v>
      </c>
      <c r="D168" s="19">
        <v>12.547945205479452</v>
      </c>
      <c r="E168" s="19" t="s">
        <v>463</v>
      </c>
      <c r="F168" s="17">
        <v>0</v>
      </c>
      <c r="G168" s="18"/>
      <c r="H168" s="17">
        <v>0</v>
      </c>
      <c r="I168" s="18"/>
      <c r="J168" s="17">
        <v>0</v>
      </c>
      <c r="K168" s="18"/>
      <c r="L168" s="17">
        <v>0</v>
      </c>
      <c r="M168" s="18"/>
      <c r="N168" s="17">
        <v>0</v>
      </c>
      <c r="O168" s="18"/>
      <c r="P168" s="17">
        <v>59246.294423557294</v>
      </c>
      <c r="Q168" s="18">
        <v>7.7082795931719354E-3</v>
      </c>
      <c r="R168" s="17">
        <v>59246.294423557294</v>
      </c>
      <c r="S168" s="18">
        <v>2.2497339196730541E-3</v>
      </c>
      <c r="T168" s="17">
        <v>0</v>
      </c>
      <c r="U168" s="18"/>
      <c r="V168" s="17">
        <v>20488.6320773109</v>
      </c>
      <c r="W168" s="18">
        <v>4.2611984716348691E-3</v>
      </c>
      <c r="X168" s="17">
        <v>0</v>
      </c>
      <c r="Y168" s="18"/>
      <c r="Z168" s="17">
        <v>0</v>
      </c>
      <c r="AA168" s="18"/>
      <c r="AB168" s="17">
        <v>0</v>
      </c>
      <c r="AC168" s="18"/>
      <c r="AD168" s="17">
        <v>17073.860064425699</v>
      </c>
      <c r="AE168" s="18">
        <v>2.5224423225567029E-3</v>
      </c>
      <c r="AF168" s="17">
        <v>51221.580193277201</v>
      </c>
      <c r="AG168" s="18">
        <v>2.371643866142643E-3</v>
      </c>
      <c r="AH168" s="17">
        <v>0</v>
      </c>
      <c r="AI168" s="18"/>
      <c r="AJ168" s="17">
        <v>207276.66118212836</v>
      </c>
      <c r="AK168" s="18">
        <v>1.7583008919506342E-3</v>
      </c>
    </row>
    <row r="169" spans="1:37" x14ac:dyDescent="0.3">
      <c r="A169" s="16" t="s">
        <v>155</v>
      </c>
      <c r="B169" s="91" t="s">
        <v>460</v>
      </c>
      <c r="C169" s="19" t="s">
        <v>460</v>
      </c>
      <c r="D169" s="19" t="s">
        <v>460</v>
      </c>
      <c r="E169" s="19" t="s">
        <v>460</v>
      </c>
      <c r="F169" s="17">
        <v>0</v>
      </c>
      <c r="G169" s="18"/>
      <c r="H169" s="17">
        <v>0</v>
      </c>
      <c r="I169" s="18"/>
      <c r="J169" s="17">
        <v>17569.184534439999</v>
      </c>
      <c r="K169" s="18">
        <v>1.3030086189765786E-3</v>
      </c>
      <c r="L169" s="17">
        <v>543.62445025</v>
      </c>
      <c r="M169" s="18">
        <v>1.0221730804692093E-4</v>
      </c>
      <c r="N169" s="17">
        <v>0</v>
      </c>
      <c r="O169" s="18"/>
      <c r="P169" s="17">
        <v>26452.515172195501</v>
      </c>
      <c r="Q169" s="18">
        <v>3.441622549963737E-3</v>
      </c>
      <c r="R169" s="17">
        <v>30442.969214000001</v>
      </c>
      <c r="S169" s="18">
        <v>1.1559977062306562E-3</v>
      </c>
      <c r="T169" s="17">
        <v>0</v>
      </c>
      <c r="U169" s="18"/>
      <c r="V169" s="17">
        <v>0</v>
      </c>
      <c r="W169" s="18"/>
      <c r="X169" s="17">
        <v>10515.451507923201</v>
      </c>
      <c r="Y169" s="18">
        <v>8.0628470077144998E-4</v>
      </c>
      <c r="Z169" s="17">
        <v>0</v>
      </c>
      <c r="AA169" s="18"/>
      <c r="AB169" s="17">
        <v>0</v>
      </c>
      <c r="AC169" s="18"/>
      <c r="AD169" s="17">
        <v>0</v>
      </c>
      <c r="AE169" s="18"/>
      <c r="AF169" s="17">
        <v>0</v>
      </c>
      <c r="AG169" s="18"/>
      <c r="AH169" s="17">
        <v>0</v>
      </c>
      <c r="AI169" s="18"/>
      <c r="AJ169" s="17">
        <v>85523.744878808706</v>
      </c>
      <c r="AK169" s="18">
        <v>7.2548677716897459E-4</v>
      </c>
    </row>
    <row r="170" spans="1:37" x14ac:dyDescent="0.3">
      <c r="A170" s="71" t="s">
        <v>625</v>
      </c>
      <c r="B170" s="91" t="s">
        <v>462</v>
      </c>
      <c r="C170" s="19">
        <v>7.09375</v>
      </c>
      <c r="D170" s="19">
        <v>4.8191780821917805</v>
      </c>
      <c r="E170" s="19" t="s">
        <v>463</v>
      </c>
      <c r="F170" s="17">
        <v>0</v>
      </c>
      <c r="G170" s="18"/>
      <c r="H170" s="17">
        <v>0</v>
      </c>
      <c r="I170" s="18"/>
      <c r="J170" s="17">
        <v>0</v>
      </c>
      <c r="K170" s="18"/>
      <c r="L170" s="17">
        <v>0</v>
      </c>
      <c r="M170" s="18"/>
      <c r="N170" s="17">
        <v>0</v>
      </c>
      <c r="O170" s="18"/>
      <c r="P170" s="17">
        <v>10143.7816646955</v>
      </c>
      <c r="Q170" s="18">
        <v>1.3197636403142524E-3</v>
      </c>
      <c r="R170" s="17">
        <v>0</v>
      </c>
      <c r="S170" s="18"/>
      <c r="T170" s="17">
        <v>0</v>
      </c>
      <c r="U170" s="18"/>
      <c r="V170" s="17">
        <v>0</v>
      </c>
      <c r="W170" s="18"/>
      <c r="X170" s="17">
        <v>10515.451507923201</v>
      </c>
      <c r="Y170" s="18">
        <v>8.0628470077144998E-4</v>
      </c>
      <c r="Z170" s="17">
        <v>0</v>
      </c>
      <c r="AA170" s="18"/>
      <c r="AB170" s="17">
        <v>0</v>
      </c>
      <c r="AC170" s="18"/>
      <c r="AD170" s="17">
        <v>0</v>
      </c>
      <c r="AE170" s="18"/>
      <c r="AF170" s="17">
        <v>0</v>
      </c>
      <c r="AG170" s="18"/>
      <c r="AH170" s="17">
        <v>0</v>
      </c>
      <c r="AI170" s="18"/>
      <c r="AJ170" s="17">
        <v>20659.2331726187</v>
      </c>
      <c r="AK170" s="18">
        <v>1.7524958143991747E-4</v>
      </c>
    </row>
    <row r="171" spans="1:37" x14ac:dyDescent="0.3">
      <c r="A171" s="71" t="s">
        <v>626</v>
      </c>
      <c r="B171" s="91" t="s">
        <v>466</v>
      </c>
      <c r="C171" s="19">
        <v>9.15625</v>
      </c>
      <c r="D171" s="19">
        <v>4.8191780821917805</v>
      </c>
      <c r="E171" s="19" t="s">
        <v>463</v>
      </c>
      <c r="F171" s="17">
        <v>0</v>
      </c>
      <c r="G171" s="18"/>
      <c r="H171" s="17">
        <v>0</v>
      </c>
      <c r="I171" s="18"/>
      <c r="J171" s="17">
        <v>4293.8754593350004</v>
      </c>
      <c r="K171" s="18">
        <v>3.1845284118668145E-4</v>
      </c>
      <c r="L171" s="17">
        <v>0</v>
      </c>
      <c r="M171" s="18"/>
      <c r="N171" s="17">
        <v>0</v>
      </c>
      <c r="O171" s="18"/>
      <c r="P171" s="17">
        <v>0</v>
      </c>
      <c r="Q171" s="18"/>
      <c r="R171" s="17">
        <v>0</v>
      </c>
      <c r="S171" s="18"/>
      <c r="T171" s="17">
        <v>0</v>
      </c>
      <c r="U171" s="18"/>
      <c r="V171" s="17">
        <v>0</v>
      </c>
      <c r="W171" s="18"/>
      <c r="X171" s="17">
        <v>0</v>
      </c>
      <c r="Y171" s="18"/>
      <c r="Z171" s="17">
        <v>0</v>
      </c>
      <c r="AA171" s="18"/>
      <c r="AB171" s="17">
        <v>0</v>
      </c>
      <c r="AC171" s="18"/>
      <c r="AD171" s="17">
        <v>0</v>
      </c>
      <c r="AE171" s="18"/>
      <c r="AF171" s="17">
        <v>0</v>
      </c>
      <c r="AG171" s="18"/>
      <c r="AH171" s="17">
        <v>0</v>
      </c>
      <c r="AI171" s="18"/>
      <c r="AJ171" s="17">
        <v>4293.8754593350004</v>
      </c>
      <c r="AK171" s="18">
        <v>3.642438568344053E-5</v>
      </c>
    </row>
    <row r="172" spans="1:37" x14ac:dyDescent="0.3">
      <c r="A172" s="71" t="s">
        <v>627</v>
      </c>
      <c r="B172" s="91" t="s">
        <v>466</v>
      </c>
      <c r="C172" s="19">
        <v>7.75</v>
      </c>
      <c r="D172" s="19">
        <v>5.4</v>
      </c>
      <c r="E172" s="19" t="s">
        <v>463</v>
      </c>
      <c r="F172" s="17">
        <v>0</v>
      </c>
      <c r="G172" s="18"/>
      <c r="H172" s="17">
        <v>0</v>
      </c>
      <c r="I172" s="18"/>
      <c r="J172" s="17">
        <v>13275.309075105</v>
      </c>
      <c r="K172" s="18">
        <v>9.8455577778989718E-4</v>
      </c>
      <c r="L172" s="17">
        <v>543.62445025</v>
      </c>
      <c r="M172" s="18">
        <v>1.0221730804692093E-4</v>
      </c>
      <c r="N172" s="17">
        <v>0</v>
      </c>
      <c r="O172" s="18"/>
      <c r="P172" s="17">
        <v>16308.733507500001</v>
      </c>
      <c r="Q172" s="18">
        <v>2.1218589096494845E-3</v>
      </c>
      <c r="R172" s="17">
        <v>30442.969214000001</v>
      </c>
      <c r="S172" s="18">
        <v>1.1559977062306562E-3</v>
      </c>
      <c r="T172" s="17">
        <v>0</v>
      </c>
      <c r="U172" s="18"/>
      <c r="V172" s="17">
        <v>0</v>
      </c>
      <c r="W172" s="18"/>
      <c r="X172" s="17">
        <v>0</v>
      </c>
      <c r="Y172" s="18"/>
      <c r="Z172" s="17">
        <v>0</v>
      </c>
      <c r="AA172" s="18"/>
      <c r="AB172" s="17">
        <v>0</v>
      </c>
      <c r="AC172" s="18"/>
      <c r="AD172" s="17">
        <v>0</v>
      </c>
      <c r="AE172" s="18"/>
      <c r="AF172" s="17">
        <v>0</v>
      </c>
      <c r="AG172" s="18"/>
      <c r="AH172" s="17">
        <v>0</v>
      </c>
      <c r="AI172" s="18"/>
      <c r="AJ172" s="17">
        <v>60570.636246855</v>
      </c>
      <c r="AK172" s="18">
        <v>5.1381281004561662E-4</v>
      </c>
    </row>
    <row r="173" spans="1:37" x14ac:dyDescent="0.3">
      <c r="A173" s="10" t="s">
        <v>501</v>
      </c>
      <c r="B173" s="176" t="s">
        <v>460</v>
      </c>
      <c r="C173" s="176" t="s">
        <v>460</v>
      </c>
      <c r="D173" s="176" t="s">
        <v>460</v>
      </c>
      <c r="E173" s="176" t="s">
        <v>460</v>
      </c>
      <c r="F173" s="11">
        <v>0</v>
      </c>
      <c r="G173" s="12"/>
      <c r="H173" s="11">
        <v>38651.435934001092</v>
      </c>
      <c r="I173" s="12">
        <v>2.2967621791949718E-2</v>
      </c>
      <c r="J173" s="11">
        <v>44911.1896626452</v>
      </c>
      <c r="K173" s="12">
        <v>3.3308129415002344E-3</v>
      </c>
      <c r="L173" s="11">
        <v>0</v>
      </c>
      <c r="M173" s="12"/>
      <c r="N173" s="11">
        <v>9648.9685539360999</v>
      </c>
      <c r="O173" s="12">
        <v>3.3685888988346738E-3</v>
      </c>
      <c r="P173" s="11">
        <v>381591.80762765853</v>
      </c>
      <c r="Q173" s="12">
        <v>4.9647262706919881E-2</v>
      </c>
      <c r="R173" s="11">
        <v>368317.55087198236</v>
      </c>
      <c r="S173" s="12">
        <v>1.3985963096421652E-2</v>
      </c>
      <c r="T173" s="11">
        <v>0</v>
      </c>
      <c r="U173" s="12"/>
      <c r="V173" s="11">
        <v>254300.2466547603</v>
      </c>
      <c r="W173" s="12">
        <v>5.2889027353936385E-2</v>
      </c>
      <c r="X173" s="11">
        <v>369293.86008645297</v>
      </c>
      <c r="Y173" s="12">
        <v>2.8316044180526703E-2</v>
      </c>
      <c r="Z173" s="11">
        <v>0</v>
      </c>
      <c r="AA173" s="12"/>
      <c r="AB173" s="11">
        <v>115919.31751844128</v>
      </c>
      <c r="AC173" s="12">
        <v>5.654283571037319E-2</v>
      </c>
      <c r="AD173" s="11">
        <v>308322.44927606027</v>
      </c>
      <c r="AE173" s="12">
        <v>4.5550660021438837E-2</v>
      </c>
      <c r="AF173" s="11">
        <v>372946.07395519462</v>
      </c>
      <c r="AG173" s="12">
        <v>1.7268019950971897E-2</v>
      </c>
      <c r="AH173" s="11">
        <v>0</v>
      </c>
      <c r="AI173" s="12"/>
      <c r="AJ173" s="11">
        <v>2263902.900141133</v>
      </c>
      <c r="AK173" s="12">
        <v>1.9204393132857902E-2</v>
      </c>
    </row>
    <row r="174" spans="1:37" x14ac:dyDescent="0.3">
      <c r="A174" s="14" t="s">
        <v>502</v>
      </c>
      <c r="B174" s="3" t="s">
        <v>460</v>
      </c>
      <c r="C174" s="3" t="s">
        <v>460</v>
      </c>
      <c r="D174" s="3" t="s">
        <v>460</v>
      </c>
      <c r="E174" s="3" t="s">
        <v>460</v>
      </c>
      <c r="F174" s="15">
        <v>0</v>
      </c>
      <c r="G174" s="13"/>
      <c r="H174" s="15">
        <v>38651.435934001092</v>
      </c>
      <c r="I174" s="13">
        <v>2.2967621791949718E-2</v>
      </c>
      <c r="J174" s="15">
        <v>44911.1896626452</v>
      </c>
      <c r="K174" s="13">
        <v>3.3308129415002344E-3</v>
      </c>
      <c r="L174" s="15">
        <v>0</v>
      </c>
      <c r="M174" s="13"/>
      <c r="N174" s="15">
        <v>9648.9685539360999</v>
      </c>
      <c r="O174" s="13">
        <v>3.3685888988346738E-3</v>
      </c>
      <c r="P174" s="15">
        <v>254640.65669003082</v>
      </c>
      <c r="Q174" s="13">
        <v>3.3130196523737478E-2</v>
      </c>
      <c r="R174" s="15">
        <v>141185.1637903373</v>
      </c>
      <c r="S174" s="13">
        <v>5.3611631752520745E-3</v>
      </c>
      <c r="T174" s="15">
        <v>0</v>
      </c>
      <c r="U174" s="13"/>
      <c r="V174" s="15">
        <v>178621.7814297603</v>
      </c>
      <c r="W174" s="13">
        <v>3.7149520727256427E-2</v>
      </c>
      <c r="X174" s="15">
        <v>281999.47781145299</v>
      </c>
      <c r="Y174" s="13">
        <v>2.1622644012346211E-2</v>
      </c>
      <c r="Z174" s="15">
        <v>0</v>
      </c>
      <c r="AA174" s="13"/>
      <c r="AB174" s="15">
        <v>115919.31751844128</v>
      </c>
      <c r="AC174" s="13">
        <v>5.654283571037319E-2</v>
      </c>
      <c r="AD174" s="15">
        <v>121902.59678531629</v>
      </c>
      <c r="AE174" s="13">
        <v>1.8009534352546507E-2</v>
      </c>
      <c r="AF174" s="15">
        <v>138042.15211877259</v>
      </c>
      <c r="AG174" s="13">
        <v>6.3915799181960015E-3</v>
      </c>
      <c r="AH174" s="15">
        <v>0</v>
      </c>
      <c r="AI174" s="13"/>
      <c r="AJ174" s="15">
        <v>1325522.740294694</v>
      </c>
      <c r="AK174" s="13">
        <v>1.1244236583457481E-2</v>
      </c>
    </row>
    <row r="175" spans="1:37" x14ac:dyDescent="0.3">
      <c r="A175" s="16" t="s">
        <v>167</v>
      </c>
      <c r="B175" s="91" t="s">
        <v>460</v>
      </c>
      <c r="C175" s="19" t="s">
        <v>460</v>
      </c>
      <c r="D175" s="19" t="s">
        <v>460</v>
      </c>
      <c r="E175" s="19" t="s">
        <v>460</v>
      </c>
      <c r="F175" s="17">
        <v>0</v>
      </c>
      <c r="G175" s="18"/>
      <c r="H175" s="17">
        <v>0</v>
      </c>
      <c r="I175" s="18"/>
      <c r="J175" s="17">
        <v>86.457040345199999</v>
      </c>
      <c r="K175" s="18">
        <v>6.4120374238298218E-6</v>
      </c>
      <c r="L175" s="17">
        <v>0</v>
      </c>
      <c r="M175" s="18"/>
      <c r="N175" s="17">
        <v>0</v>
      </c>
      <c r="O175" s="18"/>
      <c r="P175" s="17">
        <v>0</v>
      </c>
      <c r="Q175" s="18"/>
      <c r="R175" s="17">
        <v>0</v>
      </c>
      <c r="S175" s="18"/>
      <c r="T175" s="17">
        <v>0</v>
      </c>
      <c r="U175" s="18"/>
      <c r="V175" s="17">
        <v>0</v>
      </c>
      <c r="W175" s="18"/>
      <c r="X175" s="17">
        <v>0</v>
      </c>
      <c r="Y175" s="18"/>
      <c r="Z175" s="17">
        <v>0</v>
      </c>
      <c r="AA175" s="18"/>
      <c r="AB175" s="17">
        <v>0</v>
      </c>
      <c r="AC175" s="18"/>
      <c r="AD175" s="17">
        <v>0</v>
      </c>
      <c r="AE175" s="18"/>
      <c r="AF175" s="17">
        <v>0</v>
      </c>
      <c r="AG175" s="18"/>
      <c r="AH175" s="17">
        <v>0</v>
      </c>
      <c r="AI175" s="18"/>
      <c r="AJ175" s="17">
        <v>86.457040345199999</v>
      </c>
      <c r="AK175" s="18">
        <v>7.334038009267405E-7</v>
      </c>
    </row>
    <row r="176" spans="1:37" x14ac:dyDescent="0.3">
      <c r="A176" s="71" t="s">
        <v>628</v>
      </c>
      <c r="B176" s="91" t="s">
        <v>466</v>
      </c>
      <c r="C176" s="19">
        <v>6.46875</v>
      </c>
      <c r="D176" s="19">
        <v>2.4027397260273973</v>
      </c>
      <c r="E176" s="19" t="s">
        <v>463</v>
      </c>
      <c r="F176" s="17">
        <v>0</v>
      </c>
      <c r="G176" s="18"/>
      <c r="H176" s="17">
        <v>0</v>
      </c>
      <c r="I176" s="18"/>
      <c r="J176" s="17">
        <v>86.457040345199999</v>
      </c>
      <c r="K176" s="18">
        <v>6.4120374238298218E-6</v>
      </c>
      <c r="L176" s="17">
        <v>0</v>
      </c>
      <c r="M176" s="18"/>
      <c r="N176" s="17">
        <v>0</v>
      </c>
      <c r="O176" s="18"/>
      <c r="P176" s="17">
        <v>0</v>
      </c>
      <c r="Q176" s="18"/>
      <c r="R176" s="17">
        <v>0</v>
      </c>
      <c r="S176" s="18"/>
      <c r="T176" s="17">
        <v>0</v>
      </c>
      <c r="U176" s="18"/>
      <c r="V176" s="17">
        <v>0</v>
      </c>
      <c r="W176" s="18"/>
      <c r="X176" s="17">
        <v>0</v>
      </c>
      <c r="Y176" s="18"/>
      <c r="Z176" s="17">
        <v>0</v>
      </c>
      <c r="AA176" s="18"/>
      <c r="AB176" s="17">
        <v>0</v>
      </c>
      <c r="AC176" s="18"/>
      <c r="AD176" s="17">
        <v>0</v>
      </c>
      <c r="AE176" s="18"/>
      <c r="AF176" s="17">
        <v>0</v>
      </c>
      <c r="AG176" s="18"/>
      <c r="AH176" s="17">
        <v>0</v>
      </c>
      <c r="AI176" s="18"/>
      <c r="AJ176" s="17">
        <v>86.457040345199999</v>
      </c>
      <c r="AK176" s="18">
        <v>7.334038009267405E-7</v>
      </c>
    </row>
    <row r="177" spans="1:37" x14ac:dyDescent="0.3">
      <c r="A177" s="16" t="s">
        <v>164</v>
      </c>
      <c r="B177" s="91" t="s">
        <v>460</v>
      </c>
      <c r="C177" s="19" t="s">
        <v>460</v>
      </c>
      <c r="D177" s="19" t="s">
        <v>460</v>
      </c>
      <c r="E177" s="19" t="s">
        <v>460</v>
      </c>
      <c r="F177" s="17">
        <v>0</v>
      </c>
      <c r="G177" s="18"/>
      <c r="H177" s="17">
        <v>34.249234829700001</v>
      </c>
      <c r="I177" s="18">
        <v>2.0351726998588427E-5</v>
      </c>
      <c r="J177" s="17">
        <v>0</v>
      </c>
      <c r="K177" s="18"/>
      <c r="L177" s="17">
        <v>0</v>
      </c>
      <c r="M177" s="18"/>
      <c r="N177" s="17">
        <v>0</v>
      </c>
      <c r="O177" s="18"/>
      <c r="P177" s="17">
        <v>0</v>
      </c>
      <c r="Q177" s="18"/>
      <c r="R177" s="17">
        <v>0</v>
      </c>
      <c r="S177" s="18"/>
      <c r="T177" s="17">
        <v>0</v>
      </c>
      <c r="U177" s="18"/>
      <c r="V177" s="17">
        <v>0</v>
      </c>
      <c r="W177" s="18"/>
      <c r="X177" s="17">
        <v>0</v>
      </c>
      <c r="Y177" s="18"/>
      <c r="Z177" s="17">
        <v>0</v>
      </c>
      <c r="AA177" s="18"/>
      <c r="AB177" s="17">
        <v>0</v>
      </c>
      <c r="AC177" s="18"/>
      <c r="AD177" s="17">
        <v>0</v>
      </c>
      <c r="AE177" s="18"/>
      <c r="AF177" s="17">
        <v>0</v>
      </c>
      <c r="AG177" s="18"/>
      <c r="AH177" s="17">
        <v>0</v>
      </c>
      <c r="AI177" s="18"/>
      <c r="AJ177" s="17">
        <v>34.249234829700001</v>
      </c>
      <c r="AK177" s="18">
        <v>2.9053179362424289E-7</v>
      </c>
    </row>
    <row r="178" spans="1:37" x14ac:dyDescent="0.3">
      <c r="A178" s="71" t="s">
        <v>629</v>
      </c>
      <c r="B178" s="91" t="s">
        <v>466</v>
      </c>
      <c r="C178" s="19">
        <v>6.53125</v>
      </c>
      <c r="D178" s="19">
        <v>1.3287671232876712</v>
      </c>
      <c r="E178" s="19" t="s">
        <v>463</v>
      </c>
      <c r="F178" s="17">
        <v>0</v>
      </c>
      <c r="G178" s="18"/>
      <c r="H178" s="17">
        <v>34.249234829700001</v>
      </c>
      <c r="I178" s="18">
        <v>2.0351726998588427E-5</v>
      </c>
      <c r="J178" s="17">
        <v>0</v>
      </c>
      <c r="K178" s="18"/>
      <c r="L178" s="17">
        <v>0</v>
      </c>
      <c r="M178" s="18"/>
      <c r="N178" s="17">
        <v>0</v>
      </c>
      <c r="O178" s="18"/>
      <c r="P178" s="17">
        <v>0</v>
      </c>
      <c r="Q178" s="18"/>
      <c r="R178" s="17">
        <v>0</v>
      </c>
      <c r="S178" s="18"/>
      <c r="T178" s="17">
        <v>0</v>
      </c>
      <c r="U178" s="18"/>
      <c r="V178" s="17">
        <v>0</v>
      </c>
      <c r="W178" s="18"/>
      <c r="X178" s="17">
        <v>0</v>
      </c>
      <c r="Y178" s="18"/>
      <c r="Z178" s="17">
        <v>0</v>
      </c>
      <c r="AA178" s="18"/>
      <c r="AB178" s="17">
        <v>0</v>
      </c>
      <c r="AC178" s="18"/>
      <c r="AD178" s="17">
        <v>0</v>
      </c>
      <c r="AE178" s="18"/>
      <c r="AF178" s="17">
        <v>0</v>
      </c>
      <c r="AG178" s="18"/>
      <c r="AH178" s="17">
        <v>0</v>
      </c>
      <c r="AI178" s="18"/>
      <c r="AJ178" s="17">
        <v>34.249234829700001</v>
      </c>
      <c r="AK178" s="18">
        <v>2.9053179362424289E-7</v>
      </c>
    </row>
    <row r="179" spans="1:37" x14ac:dyDescent="0.3">
      <c r="A179" s="16" t="s">
        <v>176</v>
      </c>
      <c r="B179" s="91" t="s">
        <v>460</v>
      </c>
      <c r="C179" s="19" t="s">
        <v>460</v>
      </c>
      <c r="D179" s="19" t="s">
        <v>460</v>
      </c>
      <c r="E179" s="19" t="s">
        <v>460</v>
      </c>
      <c r="F179" s="17">
        <v>0</v>
      </c>
      <c r="G179" s="18"/>
      <c r="H179" s="17">
        <v>6975.4942999999994</v>
      </c>
      <c r="I179" s="18">
        <v>4.1450080966685694E-3</v>
      </c>
      <c r="J179" s="17">
        <v>40223.077737026004</v>
      </c>
      <c r="K179" s="18">
        <v>2.983121776105835E-3</v>
      </c>
      <c r="L179" s="17">
        <v>0</v>
      </c>
      <c r="M179" s="18"/>
      <c r="N179" s="17">
        <v>0</v>
      </c>
      <c r="O179" s="18"/>
      <c r="P179" s="17">
        <v>0</v>
      </c>
      <c r="Q179" s="18"/>
      <c r="R179" s="17">
        <v>0</v>
      </c>
      <c r="S179" s="18"/>
      <c r="T179" s="17">
        <v>0</v>
      </c>
      <c r="U179" s="18"/>
      <c r="V179" s="17">
        <v>0</v>
      </c>
      <c r="W179" s="18"/>
      <c r="X179" s="17">
        <v>0</v>
      </c>
      <c r="Y179" s="18"/>
      <c r="Z179" s="17">
        <v>0</v>
      </c>
      <c r="AA179" s="18"/>
      <c r="AB179" s="17">
        <v>0</v>
      </c>
      <c r="AC179" s="18"/>
      <c r="AD179" s="17">
        <v>0</v>
      </c>
      <c r="AE179" s="18"/>
      <c r="AF179" s="17">
        <v>0</v>
      </c>
      <c r="AG179" s="18"/>
      <c r="AH179" s="17">
        <v>0</v>
      </c>
      <c r="AI179" s="18"/>
      <c r="AJ179" s="17">
        <v>47198.572037026002</v>
      </c>
      <c r="AK179" s="18">
        <v>4.0037933281151535E-4</v>
      </c>
    </row>
    <row r="180" spans="1:37" x14ac:dyDescent="0.3">
      <c r="A180" s="71" t="s">
        <v>630</v>
      </c>
      <c r="B180" s="91" t="s">
        <v>462</v>
      </c>
      <c r="C180" s="19">
        <v>5.875</v>
      </c>
      <c r="D180" s="19">
        <v>5.9260273972602739</v>
      </c>
      <c r="E180" s="19" t="s">
        <v>463</v>
      </c>
      <c r="F180" s="17">
        <v>0</v>
      </c>
      <c r="G180" s="18"/>
      <c r="H180" s="17">
        <v>0</v>
      </c>
      <c r="I180" s="18"/>
      <c r="J180" s="17">
        <v>8833.3533870260017</v>
      </c>
      <c r="K180" s="18">
        <v>6.5512065031808836E-4</v>
      </c>
      <c r="L180" s="17">
        <v>0</v>
      </c>
      <c r="M180" s="18"/>
      <c r="N180" s="17">
        <v>0</v>
      </c>
      <c r="O180" s="18"/>
      <c r="P180" s="17">
        <v>0</v>
      </c>
      <c r="Q180" s="18"/>
      <c r="R180" s="17">
        <v>0</v>
      </c>
      <c r="S180" s="18"/>
      <c r="T180" s="17">
        <v>0</v>
      </c>
      <c r="U180" s="18"/>
      <c r="V180" s="17">
        <v>0</v>
      </c>
      <c r="W180" s="18"/>
      <c r="X180" s="17">
        <v>0</v>
      </c>
      <c r="Y180" s="18"/>
      <c r="Z180" s="17">
        <v>0</v>
      </c>
      <c r="AA180" s="18"/>
      <c r="AB180" s="17">
        <v>0</v>
      </c>
      <c r="AC180" s="18"/>
      <c r="AD180" s="17">
        <v>0</v>
      </c>
      <c r="AE180" s="18"/>
      <c r="AF180" s="17">
        <v>0</v>
      </c>
      <c r="AG180" s="18"/>
      <c r="AH180" s="17">
        <v>0</v>
      </c>
      <c r="AI180" s="18"/>
      <c r="AJ180" s="17">
        <v>8833.3533870260017</v>
      </c>
      <c r="AK180" s="18">
        <v>7.4932185084145554E-5</v>
      </c>
    </row>
    <row r="181" spans="1:37" x14ac:dyDescent="0.3">
      <c r="A181" s="71" t="s">
        <v>631</v>
      </c>
      <c r="B181" s="91" t="s">
        <v>462</v>
      </c>
      <c r="C181" s="19">
        <v>5.5</v>
      </c>
      <c r="D181" s="19">
        <v>9.5424657534246577</v>
      </c>
      <c r="E181" s="19" t="s">
        <v>463</v>
      </c>
      <c r="F181" s="17">
        <v>0</v>
      </c>
      <c r="G181" s="18"/>
      <c r="H181" s="17">
        <v>6975.4942999999994</v>
      </c>
      <c r="I181" s="18">
        <v>4.1450080966685694E-3</v>
      </c>
      <c r="J181" s="17">
        <v>31389.72435</v>
      </c>
      <c r="K181" s="18">
        <v>2.3280011257877467E-3</v>
      </c>
      <c r="L181" s="17">
        <v>0</v>
      </c>
      <c r="M181" s="18"/>
      <c r="N181" s="17">
        <v>0</v>
      </c>
      <c r="O181" s="18"/>
      <c r="P181" s="17">
        <v>0</v>
      </c>
      <c r="Q181" s="18"/>
      <c r="R181" s="17">
        <v>0</v>
      </c>
      <c r="S181" s="18"/>
      <c r="T181" s="17">
        <v>0</v>
      </c>
      <c r="U181" s="18"/>
      <c r="V181" s="17">
        <v>0</v>
      </c>
      <c r="W181" s="18"/>
      <c r="X181" s="17">
        <v>0</v>
      </c>
      <c r="Y181" s="18"/>
      <c r="Z181" s="17">
        <v>0</v>
      </c>
      <c r="AA181" s="18"/>
      <c r="AB181" s="17">
        <v>0</v>
      </c>
      <c r="AC181" s="18"/>
      <c r="AD181" s="17">
        <v>0</v>
      </c>
      <c r="AE181" s="18"/>
      <c r="AF181" s="17">
        <v>0</v>
      </c>
      <c r="AG181" s="18"/>
      <c r="AH181" s="17">
        <v>0</v>
      </c>
      <c r="AI181" s="18"/>
      <c r="AJ181" s="17">
        <v>38365.218649999995</v>
      </c>
      <c r="AK181" s="18">
        <v>3.2544714772736981E-4</v>
      </c>
    </row>
    <row r="182" spans="1:37" x14ac:dyDescent="0.3">
      <c r="A182" s="16" t="s">
        <v>178</v>
      </c>
      <c r="B182" s="91" t="s">
        <v>460</v>
      </c>
      <c r="C182" s="19" t="s">
        <v>460</v>
      </c>
      <c r="D182" s="19" t="s">
        <v>460</v>
      </c>
      <c r="E182" s="19" t="s">
        <v>460</v>
      </c>
      <c r="F182" s="17">
        <v>0</v>
      </c>
      <c r="G182" s="18"/>
      <c r="H182" s="17">
        <v>21013.4710009624</v>
      </c>
      <c r="I182" s="18">
        <v>1.2486714731900697E-2</v>
      </c>
      <c r="J182" s="17">
        <v>1069.3061296623998</v>
      </c>
      <c r="K182" s="18">
        <v>7.9304483400657988E-5</v>
      </c>
      <c r="L182" s="17">
        <v>0</v>
      </c>
      <c r="M182" s="18"/>
      <c r="N182" s="17">
        <v>4735.0590254360995</v>
      </c>
      <c r="O182" s="18">
        <v>1.653074852431176E-3</v>
      </c>
      <c r="P182" s="17">
        <v>119821.25925</v>
      </c>
      <c r="Q182" s="18">
        <v>1.5589426756413213E-2</v>
      </c>
      <c r="R182" s="17">
        <v>73509.975000000006</v>
      </c>
      <c r="S182" s="18">
        <v>2.7913624944965552E-3</v>
      </c>
      <c r="T182" s="17">
        <v>0</v>
      </c>
      <c r="U182" s="18"/>
      <c r="V182" s="17">
        <v>128117.38499999999</v>
      </c>
      <c r="W182" s="18">
        <v>2.6645683474223865E-2</v>
      </c>
      <c r="X182" s="17">
        <v>239432.49</v>
      </c>
      <c r="Y182" s="18">
        <v>1.8358769797868685E-2</v>
      </c>
      <c r="Z182" s="17">
        <v>0</v>
      </c>
      <c r="AA182" s="18"/>
      <c r="AB182" s="17">
        <v>47353.5739084413</v>
      </c>
      <c r="AC182" s="18">
        <v>2.3098008227818056E-2</v>
      </c>
      <c r="AD182" s="17">
        <v>38330.201249999998</v>
      </c>
      <c r="AE182" s="18">
        <v>5.6627922157196139E-3</v>
      </c>
      <c r="AF182" s="17">
        <v>95562.967499999999</v>
      </c>
      <c r="AG182" s="18">
        <v>4.4247234241225194E-3</v>
      </c>
      <c r="AH182" s="17">
        <v>0</v>
      </c>
      <c r="AI182" s="18"/>
      <c r="AJ182" s="17">
        <v>768945.6880645022</v>
      </c>
      <c r="AK182" s="18">
        <v>6.5228660162439086E-3</v>
      </c>
    </row>
    <row r="183" spans="1:37" x14ac:dyDescent="0.3">
      <c r="A183" s="71" t="s">
        <v>632</v>
      </c>
      <c r="B183" s="91" t="s">
        <v>466</v>
      </c>
      <c r="C183" s="19">
        <v>8.75</v>
      </c>
      <c r="D183" s="19">
        <v>0.51506849315068493</v>
      </c>
      <c r="E183" s="19" t="s">
        <v>463</v>
      </c>
      <c r="F183" s="17">
        <v>0</v>
      </c>
      <c r="G183" s="18"/>
      <c r="H183" s="17">
        <v>10.6210009624</v>
      </c>
      <c r="I183" s="18">
        <v>6.3112566780927152E-6</v>
      </c>
      <c r="J183" s="17">
        <v>0</v>
      </c>
      <c r="K183" s="18"/>
      <c r="L183" s="17">
        <v>0</v>
      </c>
      <c r="M183" s="18"/>
      <c r="N183" s="17">
        <v>0</v>
      </c>
      <c r="O183" s="18"/>
      <c r="P183" s="17">
        <v>0</v>
      </c>
      <c r="Q183" s="18"/>
      <c r="R183" s="17">
        <v>0</v>
      </c>
      <c r="S183" s="18"/>
      <c r="T183" s="17">
        <v>0</v>
      </c>
      <c r="U183" s="18"/>
      <c r="V183" s="17">
        <v>0</v>
      </c>
      <c r="W183" s="18"/>
      <c r="X183" s="17">
        <v>0</v>
      </c>
      <c r="Y183" s="18"/>
      <c r="Z183" s="17">
        <v>0</v>
      </c>
      <c r="AA183" s="18"/>
      <c r="AB183" s="17">
        <v>0</v>
      </c>
      <c r="AC183" s="18"/>
      <c r="AD183" s="17">
        <v>0</v>
      </c>
      <c r="AE183" s="18"/>
      <c r="AF183" s="17">
        <v>0</v>
      </c>
      <c r="AG183" s="18"/>
      <c r="AH183" s="17">
        <v>0</v>
      </c>
      <c r="AI183" s="18"/>
      <c r="AJ183" s="17">
        <v>10.6210009624</v>
      </c>
      <c r="AK183" s="18">
        <v>9.0096566391463255E-8</v>
      </c>
    </row>
    <row r="184" spans="1:37" x14ac:dyDescent="0.3">
      <c r="A184" s="71" t="s">
        <v>633</v>
      </c>
      <c r="B184" s="91" t="s">
        <v>466</v>
      </c>
      <c r="C184" s="19">
        <v>7</v>
      </c>
      <c r="D184" s="19">
        <v>2.6739726027397261</v>
      </c>
      <c r="E184" s="19" t="s">
        <v>463</v>
      </c>
      <c r="F184" s="17">
        <v>0</v>
      </c>
      <c r="G184" s="18"/>
      <c r="H184" s="17">
        <v>0</v>
      </c>
      <c r="I184" s="18"/>
      <c r="J184" s="17">
        <v>10.7624896624</v>
      </c>
      <c r="K184" s="18">
        <v>7.9819394942683473E-7</v>
      </c>
      <c r="L184" s="17">
        <v>0</v>
      </c>
      <c r="M184" s="18"/>
      <c r="N184" s="17">
        <v>0</v>
      </c>
      <c r="O184" s="18"/>
      <c r="P184" s="17">
        <v>0</v>
      </c>
      <c r="Q184" s="18"/>
      <c r="R184" s="17">
        <v>0</v>
      </c>
      <c r="S184" s="18"/>
      <c r="T184" s="17">
        <v>0</v>
      </c>
      <c r="U184" s="18"/>
      <c r="V184" s="17">
        <v>0</v>
      </c>
      <c r="W184" s="18"/>
      <c r="X184" s="17">
        <v>0</v>
      </c>
      <c r="Y184" s="18"/>
      <c r="Z184" s="17">
        <v>0</v>
      </c>
      <c r="AA184" s="18"/>
      <c r="AB184" s="17">
        <v>0</v>
      </c>
      <c r="AC184" s="18"/>
      <c r="AD184" s="17">
        <v>0</v>
      </c>
      <c r="AE184" s="18"/>
      <c r="AF184" s="17">
        <v>0</v>
      </c>
      <c r="AG184" s="18"/>
      <c r="AH184" s="17">
        <v>0</v>
      </c>
      <c r="AI184" s="18"/>
      <c r="AJ184" s="17">
        <v>10.7624896624</v>
      </c>
      <c r="AK184" s="18">
        <v>9.1296796586180351E-8</v>
      </c>
    </row>
    <row r="185" spans="1:37" x14ac:dyDescent="0.3">
      <c r="A185" s="71" t="s">
        <v>634</v>
      </c>
      <c r="B185" s="91" t="s">
        <v>466</v>
      </c>
      <c r="C185" s="19">
        <v>4.6874799999999999</v>
      </c>
      <c r="D185" s="19">
        <v>0.11780821917808219</v>
      </c>
      <c r="E185" s="19" t="s">
        <v>463</v>
      </c>
      <c r="F185" s="17">
        <v>0</v>
      </c>
      <c r="G185" s="18"/>
      <c r="H185" s="17">
        <v>0</v>
      </c>
      <c r="I185" s="18"/>
      <c r="J185" s="17">
        <v>0</v>
      </c>
      <c r="K185" s="18"/>
      <c r="L185" s="17">
        <v>0</v>
      </c>
      <c r="M185" s="18"/>
      <c r="N185" s="17">
        <v>4735.0590254360995</v>
      </c>
      <c r="O185" s="18">
        <v>1.653074852431176E-3</v>
      </c>
      <c r="P185" s="17">
        <v>0</v>
      </c>
      <c r="Q185" s="18"/>
      <c r="R185" s="17">
        <v>0</v>
      </c>
      <c r="S185" s="18"/>
      <c r="T185" s="17">
        <v>0</v>
      </c>
      <c r="U185" s="18"/>
      <c r="V185" s="17">
        <v>0</v>
      </c>
      <c r="W185" s="18"/>
      <c r="X185" s="17">
        <v>0</v>
      </c>
      <c r="Y185" s="18"/>
      <c r="Z185" s="17">
        <v>0</v>
      </c>
      <c r="AA185" s="18"/>
      <c r="AB185" s="17">
        <v>47353.5739084413</v>
      </c>
      <c r="AC185" s="18">
        <v>2.3098008227818056E-2</v>
      </c>
      <c r="AD185" s="17">
        <v>0</v>
      </c>
      <c r="AE185" s="18"/>
      <c r="AF185" s="17">
        <v>0</v>
      </c>
      <c r="AG185" s="18"/>
      <c r="AH185" s="17">
        <v>0</v>
      </c>
      <c r="AI185" s="18"/>
      <c r="AJ185" s="17">
        <v>52088.632933877394</v>
      </c>
      <c r="AK185" s="18">
        <v>4.4186108183038686E-4</v>
      </c>
    </row>
    <row r="186" spans="1:37" x14ac:dyDescent="0.3">
      <c r="A186" s="71" t="s">
        <v>635</v>
      </c>
      <c r="B186" s="91" t="s">
        <v>466</v>
      </c>
      <c r="C186" s="19">
        <v>6.75</v>
      </c>
      <c r="D186" s="19">
        <v>6.6191780821917812</v>
      </c>
      <c r="E186" s="19" t="s">
        <v>463</v>
      </c>
      <c r="F186" s="17">
        <v>0</v>
      </c>
      <c r="G186" s="18"/>
      <c r="H186" s="17">
        <v>21002.85</v>
      </c>
      <c r="I186" s="18">
        <v>1.2480403475222605E-2</v>
      </c>
      <c r="J186" s="17">
        <v>1058.5436399999999</v>
      </c>
      <c r="K186" s="18">
        <v>7.8506289451231155E-5</v>
      </c>
      <c r="L186" s="17">
        <v>0</v>
      </c>
      <c r="M186" s="18"/>
      <c r="N186" s="17">
        <v>0</v>
      </c>
      <c r="O186" s="18"/>
      <c r="P186" s="17">
        <v>119821.25925</v>
      </c>
      <c r="Q186" s="18">
        <v>1.5589426756413213E-2</v>
      </c>
      <c r="R186" s="17">
        <v>73509.975000000006</v>
      </c>
      <c r="S186" s="18">
        <v>2.7913624944965552E-3</v>
      </c>
      <c r="T186" s="17">
        <v>0</v>
      </c>
      <c r="U186" s="18"/>
      <c r="V186" s="17">
        <v>128117.38499999999</v>
      </c>
      <c r="W186" s="18">
        <v>2.6645683474223865E-2</v>
      </c>
      <c r="X186" s="17">
        <v>239432.49</v>
      </c>
      <c r="Y186" s="18">
        <v>1.8358769797868685E-2</v>
      </c>
      <c r="Z186" s="17">
        <v>0</v>
      </c>
      <c r="AA186" s="18"/>
      <c r="AB186" s="17">
        <v>0</v>
      </c>
      <c r="AC186" s="18"/>
      <c r="AD186" s="17">
        <v>38330.201249999998</v>
      </c>
      <c r="AE186" s="18">
        <v>5.6627922157196139E-3</v>
      </c>
      <c r="AF186" s="17">
        <v>95562.967499999999</v>
      </c>
      <c r="AG186" s="18">
        <v>4.4247234241225194E-3</v>
      </c>
      <c r="AH186" s="17">
        <v>0</v>
      </c>
      <c r="AI186" s="18"/>
      <c r="AJ186" s="17">
        <v>716835.67163999996</v>
      </c>
      <c r="AK186" s="18">
        <v>6.0808235410505437E-3</v>
      </c>
    </row>
    <row r="187" spans="1:37" x14ac:dyDescent="0.3">
      <c r="A187" s="16" t="s">
        <v>185</v>
      </c>
      <c r="B187" s="91" t="s">
        <v>460</v>
      </c>
      <c r="C187" s="19" t="s">
        <v>460</v>
      </c>
      <c r="D187" s="19" t="s">
        <v>460</v>
      </c>
      <c r="E187" s="19" t="s">
        <v>460</v>
      </c>
      <c r="F187" s="17">
        <v>0</v>
      </c>
      <c r="G187" s="18"/>
      <c r="H187" s="17">
        <v>10536.383121646799</v>
      </c>
      <c r="I187" s="18">
        <v>6.2609747023702738E-3</v>
      </c>
      <c r="J187" s="17">
        <v>3512.1277072156004</v>
      </c>
      <c r="K187" s="18">
        <v>2.6047496196978406E-4</v>
      </c>
      <c r="L187" s="17">
        <v>0</v>
      </c>
      <c r="M187" s="18"/>
      <c r="N187" s="17">
        <v>0</v>
      </c>
      <c r="O187" s="18"/>
      <c r="P187" s="17">
        <v>73220.838440030799</v>
      </c>
      <c r="Q187" s="18">
        <v>9.5264471851561287E-3</v>
      </c>
      <c r="R187" s="17">
        <v>67675.188790337299</v>
      </c>
      <c r="S187" s="18">
        <v>2.5698006807555194E-3</v>
      </c>
      <c r="T187" s="17">
        <v>0</v>
      </c>
      <c r="U187" s="18"/>
      <c r="V187" s="17">
        <v>50504.396429760302</v>
      </c>
      <c r="W187" s="18">
        <v>1.0503837253032559E-2</v>
      </c>
      <c r="X187" s="17">
        <v>42566.987811453</v>
      </c>
      <c r="Y187" s="18">
        <v>3.2638742144775247E-3</v>
      </c>
      <c r="Z187" s="17">
        <v>0</v>
      </c>
      <c r="AA187" s="18"/>
      <c r="AB187" s="17">
        <v>0</v>
      </c>
      <c r="AC187" s="18"/>
      <c r="AD187" s="17">
        <v>53208.734764316301</v>
      </c>
      <c r="AE187" s="18">
        <v>7.8609033922476465E-3</v>
      </c>
      <c r="AF187" s="17">
        <v>42479.184618772604</v>
      </c>
      <c r="AG187" s="18">
        <v>1.9668564940734825E-3</v>
      </c>
      <c r="AH187" s="17">
        <v>0</v>
      </c>
      <c r="AI187" s="18"/>
      <c r="AJ187" s="17">
        <v>343703.84168353269</v>
      </c>
      <c r="AK187" s="18">
        <v>2.9155948766851399E-3</v>
      </c>
    </row>
    <row r="188" spans="1:37" x14ac:dyDescent="0.3">
      <c r="A188" s="71" t="s">
        <v>636</v>
      </c>
      <c r="B188" s="91" t="s">
        <v>462</v>
      </c>
      <c r="C188" s="19">
        <v>6.25</v>
      </c>
      <c r="D188" s="19">
        <v>6.558904109589041</v>
      </c>
      <c r="E188" s="19" t="s">
        <v>463</v>
      </c>
      <c r="F188" s="17">
        <v>0</v>
      </c>
      <c r="G188" s="18"/>
      <c r="H188" s="17">
        <v>10536.383121646799</v>
      </c>
      <c r="I188" s="18">
        <v>6.2609747023702738E-3</v>
      </c>
      <c r="J188" s="17">
        <v>3512.1277072156004</v>
      </c>
      <c r="K188" s="18">
        <v>2.6047496196978406E-4</v>
      </c>
      <c r="L188" s="17">
        <v>0</v>
      </c>
      <c r="M188" s="18"/>
      <c r="N188" s="17">
        <v>0</v>
      </c>
      <c r="O188" s="18"/>
      <c r="P188" s="17">
        <v>73220.838440030799</v>
      </c>
      <c r="Q188" s="18">
        <v>9.5264471851561287E-3</v>
      </c>
      <c r="R188" s="17">
        <v>67675.188790337299</v>
      </c>
      <c r="S188" s="18">
        <v>2.5698006807555194E-3</v>
      </c>
      <c r="T188" s="17">
        <v>0</v>
      </c>
      <c r="U188" s="18"/>
      <c r="V188" s="17">
        <v>50504.396429760302</v>
      </c>
      <c r="W188" s="18">
        <v>1.0503837253032559E-2</v>
      </c>
      <c r="X188" s="17">
        <v>42566.987811453</v>
      </c>
      <c r="Y188" s="18">
        <v>3.2638742144775247E-3</v>
      </c>
      <c r="Z188" s="17">
        <v>0</v>
      </c>
      <c r="AA188" s="18"/>
      <c r="AB188" s="17">
        <v>0</v>
      </c>
      <c r="AC188" s="18"/>
      <c r="AD188" s="17">
        <v>53208.734764316301</v>
      </c>
      <c r="AE188" s="18">
        <v>7.8609033922476465E-3</v>
      </c>
      <c r="AF188" s="17">
        <v>42479.184618772604</v>
      </c>
      <c r="AG188" s="18">
        <v>1.9668564940734825E-3</v>
      </c>
      <c r="AH188" s="17">
        <v>0</v>
      </c>
      <c r="AI188" s="18"/>
      <c r="AJ188" s="17">
        <v>343703.84168353269</v>
      </c>
      <c r="AK188" s="18">
        <v>2.9155948766851399E-3</v>
      </c>
    </row>
    <row r="189" spans="1:37" x14ac:dyDescent="0.3">
      <c r="A189" s="16" t="s">
        <v>188</v>
      </c>
      <c r="B189" s="91" t="s">
        <v>460</v>
      </c>
      <c r="C189" s="19" t="s">
        <v>460</v>
      </c>
      <c r="D189" s="19" t="s">
        <v>460</v>
      </c>
      <c r="E189" s="19" t="s">
        <v>460</v>
      </c>
      <c r="F189" s="17">
        <v>0</v>
      </c>
      <c r="G189" s="18"/>
      <c r="H189" s="17">
        <v>91.838276562199994</v>
      </c>
      <c r="I189" s="18">
        <v>5.4572534011590595E-5</v>
      </c>
      <c r="J189" s="17">
        <v>20.221048395999997</v>
      </c>
      <c r="K189" s="18">
        <v>1.4996826001275956E-6</v>
      </c>
      <c r="L189" s="17">
        <v>0</v>
      </c>
      <c r="M189" s="18"/>
      <c r="N189" s="17">
        <v>4913.9095285000003</v>
      </c>
      <c r="O189" s="18">
        <v>1.715514046403498E-3</v>
      </c>
      <c r="P189" s="17">
        <v>61598.559000000001</v>
      </c>
      <c r="Q189" s="18">
        <v>8.0143225821681374E-3</v>
      </c>
      <c r="R189" s="17">
        <v>0</v>
      </c>
      <c r="S189" s="18"/>
      <c r="T189" s="17">
        <v>0</v>
      </c>
      <c r="U189" s="18"/>
      <c r="V189" s="17">
        <v>0</v>
      </c>
      <c r="W189" s="18"/>
      <c r="X189" s="17">
        <v>0</v>
      </c>
      <c r="Y189" s="18"/>
      <c r="Z189" s="17">
        <v>0</v>
      </c>
      <c r="AA189" s="18"/>
      <c r="AB189" s="17">
        <v>68565.743610000005</v>
      </c>
      <c r="AC189" s="18">
        <v>3.3444827482555131E-2</v>
      </c>
      <c r="AD189" s="17">
        <v>30363.660771000003</v>
      </c>
      <c r="AE189" s="18">
        <v>4.4858387445792453E-3</v>
      </c>
      <c r="AF189" s="17">
        <v>0</v>
      </c>
      <c r="AG189" s="18"/>
      <c r="AH189" s="17">
        <v>0</v>
      </c>
      <c r="AI189" s="18"/>
      <c r="AJ189" s="17">
        <v>165553.93223445822</v>
      </c>
      <c r="AK189" s="18">
        <v>1.4043724221223662E-3</v>
      </c>
    </row>
    <row r="190" spans="1:37" x14ac:dyDescent="0.3">
      <c r="A190" s="71" t="s">
        <v>637</v>
      </c>
      <c r="B190" s="91" t="s">
        <v>466</v>
      </c>
      <c r="C190" s="19">
        <v>6.0625</v>
      </c>
      <c r="D190" s="19">
        <v>6.2027397260273975</v>
      </c>
      <c r="E190" s="19" t="s">
        <v>463</v>
      </c>
      <c r="F190" s="17">
        <v>0</v>
      </c>
      <c r="G190" s="18"/>
      <c r="H190" s="17">
        <v>72.620548944999996</v>
      </c>
      <c r="I190" s="18">
        <v>4.3152893603760977E-5</v>
      </c>
      <c r="J190" s="17">
        <v>0</v>
      </c>
      <c r="K190" s="18"/>
      <c r="L190" s="17">
        <v>0</v>
      </c>
      <c r="M190" s="18"/>
      <c r="N190" s="17">
        <v>0</v>
      </c>
      <c r="O190" s="18"/>
      <c r="P190" s="17">
        <v>0</v>
      </c>
      <c r="Q190" s="18"/>
      <c r="R190" s="17">
        <v>0</v>
      </c>
      <c r="S190" s="18"/>
      <c r="T190" s="17">
        <v>0</v>
      </c>
      <c r="U190" s="18"/>
      <c r="V190" s="17">
        <v>0</v>
      </c>
      <c r="W190" s="18"/>
      <c r="X190" s="17">
        <v>0</v>
      </c>
      <c r="Y190" s="18"/>
      <c r="Z190" s="17">
        <v>0</v>
      </c>
      <c r="AA190" s="18"/>
      <c r="AB190" s="17">
        <v>0</v>
      </c>
      <c r="AC190" s="18"/>
      <c r="AD190" s="17">
        <v>0</v>
      </c>
      <c r="AE190" s="18"/>
      <c r="AF190" s="17">
        <v>0</v>
      </c>
      <c r="AG190" s="18"/>
      <c r="AH190" s="17">
        <v>0</v>
      </c>
      <c r="AI190" s="18"/>
      <c r="AJ190" s="17">
        <v>72.620548944999996</v>
      </c>
      <c r="AK190" s="18">
        <v>6.1603064838902202E-7</v>
      </c>
    </row>
    <row r="191" spans="1:37" x14ac:dyDescent="0.3">
      <c r="A191" s="71" t="s">
        <v>638</v>
      </c>
      <c r="B191" s="91" t="s">
        <v>466</v>
      </c>
      <c r="C191" s="19">
        <v>5.125</v>
      </c>
      <c r="D191" s="19">
        <v>6.9150684931506845</v>
      </c>
      <c r="E191" s="19" t="s">
        <v>463</v>
      </c>
      <c r="F191" s="17">
        <v>0</v>
      </c>
      <c r="G191" s="18"/>
      <c r="H191" s="17">
        <v>19.217727617199998</v>
      </c>
      <c r="I191" s="18">
        <v>1.1419640407829618E-5</v>
      </c>
      <c r="J191" s="17">
        <v>0</v>
      </c>
      <c r="K191" s="18"/>
      <c r="L191" s="17">
        <v>0</v>
      </c>
      <c r="M191" s="18"/>
      <c r="N191" s="17">
        <v>0</v>
      </c>
      <c r="O191" s="18"/>
      <c r="P191" s="17">
        <v>0</v>
      </c>
      <c r="Q191" s="18"/>
      <c r="R191" s="17">
        <v>0</v>
      </c>
      <c r="S191" s="18"/>
      <c r="T191" s="17">
        <v>0</v>
      </c>
      <c r="U191" s="18"/>
      <c r="V191" s="17">
        <v>0</v>
      </c>
      <c r="W191" s="18"/>
      <c r="X191" s="17">
        <v>0</v>
      </c>
      <c r="Y191" s="18"/>
      <c r="Z191" s="17">
        <v>0</v>
      </c>
      <c r="AA191" s="18"/>
      <c r="AB191" s="17">
        <v>0</v>
      </c>
      <c r="AC191" s="18"/>
      <c r="AD191" s="17">
        <v>0</v>
      </c>
      <c r="AE191" s="18"/>
      <c r="AF191" s="17">
        <v>0</v>
      </c>
      <c r="AG191" s="18"/>
      <c r="AH191" s="17">
        <v>0</v>
      </c>
      <c r="AI191" s="18"/>
      <c r="AJ191" s="17">
        <v>19.217727617199998</v>
      </c>
      <c r="AK191" s="18">
        <v>1.6302147775767314E-7</v>
      </c>
    </row>
    <row r="192" spans="1:37" x14ac:dyDescent="0.3">
      <c r="A192" s="71" t="s">
        <v>639</v>
      </c>
      <c r="B192" s="91" t="s">
        <v>466</v>
      </c>
      <c r="C192" s="19">
        <v>4.1325000000000003</v>
      </c>
      <c r="D192" s="19">
        <v>2.1123287671232878</v>
      </c>
      <c r="E192" s="19" t="s">
        <v>463</v>
      </c>
      <c r="F192" s="17">
        <v>0</v>
      </c>
      <c r="G192" s="18"/>
      <c r="H192" s="17">
        <v>0</v>
      </c>
      <c r="I192" s="18"/>
      <c r="J192" s="17">
        <v>20.221048395999997</v>
      </c>
      <c r="K192" s="18">
        <v>1.4996826001275956E-6</v>
      </c>
      <c r="L192" s="17">
        <v>0</v>
      </c>
      <c r="M192" s="18"/>
      <c r="N192" s="17">
        <v>0</v>
      </c>
      <c r="O192" s="18"/>
      <c r="P192" s="17">
        <v>0</v>
      </c>
      <c r="Q192" s="18"/>
      <c r="R192" s="17">
        <v>0</v>
      </c>
      <c r="S192" s="18"/>
      <c r="T192" s="17">
        <v>0</v>
      </c>
      <c r="U192" s="18"/>
      <c r="V192" s="17">
        <v>0</v>
      </c>
      <c r="W192" s="18"/>
      <c r="X192" s="17">
        <v>0</v>
      </c>
      <c r="Y192" s="18"/>
      <c r="Z192" s="17">
        <v>0</v>
      </c>
      <c r="AA192" s="18"/>
      <c r="AB192" s="17">
        <v>0</v>
      </c>
      <c r="AC192" s="18"/>
      <c r="AD192" s="17">
        <v>0</v>
      </c>
      <c r="AE192" s="18"/>
      <c r="AF192" s="17">
        <v>0</v>
      </c>
      <c r="AG192" s="18"/>
      <c r="AH192" s="17">
        <v>0</v>
      </c>
      <c r="AI192" s="18"/>
      <c r="AJ192" s="17">
        <v>20.221048395999997</v>
      </c>
      <c r="AK192" s="18">
        <v>1.7153251711065916E-7</v>
      </c>
    </row>
    <row r="193" spans="1:37" x14ac:dyDescent="0.3">
      <c r="A193" s="71" t="s">
        <v>640</v>
      </c>
      <c r="B193" s="91" t="s">
        <v>466</v>
      </c>
      <c r="C193" s="19">
        <v>6.34375</v>
      </c>
      <c r="D193" s="19">
        <v>7.8136986301369866</v>
      </c>
      <c r="E193" s="19" t="s">
        <v>463</v>
      </c>
      <c r="F193" s="17">
        <v>0</v>
      </c>
      <c r="G193" s="18"/>
      <c r="H193" s="17">
        <v>0</v>
      </c>
      <c r="I193" s="18"/>
      <c r="J193" s="17">
        <v>0</v>
      </c>
      <c r="K193" s="18"/>
      <c r="L193" s="17">
        <v>0</v>
      </c>
      <c r="M193" s="18"/>
      <c r="N193" s="17">
        <v>0</v>
      </c>
      <c r="O193" s="18"/>
      <c r="P193" s="17">
        <v>61598.559000000001</v>
      </c>
      <c r="Q193" s="18">
        <v>8.0143225821681374E-3</v>
      </c>
      <c r="R193" s="17">
        <v>0</v>
      </c>
      <c r="S193" s="18"/>
      <c r="T193" s="17">
        <v>0</v>
      </c>
      <c r="U193" s="18"/>
      <c r="V193" s="17">
        <v>0</v>
      </c>
      <c r="W193" s="18"/>
      <c r="X193" s="17">
        <v>0</v>
      </c>
      <c r="Y193" s="18"/>
      <c r="Z193" s="17">
        <v>0</v>
      </c>
      <c r="AA193" s="18"/>
      <c r="AB193" s="17">
        <v>0</v>
      </c>
      <c r="AC193" s="18"/>
      <c r="AD193" s="17">
        <v>0</v>
      </c>
      <c r="AE193" s="18"/>
      <c r="AF193" s="17">
        <v>0</v>
      </c>
      <c r="AG193" s="18"/>
      <c r="AH193" s="17">
        <v>0</v>
      </c>
      <c r="AI193" s="18"/>
      <c r="AJ193" s="17">
        <v>61598.559000000001</v>
      </c>
      <c r="AK193" s="18">
        <v>5.2253254473935088E-4</v>
      </c>
    </row>
    <row r="194" spans="1:37" x14ac:dyDescent="0.3">
      <c r="A194" s="71" t="s">
        <v>641</v>
      </c>
      <c r="B194" s="91" t="s">
        <v>466</v>
      </c>
      <c r="C194" s="19">
        <v>6.3125</v>
      </c>
      <c r="D194" s="19">
        <v>7.978082191780822</v>
      </c>
      <c r="E194" s="19" t="s">
        <v>463</v>
      </c>
      <c r="F194" s="17">
        <v>0</v>
      </c>
      <c r="G194" s="18"/>
      <c r="H194" s="17">
        <v>0</v>
      </c>
      <c r="I194" s="18"/>
      <c r="J194" s="17">
        <v>0</v>
      </c>
      <c r="K194" s="18"/>
      <c r="L194" s="17">
        <v>0</v>
      </c>
      <c r="M194" s="18"/>
      <c r="N194" s="17">
        <v>0</v>
      </c>
      <c r="O194" s="18"/>
      <c r="P194" s="17">
        <v>0</v>
      </c>
      <c r="Q194" s="18"/>
      <c r="R194" s="17">
        <v>0</v>
      </c>
      <c r="S194" s="18"/>
      <c r="T194" s="17">
        <v>0</v>
      </c>
      <c r="U194" s="18"/>
      <c r="V194" s="17">
        <v>0</v>
      </c>
      <c r="W194" s="18"/>
      <c r="X194" s="17">
        <v>0</v>
      </c>
      <c r="Y194" s="18"/>
      <c r="Z194" s="17">
        <v>0</v>
      </c>
      <c r="AA194" s="18"/>
      <c r="AB194" s="17">
        <v>0</v>
      </c>
      <c r="AC194" s="18"/>
      <c r="AD194" s="17">
        <v>30363.660771000003</v>
      </c>
      <c r="AE194" s="18">
        <v>4.4858387445792453E-3</v>
      </c>
      <c r="AF194" s="17">
        <v>0</v>
      </c>
      <c r="AG194" s="18"/>
      <c r="AH194" s="17">
        <v>0</v>
      </c>
      <c r="AI194" s="18"/>
      <c r="AJ194" s="17">
        <v>30363.660771000003</v>
      </c>
      <c r="AK194" s="18">
        <v>2.575709754878037E-4</v>
      </c>
    </row>
    <row r="195" spans="1:37" x14ac:dyDescent="0.3">
      <c r="A195" s="71" t="s">
        <v>642</v>
      </c>
      <c r="B195" s="91" t="s">
        <v>466</v>
      </c>
      <c r="C195" s="19">
        <v>4.4687539999999997</v>
      </c>
      <c r="D195" s="19">
        <v>0.36712328767123287</v>
      </c>
      <c r="E195" s="19" t="s">
        <v>463</v>
      </c>
      <c r="F195" s="17">
        <v>0</v>
      </c>
      <c r="G195" s="18"/>
      <c r="H195" s="17">
        <v>0</v>
      </c>
      <c r="I195" s="18"/>
      <c r="J195" s="17">
        <v>0</v>
      </c>
      <c r="K195" s="18"/>
      <c r="L195" s="17">
        <v>0</v>
      </c>
      <c r="M195" s="18"/>
      <c r="N195" s="17">
        <v>4913.9095285000003</v>
      </c>
      <c r="O195" s="18">
        <v>1.715514046403498E-3</v>
      </c>
      <c r="P195" s="17">
        <v>0</v>
      </c>
      <c r="Q195" s="18"/>
      <c r="R195" s="17">
        <v>0</v>
      </c>
      <c r="S195" s="18"/>
      <c r="T195" s="17">
        <v>0</v>
      </c>
      <c r="U195" s="18"/>
      <c r="V195" s="17">
        <v>0</v>
      </c>
      <c r="W195" s="18"/>
      <c r="X195" s="17">
        <v>0</v>
      </c>
      <c r="Y195" s="18"/>
      <c r="Z195" s="17">
        <v>0</v>
      </c>
      <c r="AA195" s="18"/>
      <c r="AB195" s="17">
        <v>0</v>
      </c>
      <c r="AC195" s="18"/>
      <c r="AD195" s="17">
        <v>0</v>
      </c>
      <c r="AE195" s="18"/>
      <c r="AF195" s="17">
        <v>0</v>
      </c>
      <c r="AG195" s="18"/>
      <c r="AH195" s="17">
        <v>0</v>
      </c>
      <c r="AI195" s="18"/>
      <c r="AJ195" s="17">
        <v>4913.9095285000003</v>
      </c>
      <c r="AK195" s="18">
        <v>4.1684053851747547E-5</v>
      </c>
    </row>
    <row r="196" spans="1:37" x14ac:dyDescent="0.3">
      <c r="A196" s="71" t="s">
        <v>643</v>
      </c>
      <c r="B196" s="91" t="s">
        <v>466</v>
      </c>
      <c r="C196" s="19">
        <v>4.4062510000000001</v>
      </c>
      <c r="D196" s="19">
        <v>0.43835616438356162</v>
      </c>
      <c r="E196" s="19" t="s">
        <v>463</v>
      </c>
      <c r="F196" s="17">
        <v>0</v>
      </c>
      <c r="G196" s="18"/>
      <c r="H196" s="17">
        <v>0</v>
      </c>
      <c r="I196" s="18"/>
      <c r="J196" s="17">
        <v>0</v>
      </c>
      <c r="K196" s="18"/>
      <c r="L196" s="17">
        <v>0</v>
      </c>
      <c r="M196" s="18"/>
      <c r="N196" s="17">
        <v>0</v>
      </c>
      <c r="O196" s="18"/>
      <c r="P196" s="17">
        <v>0</v>
      </c>
      <c r="Q196" s="18"/>
      <c r="R196" s="17">
        <v>0</v>
      </c>
      <c r="S196" s="18"/>
      <c r="T196" s="17">
        <v>0</v>
      </c>
      <c r="U196" s="18"/>
      <c r="V196" s="17">
        <v>0</v>
      </c>
      <c r="W196" s="18"/>
      <c r="X196" s="17">
        <v>0</v>
      </c>
      <c r="Y196" s="18"/>
      <c r="Z196" s="17">
        <v>0</v>
      </c>
      <c r="AA196" s="18"/>
      <c r="AB196" s="17">
        <v>68565.743610000005</v>
      </c>
      <c r="AC196" s="18">
        <v>3.3444827482555131E-2</v>
      </c>
      <c r="AD196" s="17">
        <v>0</v>
      </c>
      <c r="AE196" s="18"/>
      <c r="AF196" s="17">
        <v>0</v>
      </c>
      <c r="AG196" s="18"/>
      <c r="AH196" s="17">
        <v>0</v>
      </c>
      <c r="AI196" s="18"/>
      <c r="AJ196" s="17">
        <v>68565.743610000005</v>
      </c>
      <c r="AK196" s="18">
        <v>5.8163426340020685E-4</v>
      </c>
    </row>
    <row r="197" spans="1:37" x14ac:dyDescent="0.3">
      <c r="A197" s="14" t="s">
        <v>644</v>
      </c>
      <c r="B197" s="3" t="s">
        <v>460</v>
      </c>
      <c r="C197" s="19" t="s">
        <v>460</v>
      </c>
      <c r="D197" s="19" t="s">
        <v>460</v>
      </c>
      <c r="E197" s="19" t="s">
        <v>460</v>
      </c>
      <c r="F197" s="15">
        <v>0</v>
      </c>
      <c r="G197" s="13"/>
      <c r="H197" s="15">
        <v>0</v>
      </c>
      <c r="I197" s="13"/>
      <c r="J197" s="15">
        <v>0</v>
      </c>
      <c r="K197" s="13"/>
      <c r="L197" s="15">
        <v>0</v>
      </c>
      <c r="M197" s="13"/>
      <c r="N197" s="15">
        <v>0</v>
      </c>
      <c r="O197" s="13"/>
      <c r="P197" s="15">
        <v>126951.15093762771</v>
      </c>
      <c r="Q197" s="13">
        <v>1.6517066183182393E-2</v>
      </c>
      <c r="R197" s="15">
        <v>227132.38708164502</v>
      </c>
      <c r="S197" s="13">
        <v>8.6247999211695806E-3</v>
      </c>
      <c r="T197" s="15">
        <v>0</v>
      </c>
      <c r="U197" s="13"/>
      <c r="V197" s="15">
        <v>75678.465224999993</v>
      </c>
      <c r="W197" s="13">
        <v>1.5739506626679962E-2</v>
      </c>
      <c r="X197" s="15">
        <v>87294.382275000011</v>
      </c>
      <c r="Y197" s="13">
        <v>6.6934001681804908E-3</v>
      </c>
      <c r="Z197" s="15">
        <v>0</v>
      </c>
      <c r="AA197" s="13"/>
      <c r="AB197" s="15">
        <v>0</v>
      </c>
      <c r="AC197" s="13"/>
      <c r="AD197" s="15">
        <v>186419.852490744</v>
      </c>
      <c r="AE197" s="13">
        <v>2.754112566889233E-2</v>
      </c>
      <c r="AF197" s="15">
        <v>234903.92183642203</v>
      </c>
      <c r="AG197" s="13">
        <v>1.0876440032775896E-2</v>
      </c>
      <c r="AH197" s="15">
        <v>0</v>
      </c>
      <c r="AI197" s="13"/>
      <c r="AJ197" s="15">
        <v>938380.15984643879</v>
      </c>
      <c r="AK197" s="13">
        <v>7.9601565494004239E-3</v>
      </c>
    </row>
    <row r="198" spans="1:37" x14ac:dyDescent="0.3">
      <c r="A198" s="16" t="s">
        <v>191</v>
      </c>
      <c r="B198" s="91" t="s">
        <v>460</v>
      </c>
      <c r="C198" s="19" t="s">
        <v>460</v>
      </c>
      <c r="D198" s="19" t="s">
        <v>460</v>
      </c>
      <c r="E198" s="19" t="s">
        <v>460</v>
      </c>
      <c r="F198" s="17">
        <v>0</v>
      </c>
      <c r="G198" s="18"/>
      <c r="H198" s="17">
        <v>0</v>
      </c>
      <c r="I198" s="18"/>
      <c r="J198" s="17">
        <v>0</v>
      </c>
      <c r="K198" s="18"/>
      <c r="L198" s="17">
        <v>0</v>
      </c>
      <c r="M198" s="18"/>
      <c r="N198" s="17">
        <v>0</v>
      </c>
      <c r="O198" s="18"/>
      <c r="P198" s="17">
        <v>82908.334499999997</v>
      </c>
      <c r="Q198" s="18">
        <v>1.0786845475286196E-2</v>
      </c>
      <c r="R198" s="17">
        <v>139128.49799999999</v>
      </c>
      <c r="S198" s="18">
        <v>5.2830662945109012E-3</v>
      </c>
      <c r="T198" s="17">
        <v>0</v>
      </c>
      <c r="U198" s="18"/>
      <c r="V198" s="17">
        <v>75678.465224999993</v>
      </c>
      <c r="W198" s="18">
        <v>1.5739506626679962E-2</v>
      </c>
      <c r="X198" s="17">
        <v>87294.382275000011</v>
      </c>
      <c r="Y198" s="18">
        <v>6.6934001681804908E-3</v>
      </c>
      <c r="Z198" s="17">
        <v>0</v>
      </c>
      <c r="AA198" s="18"/>
      <c r="AB198" s="17">
        <v>0</v>
      </c>
      <c r="AC198" s="18"/>
      <c r="AD198" s="17">
        <v>134534.63250000001</v>
      </c>
      <c r="AE198" s="18">
        <v>1.9875754491784699E-2</v>
      </c>
      <c r="AF198" s="17">
        <v>0</v>
      </c>
      <c r="AG198" s="18"/>
      <c r="AH198" s="17">
        <v>0</v>
      </c>
      <c r="AI198" s="18"/>
      <c r="AJ198" s="17">
        <v>519544.3125</v>
      </c>
      <c r="AK198" s="18">
        <v>4.4072266644335223E-3</v>
      </c>
    </row>
    <row r="199" spans="1:37" x14ac:dyDescent="0.3">
      <c r="A199" s="71" t="s">
        <v>645</v>
      </c>
      <c r="B199" s="91" t="s">
        <v>466</v>
      </c>
      <c r="C199" s="19">
        <v>9.125</v>
      </c>
      <c r="D199" s="19">
        <v>7.5698630136986305</v>
      </c>
      <c r="E199" s="19" t="s">
        <v>463</v>
      </c>
      <c r="F199" s="17">
        <v>0</v>
      </c>
      <c r="G199" s="18"/>
      <c r="H199" s="17">
        <v>0</v>
      </c>
      <c r="I199" s="18"/>
      <c r="J199" s="17">
        <v>0</v>
      </c>
      <c r="K199" s="18"/>
      <c r="L199" s="17">
        <v>0</v>
      </c>
      <c r="M199" s="18"/>
      <c r="N199" s="17">
        <v>0</v>
      </c>
      <c r="O199" s="18"/>
      <c r="P199" s="17">
        <v>82908.334499999997</v>
      </c>
      <c r="Q199" s="18">
        <v>1.0786845475286196E-2</v>
      </c>
      <c r="R199" s="17">
        <v>139128.49799999999</v>
      </c>
      <c r="S199" s="18">
        <v>5.2830662945109012E-3</v>
      </c>
      <c r="T199" s="17">
        <v>0</v>
      </c>
      <c r="U199" s="18"/>
      <c r="V199" s="17">
        <v>75678.465224999993</v>
      </c>
      <c r="W199" s="18">
        <v>1.5739506626679962E-2</v>
      </c>
      <c r="X199" s="17">
        <v>87294.382275000011</v>
      </c>
      <c r="Y199" s="18">
        <v>6.6934001681804908E-3</v>
      </c>
      <c r="Z199" s="17">
        <v>0</v>
      </c>
      <c r="AA199" s="18"/>
      <c r="AB199" s="17">
        <v>0</v>
      </c>
      <c r="AC199" s="18"/>
      <c r="AD199" s="17">
        <v>134534.63250000001</v>
      </c>
      <c r="AE199" s="18">
        <v>1.9875754491784699E-2</v>
      </c>
      <c r="AF199" s="17">
        <v>0</v>
      </c>
      <c r="AG199" s="18"/>
      <c r="AH199" s="17">
        <v>0</v>
      </c>
      <c r="AI199" s="18"/>
      <c r="AJ199" s="17">
        <v>519544.3125</v>
      </c>
      <c r="AK199" s="18">
        <v>4.4072266644335223E-3</v>
      </c>
    </row>
    <row r="200" spans="1:37" x14ac:dyDescent="0.3">
      <c r="A200" s="16" t="s">
        <v>193</v>
      </c>
      <c r="B200" s="91" t="s">
        <v>460</v>
      </c>
      <c r="C200" s="19" t="s">
        <v>460</v>
      </c>
      <c r="D200" s="19" t="s">
        <v>460</v>
      </c>
      <c r="E200" s="19" t="s">
        <v>460</v>
      </c>
      <c r="F200" s="17">
        <v>0</v>
      </c>
      <c r="G200" s="18"/>
      <c r="H200" s="17">
        <v>0</v>
      </c>
      <c r="I200" s="18"/>
      <c r="J200" s="17">
        <v>0</v>
      </c>
      <c r="K200" s="18"/>
      <c r="L200" s="17">
        <v>0</v>
      </c>
      <c r="M200" s="18"/>
      <c r="N200" s="17">
        <v>0</v>
      </c>
      <c r="O200" s="18"/>
      <c r="P200" s="17">
        <v>44042.816437627705</v>
      </c>
      <c r="Q200" s="18">
        <v>5.7302207078961985E-3</v>
      </c>
      <c r="R200" s="17">
        <v>88003.889081645</v>
      </c>
      <c r="S200" s="18">
        <v>3.341733626658678E-3</v>
      </c>
      <c r="T200" s="17">
        <v>0</v>
      </c>
      <c r="U200" s="18"/>
      <c r="V200" s="17">
        <v>0</v>
      </c>
      <c r="W200" s="18"/>
      <c r="X200" s="17">
        <v>0</v>
      </c>
      <c r="Y200" s="18"/>
      <c r="Z200" s="17">
        <v>0</v>
      </c>
      <c r="AA200" s="18"/>
      <c r="AB200" s="17">
        <v>0</v>
      </c>
      <c r="AC200" s="18"/>
      <c r="AD200" s="17">
        <v>51885.219990744001</v>
      </c>
      <c r="AE200" s="18">
        <v>7.6653711771076305E-3</v>
      </c>
      <c r="AF200" s="17">
        <v>234903.92183642203</v>
      </c>
      <c r="AG200" s="18">
        <v>1.0876440032775896E-2</v>
      </c>
      <c r="AH200" s="17">
        <v>0</v>
      </c>
      <c r="AI200" s="18"/>
      <c r="AJ200" s="17">
        <v>418835.84734643879</v>
      </c>
      <c r="AK200" s="18">
        <v>3.5529298849669017E-3</v>
      </c>
    </row>
    <row r="201" spans="1:37" x14ac:dyDescent="0.3">
      <c r="A201" s="71" t="s">
        <v>646</v>
      </c>
      <c r="B201" s="91" t="s">
        <v>466</v>
      </c>
      <c r="C201" s="19">
        <v>7.3022559999999999</v>
      </c>
      <c r="D201" s="19">
        <v>0.63287671232876708</v>
      </c>
      <c r="E201" s="19" t="s">
        <v>514</v>
      </c>
      <c r="F201" s="17">
        <v>0</v>
      </c>
      <c r="G201" s="18"/>
      <c r="H201" s="17">
        <v>0</v>
      </c>
      <c r="I201" s="18"/>
      <c r="J201" s="17">
        <v>0</v>
      </c>
      <c r="K201" s="18"/>
      <c r="L201" s="17">
        <v>0</v>
      </c>
      <c r="M201" s="18"/>
      <c r="N201" s="17">
        <v>0</v>
      </c>
      <c r="O201" s="18"/>
      <c r="P201" s="17">
        <v>5582.6942561789001</v>
      </c>
      <c r="Q201" s="18">
        <v>7.263402484242353E-4</v>
      </c>
      <c r="R201" s="17">
        <v>0</v>
      </c>
      <c r="S201" s="18"/>
      <c r="T201" s="17">
        <v>0</v>
      </c>
      <c r="U201" s="18"/>
      <c r="V201" s="17">
        <v>0</v>
      </c>
      <c r="W201" s="18"/>
      <c r="X201" s="17">
        <v>0</v>
      </c>
      <c r="Y201" s="18"/>
      <c r="Z201" s="17">
        <v>0</v>
      </c>
      <c r="AA201" s="18"/>
      <c r="AB201" s="17">
        <v>0</v>
      </c>
      <c r="AC201" s="18"/>
      <c r="AD201" s="17">
        <v>0</v>
      </c>
      <c r="AE201" s="18"/>
      <c r="AF201" s="17">
        <v>0</v>
      </c>
      <c r="AG201" s="18"/>
      <c r="AH201" s="17">
        <v>0</v>
      </c>
      <c r="AI201" s="18"/>
      <c r="AJ201" s="17">
        <v>5582.6942561789001</v>
      </c>
      <c r="AK201" s="18">
        <v>4.735726750008743E-5</v>
      </c>
    </row>
    <row r="202" spans="1:37" x14ac:dyDescent="0.3">
      <c r="A202" s="71" t="s">
        <v>647</v>
      </c>
      <c r="B202" s="91" t="s">
        <v>572</v>
      </c>
      <c r="C202" s="19">
        <v>3.6039539999999999</v>
      </c>
      <c r="D202" s="19">
        <v>1.3726027397260274</v>
      </c>
      <c r="E202" s="19" t="s">
        <v>463</v>
      </c>
      <c r="F202" s="17">
        <v>0</v>
      </c>
      <c r="G202" s="18"/>
      <c r="H202" s="17">
        <v>0</v>
      </c>
      <c r="I202" s="18"/>
      <c r="J202" s="17">
        <v>0</v>
      </c>
      <c r="K202" s="18"/>
      <c r="L202" s="17">
        <v>0</v>
      </c>
      <c r="M202" s="18"/>
      <c r="N202" s="17">
        <v>0</v>
      </c>
      <c r="O202" s="18"/>
      <c r="P202" s="17">
        <v>581.93876615279999</v>
      </c>
      <c r="Q202" s="18">
        <v>7.5713540555671891E-5</v>
      </c>
      <c r="R202" s="17">
        <v>2320.8272221570001</v>
      </c>
      <c r="S202" s="18">
        <v>8.8127768566588063E-5</v>
      </c>
      <c r="T202" s="17">
        <v>0</v>
      </c>
      <c r="U202" s="18"/>
      <c r="V202" s="17">
        <v>0</v>
      </c>
      <c r="W202" s="18"/>
      <c r="X202" s="17">
        <v>0</v>
      </c>
      <c r="Y202" s="18"/>
      <c r="Z202" s="17">
        <v>0</v>
      </c>
      <c r="AA202" s="18"/>
      <c r="AB202" s="17">
        <v>0</v>
      </c>
      <c r="AC202" s="18"/>
      <c r="AD202" s="17">
        <v>0</v>
      </c>
      <c r="AE202" s="18"/>
      <c r="AF202" s="17">
        <v>0</v>
      </c>
      <c r="AG202" s="18"/>
      <c r="AH202" s="17">
        <v>0</v>
      </c>
      <c r="AI202" s="18"/>
      <c r="AJ202" s="17">
        <v>2902.7659883098004</v>
      </c>
      <c r="AK202" s="18">
        <v>2.462378541443407E-5</v>
      </c>
    </row>
    <row r="203" spans="1:37" x14ac:dyDescent="0.3">
      <c r="A203" s="71" t="s">
        <v>648</v>
      </c>
      <c r="B203" s="91" t="s">
        <v>572</v>
      </c>
      <c r="C203" s="19">
        <v>3.16615</v>
      </c>
      <c r="D203" s="19">
        <v>2.3972602739726026</v>
      </c>
      <c r="E203" s="19" t="s">
        <v>463</v>
      </c>
      <c r="F203" s="17">
        <v>0</v>
      </c>
      <c r="G203" s="18"/>
      <c r="H203" s="17">
        <v>0</v>
      </c>
      <c r="I203" s="18"/>
      <c r="J203" s="17">
        <v>0</v>
      </c>
      <c r="K203" s="18"/>
      <c r="L203" s="17">
        <v>0</v>
      </c>
      <c r="M203" s="18"/>
      <c r="N203" s="17">
        <v>0</v>
      </c>
      <c r="O203" s="18"/>
      <c r="P203" s="17">
        <v>0</v>
      </c>
      <c r="Q203" s="18"/>
      <c r="R203" s="17">
        <v>654.43138035999993</v>
      </c>
      <c r="S203" s="18">
        <v>2.4850439826139421E-5</v>
      </c>
      <c r="T203" s="17">
        <v>0</v>
      </c>
      <c r="U203" s="18"/>
      <c r="V203" s="17">
        <v>0</v>
      </c>
      <c r="W203" s="18"/>
      <c r="X203" s="17">
        <v>0</v>
      </c>
      <c r="Y203" s="18"/>
      <c r="Z203" s="17">
        <v>0</v>
      </c>
      <c r="AA203" s="18"/>
      <c r="AB203" s="17">
        <v>0</v>
      </c>
      <c r="AC203" s="18"/>
      <c r="AD203" s="17">
        <v>0</v>
      </c>
      <c r="AE203" s="18"/>
      <c r="AF203" s="17">
        <v>0</v>
      </c>
      <c r="AG203" s="18"/>
      <c r="AH203" s="17">
        <v>0</v>
      </c>
      <c r="AI203" s="18"/>
      <c r="AJ203" s="17">
        <v>654.43138035999993</v>
      </c>
      <c r="AK203" s="18">
        <v>5.5514560744318189E-6</v>
      </c>
    </row>
    <row r="204" spans="1:37" x14ac:dyDescent="0.3">
      <c r="A204" s="71" t="s">
        <v>649</v>
      </c>
      <c r="B204" s="91" t="s">
        <v>466</v>
      </c>
      <c r="C204" s="19">
        <v>7.38</v>
      </c>
      <c r="D204" s="19">
        <v>1.1150684931506849</v>
      </c>
      <c r="E204" s="19" t="s">
        <v>463</v>
      </c>
      <c r="F204" s="17">
        <v>0</v>
      </c>
      <c r="G204" s="18"/>
      <c r="H204" s="17">
        <v>0</v>
      </c>
      <c r="I204" s="18"/>
      <c r="J204" s="17">
        <v>0</v>
      </c>
      <c r="K204" s="18"/>
      <c r="L204" s="17">
        <v>0</v>
      </c>
      <c r="M204" s="18"/>
      <c r="N204" s="17">
        <v>0</v>
      </c>
      <c r="O204" s="18"/>
      <c r="P204" s="17">
        <v>37878.183415296</v>
      </c>
      <c r="Q204" s="18">
        <v>4.9281669189162915E-3</v>
      </c>
      <c r="R204" s="17">
        <v>85028.630479127998</v>
      </c>
      <c r="S204" s="18">
        <v>3.2287554182659503E-3</v>
      </c>
      <c r="T204" s="17">
        <v>0</v>
      </c>
      <c r="U204" s="18"/>
      <c r="V204" s="17">
        <v>0</v>
      </c>
      <c r="W204" s="18"/>
      <c r="X204" s="17">
        <v>0</v>
      </c>
      <c r="Y204" s="18"/>
      <c r="Z204" s="17">
        <v>0</v>
      </c>
      <c r="AA204" s="18"/>
      <c r="AB204" s="17">
        <v>0</v>
      </c>
      <c r="AC204" s="18"/>
      <c r="AD204" s="17">
        <v>51885.219990744001</v>
      </c>
      <c r="AE204" s="18">
        <v>7.6653711771076305E-3</v>
      </c>
      <c r="AF204" s="17">
        <v>234903.92183642203</v>
      </c>
      <c r="AG204" s="18">
        <v>1.0876440032775896E-2</v>
      </c>
      <c r="AH204" s="17">
        <v>0</v>
      </c>
      <c r="AI204" s="18"/>
      <c r="AJ204" s="17">
        <v>409695.95572159003</v>
      </c>
      <c r="AK204" s="18">
        <v>3.4753973759779483E-3</v>
      </c>
    </row>
    <row r="205" spans="1:37" x14ac:dyDescent="0.3">
      <c r="A205" s="10" t="s">
        <v>650</v>
      </c>
      <c r="B205" s="176" t="s">
        <v>460</v>
      </c>
      <c r="C205" s="176" t="s">
        <v>460</v>
      </c>
      <c r="D205" s="176" t="s">
        <v>460</v>
      </c>
      <c r="E205" s="176" t="s">
        <v>460</v>
      </c>
      <c r="F205" s="11">
        <v>0</v>
      </c>
      <c r="G205" s="12"/>
      <c r="H205" s="11">
        <v>206.1212684619</v>
      </c>
      <c r="I205" s="12">
        <v>1.2248226289428285E-4</v>
      </c>
      <c r="J205" s="11">
        <v>309.18190269280001</v>
      </c>
      <c r="K205" s="12">
        <v>2.2930300677904354E-5</v>
      </c>
      <c r="L205" s="11">
        <v>0</v>
      </c>
      <c r="M205" s="12"/>
      <c r="N205" s="11">
        <v>0</v>
      </c>
      <c r="O205" s="12"/>
      <c r="P205" s="11">
        <v>0</v>
      </c>
      <c r="Q205" s="12"/>
      <c r="R205" s="11">
        <v>0</v>
      </c>
      <c r="S205" s="12"/>
      <c r="T205" s="11">
        <v>0</v>
      </c>
      <c r="U205" s="12"/>
      <c r="V205" s="11">
        <v>0</v>
      </c>
      <c r="W205" s="12"/>
      <c r="X205" s="11">
        <v>0</v>
      </c>
      <c r="Y205" s="12"/>
      <c r="Z205" s="11">
        <v>0</v>
      </c>
      <c r="AA205" s="12"/>
      <c r="AB205" s="11">
        <v>0</v>
      </c>
      <c r="AC205" s="12"/>
      <c r="AD205" s="11">
        <v>0</v>
      </c>
      <c r="AE205" s="12"/>
      <c r="AF205" s="11">
        <v>0</v>
      </c>
      <c r="AG205" s="12"/>
      <c r="AH205" s="11">
        <v>0</v>
      </c>
      <c r="AI205" s="12"/>
      <c r="AJ205" s="11">
        <v>515.30317115469995</v>
      </c>
      <c r="AK205" s="12">
        <v>4.3712496153639343E-6</v>
      </c>
    </row>
    <row r="206" spans="1:37" x14ac:dyDescent="0.3">
      <c r="A206" s="16" t="s">
        <v>189</v>
      </c>
      <c r="B206" s="91" t="s">
        <v>460</v>
      </c>
      <c r="C206" s="91" t="s">
        <v>460</v>
      </c>
      <c r="D206" s="91" t="s">
        <v>460</v>
      </c>
      <c r="E206" s="91" t="s">
        <v>460</v>
      </c>
      <c r="F206" s="17">
        <v>0</v>
      </c>
      <c r="G206" s="18"/>
      <c r="H206" s="17">
        <v>206.1212684619</v>
      </c>
      <c r="I206" s="18">
        <v>1.2248226289428285E-4</v>
      </c>
      <c r="J206" s="17">
        <v>309.18190269280001</v>
      </c>
      <c r="K206" s="18">
        <v>2.2930300677904354E-5</v>
      </c>
      <c r="L206" s="17">
        <v>0</v>
      </c>
      <c r="M206" s="18"/>
      <c r="N206" s="17">
        <v>0</v>
      </c>
      <c r="O206" s="18"/>
      <c r="P206" s="17">
        <v>0</v>
      </c>
      <c r="Q206" s="18"/>
      <c r="R206" s="17">
        <v>0</v>
      </c>
      <c r="S206" s="18"/>
      <c r="T206" s="17">
        <v>0</v>
      </c>
      <c r="U206" s="18"/>
      <c r="V206" s="17">
        <v>0</v>
      </c>
      <c r="W206" s="18"/>
      <c r="X206" s="17">
        <v>0</v>
      </c>
      <c r="Y206" s="18"/>
      <c r="Z206" s="17">
        <v>0</v>
      </c>
      <c r="AA206" s="18"/>
      <c r="AB206" s="17">
        <v>0</v>
      </c>
      <c r="AC206" s="18"/>
      <c r="AD206" s="17">
        <v>0</v>
      </c>
      <c r="AE206" s="18"/>
      <c r="AF206" s="17">
        <v>0</v>
      </c>
      <c r="AG206" s="18"/>
      <c r="AH206" s="17">
        <v>0</v>
      </c>
      <c r="AI206" s="18"/>
      <c r="AJ206" s="17">
        <v>515.30317115469995</v>
      </c>
      <c r="AK206" s="18">
        <v>4.3712496153639343E-6</v>
      </c>
    </row>
    <row r="207" spans="1:37" x14ac:dyDescent="0.3">
      <c r="A207" s="71" t="s">
        <v>651</v>
      </c>
      <c r="B207" s="91" t="s">
        <v>462</v>
      </c>
      <c r="C207" s="19">
        <v>5.875</v>
      </c>
      <c r="D207" s="19">
        <v>5.1424657534246574</v>
      </c>
      <c r="E207" s="19" t="s">
        <v>463</v>
      </c>
      <c r="F207" s="17">
        <v>0</v>
      </c>
      <c r="G207" s="18"/>
      <c r="H207" s="17">
        <v>206.1212684619</v>
      </c>
      <c r="I207" s="18">
        <v>1.2248226289428285E-4</v>
      </c>
      <c r="J207" s="17">
        <v>309.18190269280001</v>
      </c>
      <c r="K207" s="18">
        <v>2.2930300677904354E-5</v>
      </c>
      <c r="L207" s="17">
        <v>0</v>
      </c>
      <c r="M207" s="18"/>
      <c r="N207" s="17">
        <v>0</v>
      </c>
      <c r="O207" s="18"/>
      <c r="P207" s="17">
        <v>0</v>
      </c>
      <c r="Q207" s="18"/>
      <c r="R207" s="17">
        <v>0</v>
      </c>
      <c r="S207" s="18"/>
      <c r="T207" s="17">
        <v>0</v>
      </c>
      <c r="U207" s="18"/>
      <c r="V207" s="17">
        <v>0</v>
      </c>
      <c r="W207" s="18"/>
      <c r="X207" s="17">
        <v>0</v>
      </c>
      <c r="Y207" s="18"/>
      <c r="Z207" s="17">
        <v>0</v>
      </c>
      <c r="AA207" s="18"/>
      <c r="AB207" s="17">
        <v>0</v>
      </c>
      <c r="AC207" s="18"/>
      <c r="AD207" s="17">
        <v>0</v>
      </c>
      <c r="AE207" s="18"/>
      <c r="AF207" s="17">
        <v>0</v>
      </c>
      <c r="AG207" s="18"/>
      <c r="AH207" s="17">
        <v>0</v>
      </c>
      <c r="AI207" s="18"/>
      <c r="AJ207" s="17">
        <v>515.30317115469995</v>
      </c>
      <c r="AK207" s="18">
        <v>4.3712496153639343E-6</v>
      </c>
    </row>
    <row r="208" spans="1:37" x14ac:dyDescent="0.3">
      <c r="A208" s="10" t="s">
        <v>652</v>
      </c>
      <c r="B208" s="176" t="s">
        <v>460</v>
      </c>
      <c r="C208" s="176" t="s">
        <v>460</v>
      </c>
      <c r="D208" s="176" t="s">
        <v>460</v>
      </c>
      <c r="E208" s="176" t="s">
        <v>460</v>
      </c>
      <c r="F208" s="11">
        <v>0</v>
      </c>
      <c r="G208" s="12"/>
      <c r="H208" s="11">
        <v>33690.059961913103</v>
      </c>
      <c r="I208" s="12">
        <v>2.0019451713892078E-2</v>
      </c>
      <c r="J208" s="11">
        <v>191985.61205641649</v>
      </c>
      <c r="K208" s="12">
        <v>1.4238504168399526E-2</v>
      </c>
      <c r="L208" s="11">
        <v>374.43975613309999</v>
      </c>
      <c r="M208" s="12">
        <v>7.040563366873882E-5</v>
      </c>
      <c r="N208" s="11">
        <v>0</v>
      </c>
      <c r="O208" s="12"/>
      <c r="P208" s="11">
        <v>156157.75129925489</v>
      </c>
      <c r="Q208" s="12">
        <v>2.0317010867384321E-2</v>
      </c>
      <c r="R208" s="11">
        <v>174079.3567206171</v>
      </c>
      <c r="S208" s="12">
        <v>6.6102401397363742E-3</v>
      </c>
      <c r="T208" s="11">
        <v>70792.189583564992</v>
      </c>
      <c r="U208" s="12">
        <v>3.9443335877185223E-2</v>
      </c>
      <c r="V208" s="11">
        <v>196141.51573095779</v>
      </c>
      <c r="W208" s="12">
        <v>4.0793251784850298E-2</v>
      </c>
      <c r="X208" s="11">
        <v>643650.90369450813</v>
      </c>
      <c r="Y208" s="12">
        <v>4.9352695497246933E-2</v>
      </c>
      <c r="Z208" s="11">
        <v>109008.338607699</v>
      </c>
      <c r="AA208" s="12">
        <v>2.9529211466883466E-2</v>
      </c>
      <c r="AB208" s="11">
        <v>0</v>
      </c>
      <c r="AC208" s="12"/>
      <c r="AD208" s="11">
        <v>15715.7808429</v>
      </c>
      <c r="AE208" s="12">
        <v>2.3218036566173667E-3</v>
      </c>
      <c r="AF208" s="11">
        <v>34432.975176051703</v>
      </c>
      <c r="AG208" s="12">
        <v>1.5943036911626378E-3</v>
      </c>
      <c r="AH208" s="11">
        <v>0</v>
      </c>
      <c r="AI208" s="12"/>
      <c r="AJ208" s="11">
        <v>1626028.923430016</v>
      </c>
      <c r="AK208" s="12">
        <v>1.3793391354815197E-2</v>
      </c>
    </row>
    <row r="209" spans="1:37" x14ac:dyDescent="0.3">
      <c r="A209" s="16" t="s">
        <v>212</v>
      </c>
      <c r="B209" s="91" t="s">
        <v>460</v>
      </c>
      <c r="C209" s="91" t="s">
        <v>460</v>
      </c>
      <c r="D209" s="91" t="s">
        <v>460</v>
      </c>
      <c r="E209" s="91" t="s">
        <v>460</v>
      </c>
      <c r="F209" s="17">
        <v>0</v>
      </c>
      <c r="G209" s="18"/>
      <c r="H209" s="17">
        <v>0</v>
      </c>
      <c r="I209" s="18"/>
      <c r="J209" s="17">
        <v>0</v>
      </c>
      <c r="K209" s="18"/>
      <c r="L209" s="17">
        <v>0</v>
      </c>
      <c r="M209" s="18"/>
      <c r="N209" s="17">
        <v>0</v>
      </c>
      <c r="O209" s="18"/>
      <c r="P209" s="17">
        <v>0</v>
      </c>
      <c r="Q209" s="18"/>
      <c r="R209" s="17">
        <v>0</v>
      </c>
      <c r="S209" s="18"/>
      <c r="T209" s="17">
        <v>0</v>
      </c>
      <c r="U209" s="18"/>
      <c r="V209" s="17">
        <v>34658.647034400004</v>
      </c>
      <c r="W209" s="18">
        <v>7.2082593515584948E-3</v>
      </c>
      <c r="X209" s="17">
        <v>0</v>
      </c>
      <c r="Y209" s="18"/>
      <c r="Z209" s="17">
        <v>0</v>
      </c>
      <c r="AA209" s="18"/>
      <c r="AB209" s="17">
        <v>0</v>
      </c>
      <c r="AC209" s="18"/>
      <c r="AD209" s="17">
        <v>0</v>
      </c>
      <c r="AE209" s="18"/>
      <c r="AF209" s="17">
        <v>0</v>
      </c>
      <c r="AG209" s="18"/>
      <c r="AH209" s="17">
        <v>0</v>
      </c>
      <c r="AI209" s="18"/>
      <c r="AJ209" s="17">
        <v>34658.647034400004</v>
      </c>
      <c r="AK209" s="18">
        <v>2.9400478397730029E-4</v>
      </c>
    </row>
    <row r="210" spans="1:37" x14ac:dyDescent="0.3">
      <c r="A210" s="71" t="s">
        <v>653</v>
      </c>
      <c r="B210" s="91" t="s">
        <v>466</v>
      </c>
      <c r="C210" s="19">
        <v>9.75</v>
      </c>
      <c r="D210" s="19">
        <v>8.8438356164383567</v>
      </c>
      <c r="E210" s="19" t="s">
        <v>514</v>
      </c>
      <c r="F210" s="17">
        <v>0</v>
      </c>
      <c r="G210" s="18"/>
      <c r="H210" s="17">
        <v>0</v>
      </c>
      <c r="I210" s="18"/>
      <c r="J210" s="17">
        <v>0</v>
      </c>
      <c r="K210" s="18"/>
      <c r="L210" s="17">
        <v>0</v>
      </c>
      <c r="M210" s="18"/>
      <c r="N210" s="17">
        <v>0</v>
      </c>
      <c r="O210" s="18"/>
      <c r="P210" s="17">
        <v>0</v>
      </c>
      <c r="Q210" s="18"/>
      <c r="R210" s="17">
        <v>0</v>
      </c>
      <c r="S210" s="18"/>
      <c r="T210" s="17">
        <v>0</v>
      </c>
      <c r="U210" s="18"/>
      <c r="V210" s="17">
        <v>34658.647034400004</v>
      </c>
      <c r="W210" s="18">
        <v>7.2082593515584948E-3</v>
      </c>
      <c r="X210" s="17">
        <v>0</v>
      </c>
      <c r="Y210" s="18"/>
      <c r="Z210" s="17">
        <v>0</v>
      </c>
      <c r="AA210" s="18"/>
      <c r="AB210" s="17">
        <v>0</v>
      </c>
      <c r="AC210" s="18"/>
      <c r="AD210" s="17">
        <v>0</v>
      </c>
      <c r="AE210" s="18"/>
      <c r="AF210" s="17">
        <v>0</v>
      </c>
      <c r="AG210" s="18"/>
      <c r="AH210" s="17">
        <v>0</v>
      </c>
      <c r="AI210" s="18"/>
      <c r="AJ210" s="17">
        <v>34658.647034400004</v>
      </c>
      <c r="AK210" s="18">
        <v>2.9400478397730029E-4</v>
      </c>
    </row>
    <row r="211" spans="1:37" x14ac:dyDescent="0.3">
      <c r="A211" s="16" t="s">
        <v>202</v>
      </c>
      <c r="B211" s="91" t="s">
        <v>460</v>
      </c>
      <c r="C211" s="19" t="s">
        <v>460</v>
      </c>
      <c r="D211" s="19" t="s">
        <v>460</v>
      </c>
      <c r="E211" s="19" t="s">
        <v>460</v>
      </c>
      <c r="F211" s="17">
        <v>0</v>
      </c>
      <c r="G211" s="18"/>
      <c r="H211" s="17">
        <v>0</v>
      </c>
      <c r="I211" s="18"/>
      <c r="J211" s="17">
        <v>0</v>
      </c>
      <c r="K211" s="18"/>
      <c r="L211" s="17">
        <v>0</v>
      </c>
      <c r="M211" s="18"/>
      <c r="N211" s="17">
        <v>0</v>
      </c>
      <c r="O211" s="18"/>
      <c r="P211" s="17">
        <v>0</v>
      </c>
      <c r="Q211" s="18"/>
      <c r="R211" s="17">
        <v>106.54781613660001</v>
      </c>
      <c r="S211" s="18">
        <v>4.045894150205058E-6</v>
      </c>
      <c r="T211" s="17">
        <v>25361.798393865003</v>
      </c>
      <c r="U211" s="18">
        <v>1.4130851699647309E-2</v>
      </c>
      <c r="V211" s="17">
        <v>76230.325872136105</v>
      </c>
      <c r="W211" s="18">
        <v>1.5854281870691295E-2</v>
      </c>
      <c r="X211" s="17">
        <v>345693.33528429596</v>
      </c>
      <c r="Y211" s="18">
        <v>2.6506445984593931E-2</v>
      </c>
      <c r="Z211" s="17">
        <v>0</v>
      </c>
      <c r="AA211" s="18"/>
      <c r="AB211" s="17">
        <v>0</v>
      </c>
      <c r="AC211" s="18"/>
      <c r="AD211" s="17">
        <v>0</v>
      </c>
      <c r="AE211" s="18"/>
      <c r="AF211" s="17">
        <v>18717.194333151703</v>
      </c>
      <c r="AG211" s="18">
        <v>8.6663704954274899E-4</v>
      </c>
      <c r="AH211" s="17">
        <v>0</v>
      </c>
      <c r="AI211" s="18"/>
      <c r="AJ211" s="17">
        <v>466109.20169958542</v>
      </c>
      <c r="AK211" s="18">
        <v>3.9539435864159051E-3</v>
      </c>
    </row>
    <row r="212" spans="1:37" x14ac:dyDescent="0.3">
      <c r="A212" s="71" t="s">
        <v>654</v>
      </c>
      <c r="B212" s="91" t="s">
        <v>466</v>
      </c>
      <c r="C212" s="19">
        <v>6.8125</v>
      </c>
      <c r="D212" s="19">
        <v>0.2</v>
      </c>
      <c r="E212" s="19" t="s">
        <v>514</v>
      </c>
      <c r="F212" s="17">
        <v>0</v>
      </c>
      <c r="G212" s="18"/>
      <c r="H212" s="17">
        <v>0</v>
      </c>
      <c r="I212" s="18"/>
      <c r="J212" s="17">
        <v>0</v>
      </c>
      <c r="K212" s="18"/>
      <c r="L212" s="17">
        <v>0</v>
      </c>
      <c r="M212" s="18"/>
      <c r="N212" s="17">
        <v>0</v>
      </c>
      <c r="O212" s="18"/>
      <c r="P212" s="17">
        <v>0</v>
      </c>
      <c r="Q212" s="18"/>
      <c r="R212" s="17">
        <v>106.54781613660001</v>
      </c>
      <c r="S212" s="18">
        <v>4.045894150205058E-6</v>
      </c>
      <c r="T212" s="17">
        <v>0</v>
      </c>
      <c r="U212" s="18"/>
      <c r="V212" s="17">
        <v>61.026262131599999</v>
      </c>
      <c r="W212" s="18">
        <v>1.269216089895706E-5</v>
      </c>
      <c r="X212" s="17">
        <v>0</v>
      </c>
      <c r="Y212" s="18"/>
      <c r="Z212" s="17">
        <v>0</v>
      </c>
      <c r="AA212" s="18"/>
      <c r="AB212" s="17">
        <v>0</v>
      </c>
      <c r="AC212" s="18"/>
      <c r="AD212" s="17">
        <v>0</v>
      </c>
      <c r="AE212" s="18"/>
      <c r="AF212" s="17">
        <v>0</v>
      </c>
      <c r="AG212" s="18"/>
      <c r="AH212" s="17">
        <v>0</v>
      </c>
      <c r="AI212" s="18"/>
      <c r="AJ212" s="17">
        <v>167.5740782682</v>
      </c>
      <c r="AK212" s="18">
        <v>1.4215090575387273E-6</v>
      </c>
    </row>
    <row r="213" spans="1:37" x14ac:dyDescent="0.3">
      <c r="A213" s="71" t="s">
        <v>655</v>
      </c>
      <c r="B213" s="91" t="s">
        <v>466</v>
      </c>
      <c r="C213" s="19">
        <v>9</v>
      </c>
      <c r="D213" s="19">
        <v>19.095890410958905</v>
      </c>
      <c r="E213" s="19" t="s">
        <v>514</v>
      </c>
      <c r="F213" s="17">
        <v>0</v>
      </c>
      <c r="G213" s="18"/>
      <c r="H213" s="17">
        <v>0</v>
      </c>
      <c r="I213" s="18"/>
      <c r="J213" s="17">
        <v>0</v>
      </c>
      <c r="K213" s="18"/>
      <c r="L213" s="17">
        <v>0</v>
      </c>
      <c r="M213" s="18"/>
      <c r="N213" s="17">
        <v>0</v>
      </c>
      <c r="O213" s="18"/>
      <c r="P213" s="17">
        <v>0</v>
      </c>
      <c r="Q213" s="18"/>
      <c r="R213" s="17">
        <v>0</v>
      </c>
      <c r="S213" s="18"/>
      <c r="T213" s="17">
        <v>0</v>
      </c>
      <c r="U213" s="18"/>
      <c r="V213" s="17">
        <v>18025.96186825</v>
      </c>
      <c r="W213" s="18">
        <v>3.7490155942522447E-3</v>
      </c>
      <c r="X213" s="17">
        <v>54077.885604750001</v>
      </c>
      <c r="Y213" s="18">
        <v>4.1464859383665183E-3</v>
      </c>
      <c r="Z213" s="17">
        <v>0</v>
      </c>
      <c r="AA213" s="18"/>
      <c r="AB213" s="17">
        <v>0</v>
      </c>
      <c r="AC213" s="18"/>
      <c r="AD213" s="17">
        <v>0</v>
      </c>
      <c r="AE213" s="18"/>
      <c r="AF213" s="17">
        <v>0</v>
      </c>
      <c r="AG213" s="18"/>
      <c r="AH213" s="17">
        <v>0</v>
      </c>
      <c r="AI213" s="18"/>
      <c r="AJ213" s="17">
        <v>72103.847473000002</v>
      </c>
      <c r="AK213" s="18">
        <v>6.1164753716989873E-4</v>
      </c>
    </row>
    <row r="214" spans="1:37" x14ac:dyDescent="0.3">
      <c r="A214" s="71" t="s">
        <v>656</v>
      </c>
      <c r="B214" s="91" t="s">
        <v>466</v>
      </c>
      <c r="C214" s="19">
        <v>4.9419089999999999</v>
      </c>
      <c r="D214" s="19">
        <v>8.4931506849315067E-2</v>
      </c>
      <c r="E214" s="19" t="s">
        <v>514</v>
      </c>
      <c r="F214" s="17">
        <v>0</v>
      </c>
      <c r="G214" s="18"/>
      <c r="H214" s="17">
        <v>0</v>
      </c>
      <c r="I214" s="18"/>
      <c r="J214" s="17">
        <v>0</v>
      </c>
      <c r="K214" s="18"/>
      <c r="L214" s="17">
        <v>0</v>
      </c>
      <c r="M214" s="18"/>
      <c r="N214" s="17">
        <v>0</v>
      </c>
      <c r="O214" s="18"/>
      <c r="P214" s="17">
        <v>0</v>
      </c>
      <c r="Q214" s="18"/>
      <c r="R214" s="17">
        <v>0</v>
      </c>
      <c r="S214" s="18"/>
      <c r="T214" s="17">
        <v>8237.5666346540002</v>
      </c>
      <c r="U214" s="18">
        <v>4.5897310069469063E-3</v>
      </c>
      <c r="V214" s="17">
        <v>0</v>
      </c>
      <c r="W214" s="18"/>
      <c r="X214" s="17">
        <v>0</v>
      </c>
      <c r="Y214" s="18"/>
      <c r="Z214" s="17">
        <v>0</v>
      </c>
      <c r="AA214" s="18"/>
      <c r="AB214" s="17">
        <v>0</v>
      </c>
      <c r="AC214" s="18"/>
      <c r="AD214" s="17">
        <v>0</v>
      </c>
      <c r="AE214" s="18"/>
      <c r="AF214" s="17">
        <v>0</v>
      </c>
      <c r="AG214" s="18"/>
      <c r="AH214" s="17">
        <v>0</v>
      </c>
      <c r="AI214" s="18"/>
      <c r="AJ214" s="17">
        <v>8237.5666346540002</v>
      </c>
      <c r="AK214" s="18">
        <v>6.987820374281362E-5</v>
      </c>
    </row>
    <row r="215" spans="1:37" x14ac:dyDescent="0.3">
      <c r="A215" s="71" t="s">
        <v>657</v>
      </c>
      <c r="B215" s="91" t="s">
        <v>466</v>
      </c>
      <c r="C215" s="19">
        <v>4.9041419999999993</v>
      </c>
      <c r="D215" s="19">
        <v>0.16986301369863013</v>
      </c>
      <c r="E215" s="19" t="s">
        <v>514</v>
      </c>
      <c r="F215" s="17">
        <v>0</v>
      </c>
      <c r="G215" s="18"/>
      <c r="H215" s="17">
        <v>0</v>
      </c>
      <c r="I215" s="18"/>
      <c r="J215" s="17">
        <v>0</v>
      </c>
      <c r="K215" s="18"/>
      <c r="L215" s="17">
        <v>0</v>
      </c>
      <c r="M215" s="18"/>
      <c r="N215" s="17">
        <v>0</v>
      </c>
      <c r="O215" s="18"/>
      <c r="P215" s="17">
        <v>0</v>
      </c>
      <c r="Q215" s="18"/>
      <c r="R215" s="17">
        <v>0</v>
      </c>
      <c r="S215" s="18"/>
      <c r="T215" s="17">
        <v>8325.1673831860007</v>
      </c>
      <c r="U215" s="18">
        <v>4.6385395798666891E-3</v>
      </c>
      <c r="V215" s="17">
        <v>0</v>
      </c>
      <c r="W215" s="18"/>
      <c r="X215" s="17">
        <v>0</v>
      </c>
      <c r="Y215" s="18"/>
      <c r="Z215" s="17">
        <v>0</v>
      </c>
      <c r="AA215" s="18"/>
      <c r="AB215" s="17">
        <v>0</v>
      </c>
      <c r="AC215" s="18"/>
      <c r="AD215" s="17">
        <v>0</v>
      </c>
      <c r="AE215" s="18"/>
      <c r="AF215" s="17">
        <v>0</v>
      </c>
      <c r="AG215" s="18"/>
      <c r="AH215" s="17">
        <v>0</v>
      </c>
      <c r="AI215" s="18"/>
      <c r="AJ215" s="17">
        <v>8325.1673831860007</v>
      </c>
      <c r="AK215" s="18">
        <v>7.0621309471171603E-5</v>
      </c>
    </row>
    <row r="216" spans="1:37" x14ac:dyDescent="0.3">
      <c r="A216" s="71" t="s">
        <v>658</v>
      </c>
      <c r="B216" s="91" t="s">
        <v>466</v>
      </c>
      <c r="C216" s="19">
        <v>4.7871489999999994</v>
      </c>
      <c r="D216" s="19">
        <v>0.24383561643835616</v>
      </c>
      <c r="E216" s="19" t="s">
        <v>514</v>
      </c>
      <c r="F216" s="17">
        <v>0</v>
      </c>
      <c r="G216" s="18"/>
      <c r="H216" s="17">
        <v>0</v>
      </c>
      <c r="I216" s="18"/>
      <c r="J216" s="17">
        <v>0</v>
      </c>
      <c r="K216" s="18"/>
      <c r="L216" s="17">
        <v>0</v>
      </c>
      <c r="M216" s="18"/>
      <c r="N216" s="17">
        <v>0</v>
      </c>
      <c r="O216" s="18"/>
      <c r="P216" s="17">
        <v>0</v>
      </c>
      <c r="Q216" s="18"/>
      <c r="R216" s="17">
        <v>0</v>
      </c>
      <c r="S216" s="18"/>
      <c r="T216" s="17">
        <v>8799.0643760250005</v>
      </c>
      <c r="U216" s="18">
        <v>4.9025811128337133E-3</v>
      </c>
      <c r="V216" s="17">
        <v>0</v>
      </c>
      <c r="W216" s="18"/>
      <c r="X216" s="17">
        <v>0</v>
      </c>
      <c r="Y216" s="18"/>
      <c r="Z216" s="17">
        <v>0</v>
      </c>
      <c r="AA216" s="18"/>
      <c r="AB216" s="17">
        <v>0</v>
      </c>
      <c r="AC216" s="18"/>
      <c r="AD216" s="17">
        <v>0</v>
      </c>
      <c r="AE216" s="18"/>
      <c r="AF216" s="17">
        <v>0</v>
      </c>
      <c r="AG216" s="18"/>
      <c r="AH216" s="17">
        <v>0</v>
      </c>
      <c r="AI216" s="18"/>
      <c r="AJ216" s="17">
        <v>8799.0643760250005</v>
      </c>
      <c r="AK216" s="18">
        <v>7.4641315874446221E-5</v>
      </c>
    </row>
    <row r="217" spans="1:37" x14ac:dyDescent="0.3">
      <c r="A217" s="71" t="s">
        <v>659</v>
      </c>
      <c r="B217" s="91" t="s">
        <v>462</v>
      </c>
      <c r="C217" s="19">
        <v>6.15625</v>
      </c>
      <c r="D217" s="19">
        <v>2.5835616438356164</v>
      </c>
      <c r="E217" s="19" t="s">
        <v>463</v>
      </c>
      <c r="F217" s="17">
        <v>0</v>
      </c>
      <c r="G217" s="18"/>
      <c r="H217" s="17">
        <v>0</v>
      </c>
      <c r="I217" s="18"/>
      <c r="J217" s="17">
        <v>0</v>
      </c>
      <c r="K217" s="18"/>
      <c r="L217" s="17">
        <v>0</v>
      </c>
      <c r="M217" s="18"/>
      <c r="N217" s="17">
        <v>0</v>
      </c>
      <c r="O217" s="18"/>
      <c r="P217" s="17">
        <v>0</v>
      </c>
      <c r="Q217" s="18"/>
      <c r="R217" s="17">
        <v>0</v>
      </c>
      <c r="S217" s="18"/>
      <c r="T217" s="17">
        <v>0</v>
      </c>
      <c r="U217" s="18"/>
      <c r="V217" s="17">
        <v>0</v>
      </c>
      <c r="W217" s="18"/>
      <c r="X217" s="17">
        <v>0</v>
      </c>
      <c r="Y217" s="18"/>
      <c r="Z217" s="17">
        <v>0</v>
      </c>
      <c r="AA217" s="18"/>
      <c r="AB217" s="17">
        <v>0</v>
      </c>
      <c r="AC217" s="18"/>
      <c r="AD217" s="17">
        <v>0</v>
      </c>
      <c r="AE217" s="18"/>
      <c r="AF217" s="17">
        <v>18717.194333151703</v>
      </c>
      <c r="AG217" s="18">
        <v>8.6663704954274899E-4</v>
      </c>
      <c r="AH217" s="17">
        <v>0</v>
      </c>
      <c r="AI217" s="18"/>
      <c r="AJ217" s="17">
        <v>18717.194333151703</v>
      </c>
      <c r="AK217" s="18">
        <v>1.5877551916892595E-4</v>
      </c>
    </row>
    <row r="218" spans="1:37" x14ac:dyDescent="0.3">
      <c r="A218" s="71" t="s">
        <v>660</v>
      </c>
      <c r="B218" s="91" t="s">
        <v>466</v>
      </c>
      <c r="C218" s="19">
        <v>9.7000000000000011</v>
      </c>
      <c r="D218" s="19">
        <v>19.030136986301368</v>
      </c>
      <c r="E218" s="19" t="s">
        <v>463</v>
      </c>
      <c r="F218" s="17">
        <v>0</v>
      </c>
      <c r="G218" s="18"/>
      <c r="H218" s="17">
        <v>0</v>
      </c>
      <c r="I218" s="18"/>
      <c r="J218" s="17">
        <v>0</v>
      </c>
      <c r="K218" s="18"/>
      <c r="L218" s="17">
        <v>0</v>
      </c>
      <c r="M218" s="18"/>
      <c r="N218" s="17">
        <v>0</v>
      </c>
      <c r="O218" s="18"/>
      <c r="P218" s="17">
        <v>0</v>
      </c>
      <c r="Q218" s="18"/>
      <c r="R218" s="17">
        <v>0</v>
      </c>
      <c r="S218" s="18"/>
      <c r="T218" s="17">
        <v>0</v>
      </c>
      <c r="U218" s="18"/>
      <c r="V218" s="17">
        <v>58143.337741754505</v>
      </c>
      <c r="W218" s="18">
        <v>1.2092574115540093E-2</v>
      </c>
      <c r="X218" s="17">
        <v>291615.449679546</v>
      </c>
      <c r="Y218" s="18">
        <v>2.2359960046227412E-2</v>
      </c>
      <c r="Z218" s="17">
        <v>0</v>
      </c>
      <c r="AA218" s="18"/>
      <c r="AB218" s="17">
        <v>0</v>
      </c>
      <c r="AC218" s="18"/>
      <c r="AD218" s="17">
        <v>0</v>
      </c>
      <c r="AE218" s="18"/>
      <c r="AF218" s="17">
        <v>0</v>
      </c>
      <c r="AG218" s="18"/>
      <c r="AH218" s="17">
        <v>0</v>
      </c>
      <c r="AI218" s="18"/>
      <c r="AJ218" s="17">
        <v>349758.78742130054</v>
      </c>
      <c r="AK218" s="18">
        <v>2.9669581919311103E-3</v>
      </c>
    </row>
    <row r="219" spans="1:37" x14ac:dyDescent="0.3">
      <c r="A219" s="16" t="s">
        <v>214</v>
      </c>
      <c r="B219" s="91" t="s">
        <v>460</v>
      </c>
      <c r="C219" s="19" t="s">
        <v>460</v>
      </c>
      <c r="D219" s="19" t="s">
        <v>460</v>
      </c>
      <c r="E219" s="19" t="s">
        <v>460</v>
      </c>
      <c r="F219" s="17">
        <v>0</v>
      </c>
      <c r="G219" s="18"/>
      <c r="H219" s="17">
        <v>0</v>
      </c>
      <c r="I219" s="18"/>
      <c r="J219" s="17">
        <v>0</v>
      </c>
      <c r="K219" s="18"/>
      <c r="L219" s="17">
        <v>0</v>
      </c>
      <c r="M219" s="18"/>
      <c r="N219" s="17">
        <v>0</v>
      </c>
      <c r="O219" s="18"/>
      <c r="P219" s="17">
        <v>0</v>
      </c>
      <c r="Q219" s="18"/>
      <c r="R219" s="17">
        <v>0</v>
      </c>
      <c r="S219" s="18"/>
      <c r="T219" s="17">
        <v>0</v>
      </c>
      <c r="U219" s="18"/>
      <c r="V219" s="17">
        <v>0</v>
      </c>
      <c r="W219" s="18"/>
      <c r="X219" s="17">
        <v>280307.18839928502</v>
      </c>
      <c r="Y219" s="18">
        <v>2.149288571701477E-2</v>
      </c>
      <c r="Z219" s="17">
        <v>109008.338607699</v>
      </c>
      <c r="AA219" s="18">
        <v>2.9529211466883466E-2</v>
      </c>
      <c r="AB219" s="17">
        <v>0</v>
      </c>
      <c r="AC219" s="18"/>
      <c r="AD219" s="17">
        <v>0</v>
      </c>
      <c r="AE219" s="18"/>
      <c r="AF219" s="17">
        <v>0</v>
      </c>
      <c r="AG219" s="18"/>
      <c r="AH219" s="17">
        <v>0</v>
      </c>
      <c r="AI219" s="18"/>
      <c r="AJ219" s="17">
        <v>389315.52700698399</v>
      </c>
      <c r="AK219" s="18">
        <v>3.3025128564046573E-3</v>
      </c>
    </row>
    <row r="220" spans="1:37" x14ac:dyDescent="0.3">
      <c r="A220" s="71" t="s">
        <v>661</v>
      </c>
      <c r="B220" s="91" t="s">
        <v>462</v>
      </c>
      <c r="C220" s="19" t="s">
        <v>460</v>
      </c>
      <c r="D220" s="19">
        <v>0</v>
      </c>
      <c r="E220" s="19" t="s">
        <v>514</v>
      </c>
      <c r="F220" s="17">
        <v>0</v>
      </c>
      <c r="G220" s="18"/>
      <c r="H220" s="17">
        <v>0</v>
      </c>
      <c r="I220" s="18"/>
      <c r="J220" s="17">
        <v>0</v>
      </c>
      <c r="K220" s="18"/>
      <c r="L220" s="17">
        <v>0</v>
      </c>
      <c r="M220" s="18"/>
      <c r="N220" s="17">
        <v>0</v>
      </c>
      <c r="O220" s="18"/>
      <c r="P220" s="17">
        <v>0</v>
      </c>
      <c r="Q220" s="18"/>
      <c r="R220" s="17">
        <v>0</v>
      </c>
      <c r="S220" s="18"/>
      <c r="T220" s="17">
        <v>0</v>
      </c>
      <c r="U220" s="18"/>
      <c r="V220" s="17">
        <v>0</v>
      </c>
      <c r="W220" s="18"/>
      <c r="X220" s="17">
        <v>280307.18839928502</v>
      </c>
      <c r="Y220" s="18">
        <v>2.149288571701477E-2</v>
      </c>
      <c r="Z220" s="17">
        <v>109008.338607699</v>
      </c>
      <c r="AA220" s="18">
        <v>2.9529211466883466E-2</v>
      </c>
      <c r="AB220" s="17">
        <v>0</v>
      </c>
      <c r="AC220" s="18"/>
      <c r="AD220" s="17">
        <v>0</v>
      </c>
      <c r="AE220" s="18"/>
      <c r="AF220" s="17">
        <v>0</v>
      </c>
      <c r="AG220" s="18"/>
      <c r="AH220" s="17">
        <v>0</v>
      </c>
      <c r="AI220" s="18"/>
      <c r="AJ220" s="17">
        <v>389315.52700698399</v>
      </c>
      <c r="AK220" s="18">
        <v>3.3025128564046573E-3</v>
      </c>
    </row>
    <row r="221" spans="1:37" x14ac:dyDescent="0.3">
      <c r="A221" s="16" t="s">
        <v>216</v>
      </c>
      <c r="B221" s="91" t="s">
        <v>460</v>
      </c>
      <c r="C221" s="19" t="s">
        <v>460</v>
      </c>
      <c r="D221" s="19" t="s">
        <v>460</v>
      </c>
      <c r="E221" s="19" t="s">
        <v>460</v>
      </c>
      <c r="F221" s="17">
        <v>0</v>
      </c>
      <c r="G221" s="18"/>
      <c r="H221" s="17">
        <v>33315.620205779996</v>
      </c>
      <c r="I221" s="18">
        <v>1.9796950518401701E-2</v>
      </c>
      <c r="J221" s="17">
        <v>186743.45547055238</v>
      </c>
      <c r="K221" s="18">
        <v>1.3849722594615262E-2</v>
      </c>
      <c r="L221" s="17">
        <v>0</v>
      </c>
      <c r="M221" s="18"/>
      <c r="N221" s="17">
        <v>0</v>
      </c>
      <c r="O221" s="18"/>
      <c r="P221" s="17">
        <v>33315.620205779996</v>
      </c>
      <c r="Q221" s="18">
        <v>4.3345515169294748E-3</v>
      </c>
      <c r="R221" s="17">
        <v>128214.65957982001</v>
      </c>
      <c r="S221" s="18">
        <v>4.868639827394214E-3</v>
      </c>
      <c r="T221" s="17">
        <v>45430.3911897</v>
      </c>
      <c r="U221" s="18">
        <v>2.5312484177537915E-2</v>
      </c>
      <c r="V221" s="17">
        <v>0</v>
      </c>
      <c r="W221" s="18"/>
      <c r="X221" s="17">
        <v>0</v>
      </c>
      <c r="Y221" s="18"/>
      <c r="Z221" s="17">
        <v>0</v>
      </c>
      <c r="AA221" s="18"/>
      <c r="AB221" s="17">
        <v>0</v>
      </c>
      <c r="AC221" s="18"/>
      <c r="AD221" s="17">
        <v>0</v>
      </c>
      <c r="AE221" s="18"/>
      <c r="AF221" s="17">
        <v>0</v>
      </c>
      <c r="AG221" s="18"/>
      <c r="AH221" s="17">
        <v>0</v>
      </c>
      <c r="AI221" s="18"/>
      <c r="AJ221" s="17">
        <v>427019.74665163242</v>
      </c>
      <c r="AK221" s="18">
        <v>3.622352835751083E-3</v>
      </c>
    </row>
    <row r="222" spans="1:37" x14ac:dyDescent="0.3">
      <c r="A222" s="71" t="s">
        <v>662</v>
      </c>
      <c r="B222" s="91" t="s">
        <v>466</v>
      </c>
      <c r="C222" s="19">
        <v>4.9000000000000004</v>
      </c>
      <c r="D222" s="19">
        <v>2.0465753424657533</v>
      </c>
      <c r="E222" s="19" t="s">
        <v>514</v>
      </c>
      <c r="F222" s="17">
        <v>0</v>
      </c>
      <c r="G222" s="18"/>
      <c r="H222" s="17">
        <v>33315.620205779996</v>
      </c>
      <c r="I222" s="18">
        <v>1.9796950518401701E-2</v>
      </c>
      <c r="J222" s="17">
        <v>184750.25750477999</v>
      </c>
      <c r="K222" s="18">
        <v>1.3701898196525701E-2</v>
      </c>
      <c r="L222" s="17">
        <v>0</v>
      </c>
      <c r="M222" s="18"/>
      <c r="N222" s="17">
        <v>0</v>
      </c>
      <c r="O222" s="18"/>
      <c r="P222" s="17">
        <v>33315.620205779996</v>
      </c>
      <c r="Q222" s="18">
        <v>4.3345515169294748E-3</v>
      </c>
      <c r="R222" s="17">
        <v>128214.65957982001</v>
      </c>
      <c r="S222" s="18">
        <v>4.868639827394214E-3</v>
      </c>
      <c r="T222" s="17">
        <v>45430.3911897</v>
      </c>
      <c r="U222" s="18">
        <v>2.5312484177537915E-2</v>
      </c>
      <c r="V222" s="17">
        <v>0</v>
      </c>
      <c r="W222" s="18"/>
      <c r="X222" s="17">
        <v>0</v>
      </c>
      <c r="Y222" s="18"/>
      <c r="Z222" s="17">
        <v>0</v>
      </c>
      <c r="AA222" s="18"/>
      <c r="AB222" s="17">
        <v>0</v>
      </c>
      <c r="AC222" s="18"/>
      <c r="AD222" s="17">
        <v>0</v>
      </c>
      <c r="AE222" s="18"/>
      <c r="AF222" s="17">
        <v>0</v>
      </c>
      <c r="AG222" s="18"/>
      <c r="AH222" s="17">
        <v>0</v>
      </c>
      <c r="AI222" s="18"/>
      <c r="AJ222" s="17">
        <v>425026.54868586006</v>
      </c>
      <c r="AK222" s="18">
        <v>3.6054447972818007E-3</v>
      </c>
    </row>
    <row r="223" spans="1:37" x14ac:dyDescent="0.3">
      <c r="A223" s="71" t="s">
        <v>663</v>
      </c>
      <c r="B223" s="91" t="s">
        <v>462</v>
      </c>
      <c r="C223" s="19">
        <v>3.25</v>
      </c>
      <c r="D223" s="19">
        <v>2.0657534246575344</v>
      </c>
      <c r="E223" s="19" t="s">
        <v>463</v>
      </c>
      <c r="F223" s="17">
        <v>0</v>
      </c>
      <c r="G223" s="18"/>
      <c r="H223" s="17">
        <v>0</v>
      </c>
      <c r="I223" s="18"/>
      <c r="J223" s="17">
        <v>1993.1979657723998</v>
      </c>
      <c r="K223" s="18">
        <v>1.4782439808956122E-4</v>
      </c>
      <c r="L223" s="17">
        <v>0</v>
      </c>
      <c r="M223" s="18"/>
      <c r="N223" s="17">
        <v>0</v>
      </c>
      <c r="O223" s="18"/>
      <c r="P223" s="17">
        <v>0</v>
      </c>
      <c r="Q223" s="18"/>
      <c r="R223" s="17">
        <v>0</v>
      </c>
      <c r="S223" s="18"/>
      <c r="T223" s="17">
        <v>0</v>
      </c>
      <c r="U223" s="18"/>
      <c r="V223" s="17">
        <v>0</v>
      </c>
      <c r="W223" s="18"/>
      <c r="X223" s="17">
        <v>0</v>
      </c>
      <c r="Y223" s="18"/>
      <c r="Z223" s="17">
        <v>0</v>
      </c>
      <c r="AA223" s="18"/>
      <c r="AB223" s="17">
        <v>0</v>
      </c>
      <c r="AC223" s="18"/>
      <c r="AD223" s="17">
        <v>0</v>
      </c>
      <c r="AE223" s="18"/>
      <c r="AF223" s="17">
        <v>0</v>
      </c>
      <c r="AG223" s="18"/>
      <c r="AH223" s="17">
        <v>0</v>
      </c>
      <c r="AI223" s="18"/>
      <c r="AJ223" s="17">
        <v>1993.1979657723998</v>
      </c>
      <c r="AK223" s="18">
        <v>1.6908038469282205E-5</v>
      </c>
    </row>
    <row r="224" spans="1:37" x14ac:dyDescent="0.3">
      <c r="A224" s="16" t="s">
        <v>218</v>
      </c>
      <c r="B224" s="91" t="s">
        <v>460</v>
      </c>
      <c r="C224" s="19" t="s">
        <v>460</v>
      </c>
      <c r="D224" s="19" t="s">
        <v>460</v>
      </c>
      <c r="E224" s="19" t="s">
        <v>460</v>
      </c>
      <c r="F224" s="17">
        <v>0</v>
      </c>
      <c r="G224" s="18"/>
      <c r="H224" s="17">
        <v>0</v>
      </c>
      <c r="I224" s="18"/>
      <c r="J224" s="17">
        <v>0</v>
      </c>
      <c r="K224" s="18"/>
      <c r="L224" s="17">
        <v>0</v>
      </c>
      <c r="M224" s="18"/>
      <c r="N224" s="17">
        <v>0</v>
      </c>
      <c r="O224" s="18"/>
      <c r="P224" s="17">
        <v>95778.215076719993</v>
      </c>
      <c r="Q224" s="18">
        <v>1.246129007610574E-2</v>
      </c>
      <c r="R224" s="17">
        <v>44287.284323749998</v>
      </c>
      <c r="S224" s="18">
        <v>1.6817018975237164E-3</v>
      </c>
      <c r="T224" s="17">
        <v>0</v>
      </c>
      <c r="U224" s="18"/>
      <c r="V224" s="17">
        <v>32682.645044500001</v>
      </c>
      <c r="W224" s="18">
        <v>6.7972930836526051E-3</v>
      </c>
      <c r="X224" s="17">
        <v>0</v>
      </c>
      <c r="Y224" s="18"/>
      <c r="Z224" s="17">
        <v>0</v>
      </c>
      <c r="AA224" s="18"/>
      <c r="AB224" s="17">
        <v>0</v>
      </c>
      <c r="AC224" s="18"/>
      <c r="AD224" s="17">
        <v>0</v>
      </c>
      <c r="AE224" s="18"/>
      <c r="AF224" s="17">
        <v>0</v>
      </c>
      <c r="AG224" s="18"/>
      <c r="AH224" s="17">
        <v>0</v>
      </c>
      <c r="AI224" s="18"/>
      <c r="AJ224" s="17">
        <v>172748.14444497001</v>
      </c>
      <c r="AK224" s="18">
        <v>1.4653999863183671E-3</v>
      </c>
    </row>
    <row r="225" spans="1:37" x14ac:dyDescent="0.3">
      <c r="A225" s="71" t="s">
        <v>664</v>
      </c>
      <c r="B225" s="91" t="s">
        <v>466</v>
      </c>
      <c r="C225" s="19">
        <v>7.6812499999999995</v>
      </c>
      <c r="D225" s="19">
        <v>11.487671232876712</v>
      </c>
      <c r="E225" s="19" t="s">
        <v>463</v>
      </c>
      <c r="F225" s="17">
        <v>0</v>
      </c>
      <c r="G225" s="18"/>
      <c r="H225" s="17">
        <v>0</v>
      </c>
      <c r="I225" s="18"/>
      <c r="J225" s="17">
        <v>0</v>
      </c>
      <c r="K225" s="18"/>
      <c r="L225" s="17">
        <v>0</v>
      </c>
      <c r="M225" s="18"/>
      <c r="N225" s="17">
        <v>0</v>
      </c>
      <c r="O225" s="18"/>
      <c r="P225" s="17">
        <v>23052.078231970001</v>
      </c>
      <c r="Q225" s="18">
        <v>2.9992063798178095E-3</v>
      </c>
      <c r="R225" s="17">
        <v>0</v>
      </c>
      <c r="S225" s="18"/>
      <c r="T225" s="17">
        <v>0</v>
      </c>
      <c r="U225" s="18"/>
      <c r="V225" s="17">
        <v>7508.8202709999996</v>
      </c>
      <c r="W225" s="18">
        <v>1.56167446132234E-3</v>
      </c>
      <c r="X225" s="17">
        <v>0</v>
      </c>
      <c r="Y225" s="18"/>
      <c r="Z225" s="17">
        <v>0</v>
      </c>
      <c r="AA225" s="18"/>
      <c r="AB225" s="17">
        <v>0</v>
      </c>
      <c r="AC225" s="18"/>
      <c r="AD225" s="17">
        <v>0</v>
      </c>
      <c r="AE225" s="18"/>
      <c r="AF225" s="17">
        <v>0</v>
      </c>
      <c r="AG225" s="18"/>
      <c r="AH225" s="17">
        <v>0</v>
      </c>
      <c r="AI225" s="18"/>
      <c r="AJ225" s="17">
        <v>30560.898502970002</v>
      </c>
      <c r="AK225" s="18">
        <v>2.5924411745212957E-4</v>
      </c>
    </row>
    <row r="226" spans="1:37" x14ac:dyDescent="0.3">
      <c r="A226" s="71" t="s">
        <v>665</v>
      </c>
      <c r="B226" s="91" t="s">
        <v>466</v>
      </c>
      <c r="C226" s="19">
        <v>9.40625</v>
      </c>
      <c r="D226" s="19">
        <v>9.463013698630137</v>
      </c>
      <c r="E226" s="19" t="s">
        <v>514</v>
      </c>
      <c r="F226" s="17">
        <v>0</v>
      </c>
      <c r="G226" s="18"/>
      <c r="H226" s="17">
        <v>0</v>
      </c>
      <c r="I226" s="18"/>
      <c r="J226" s="17">
        <v>0</v>
      </c>
      <c r="K226" s="18"/>
      <c r="L226" s="17">
        <v>0</v>
      </c>
      <c r="M226" s="18"/>
      <c r="N226" s="17">
        <v>0</v>
      </c>
      <c r="O226" s="18"/>
      <c r="P226" s="17">
        <v>17250.485954999996</v>
      </c>
      <c r="Q226" s="18">
        <v>2.2443862549208463E-3</v>
      </c>
      <c r="R226" s="17">
        <v>0</v>
      </c>
      <c r="S226" s="18"/>
      <c r="T226" s="17">
        <v>0</v>
      </c>
      <c r="U226" s="18"/>
      <c r="V226" s="17">
        <v>0</v>
      </c>
      <c r="W226" s="18"/>
      <c r="X226" s="17">
        <v>0</v>
      </c>
      <c r="Y226" s="18"/>
      <c r="Z226" s="17">
        <v>0</v>
      </c>
      <c r="AA226" s="18"/>
      <c r="AB226" s="17">
        <v>0</v>
      </c>
      <c r="AC226" s="18"/>
      <c r="AD226" s="17">
        <v>0</v>
      </c>
      <c r="AE226" s="18"/>
      <c r="AF226" s="17">
        <v>0</v>
      </c>
      <c r="AG226" s="18"/>
      <c r="AH226" s="17">
        <v>0</v>
      </c>
      <c r="AI226" s="18"/>
      <c r="AJ226" s="17">
        <v>17250.485954999996</v>
      </c>
      <c r="AK226" s="18">
        <v>1.4633362322739692E-4</v>
      </c>
    </row>
    <row r="227" spans="1:37" x14ac:dyDescent="0.3">
      <c r="A227" s="71" t="s">
        <v>666</v>
      </c>
      <c r="B227" s="91" t="s">
        <v>466</v>
      </c>
      <c r="C227" s="19">
        <v>5.96875</v>
      </c>
      <c r="D227" s="19">
        <v>8.5397260273972595</v>
      </c>
      <c r="E227" s="19" t="s">
        <v>463</v>
      </c>
      <c r="F227" s="17">
        <v>0</v>
      </c>
      <c r="G227" s="18"/>
      <c r="H227" s="17">
        <v>0</v>
      </c>
      <c r="I227" s="18"/>
      <c r="J227" s="17">
        <v>0</v>
      </c>
      <c r="K227" s="18"/>
      <c r="L227" s="17">
        <v>0</v>
      </c>
      <c r="M227" s="18"/>
      <c r="N227" s="17">
        <v>0</v>
      </c>
      <c r="O227" s="18"/>
      <c r="P227" s="17">
        <v>55475.650889749995</v>
      </c>
      <c r="Q227" s="18">
        <v>7.2176974413670839E-3</v>
      </c>
      <c r="R227" s="17">
        <v>44287.284323749998</v>
      </c>
      <c r="S227" s="18">
        <v>1.6817018975237164E-3</v>
      </c>
      <c r="T227" s="17">
        <v>0</v>
      </c>
      <c r="U227" s="18"/>
      <c r="V227" s="17">
        <v>25173.8247735</v>
      </c>
      <c r="W227" s="18">
        <v>5.2356186223302655E-3</v>
      </c>
      <c r="X227" s="17">
        <v>0</v>
      </c>
      <c r="Y227" s="18"/>
      <c r="Z227" s="17">
        <v>0</v>
      </c>
      <c r="AA227" s="18"/>
      <c r="AB227" s="17">
        <v>0</v>
      </c>
      <c r="AC227" s="18"/>
      <c r="AD227" s="17">
        <v>0</v>
      </c>
      <c r="AE227" s="18"/>
      <c r="AF227" s="17">
        <v>0</v>
      </c>
      <c r="AG227" s="18"/>
      <c r="AH227" s="17">
        <v>0</v>
      </c>
      <c r="AI227" s="18"/>
      <c r="AJ227" s="17">
        <v>124936.75998699998</v>
      </c>
      <c r="AK227" s="18">
        <v>1.0598222456388406E-3</v>
      </c>
    </row>
    <row r="228" spans="1:37" x14ac:dyDescent="0.3">
      <c r="A228" s="16" t="s">
        <v>219</v>
      </c>
      <c r="B228" s="91" t="s">
        <v>460</v>
      </c>
      <c r="C228" s="19" t="s">
        <v>460</v>
      </c>
      <c r="D228" s="19" t="s">
        <v>460</v>
      </c>
      <c r="E228" s="19" t="s">
        <v>460</v>
      </c>
      <c r="F228" s="17">
        <v>0</v>
      </c>
      <c r="G228" s="18"/>
      <c r="H228" s="17">
        <v>374.43975613309999</v>
      </c>
      <c r="I228" s="18">
        <v>2.2250119549037611E-4</v>
      </c>
      <c r="J228" s="17">
        <v>5242.1565858640997</v>
      </c>
      <c r="K228" s="18">
        <v>3.8878157378426526E-4</v>
      </c>
      <c r="L228" s="17">
        <v>374.43975613309999</v>
      </c>
      <c r="M228" s="18">
        <v>7.040563366873882E-5</v>
      </c>
      <c r="N228" s="17">
        <v>0</v>
      </c>
      <c r="O228" s="18"/>
      <c r="P228" s="17">
        <v>0</v>
      </c>
      <c r="Q228" s="18"/>
      <c r="R228" s="17">
        <v>0</v>
      </c>
      <c r="S228" s="18"/>
      <c r="T228" s="17">
        <v>0</v>
      </c>
      <c r="U228" s="18"/>
      <c r="V228" s="17">
        <v>0</v>
      </c>
      <c r="W228" s="18"/>
      <c r="X228" s="17">
        <v>0</v>
      </c>
      <c r="Y228" s="18"/>
      <c r="Z228" s="17">
        <v>0</v>
      </c>
      <c r="AA228" s="18"/>
      <c r="AB228" s="17">
        <v>0</v>
      </c>
      <c r="AC228" s="18"/>
      <c r="AD228" s="17">
        <v>0</v>
      </c>
      <c r="AE228" s="18"/>
      <c r="AF228" s="17">
        <v>0</v>
      </c>
      <c r="AG228" s="18"/>
      <c r="AH228" s="17">
        <v>0</v>
      </c>
      <c r="AI228" s="18"/>
      <c r="AJ228" s="17">
        <v>5991.0360981303002</v>
      </c>
      <c r="AK228" s="18">
        <v>5.0821178105503029E-5</v>
      </c>
    </row>
    <row r="229" spans="1:37" x14ac:dyDescent="0.3">
      <c r="A229" s="71" t="s">
        <v>667</v>
      </c>
      <c r="B229" s="91" t="s">
        <v>462</v>
      </c>
      <c r="C229" s="19">
        <v>5.875</v>
      </c>
      <c r="D229" s="19">
        <v>5.624657534246575</v>
      </c>
      <c r="E229" s="19" t="s">
        <v>514</v>
      </c>
      <c r="F229" s="17">
        <v>0</v>
      </c>
      <c r="G229" s="18"/>
      <c r="H229" s="17">
        <v>374.43975613309999</v>
      </c>
      <c r="I229" s="18">
        <v>2.2250119549037611E-4</v>
      </c>
      <c r="J229" s="17">
        <v>5242.1565858640997</v>
      </c>
      <c r="K229" s="18">
        <v>3.8878157378426526E-4</v>
      </c>
      <c r="L229" s="17">
        <v>374.43975613309999</v>
      </c>
      <c r="M229" s="18">
        <v>7.040563366873882E-5</v>
      </c>
      <c r="N229" s="17">
        <v>0</v>
      </c>
      <c r="O229" s="18"/>
      <c r="P229" s="17">
        <v>0</v>
      </c>
      <c r="Q229" s="18"/>
      <c r="R229" s="17">
        <v>0</v>
      </c>
      <c r="S229" s="18"/>
      <c r="T229" s="17">
        <v>0</v>
      </c>
      <c r="U229" s="18"/>
      <c r="V229" s="17">
        <v>0</v>
      </c>
      <c r="W229" s="18"/>
      <c r="X229" s="17">
        <v>0</v>
      </c>
      <c r="Y229" s="18"/>
      <c r="Z229" s="17">
        <v>0</v>
      </c>
      <c r="AA229" s="18"/>
      <c r="AB229" s="17">
        <v>0</v>
      </c>
      <c r="AC229" s="18"/>
      <c r="AD229" s="17">
        <v>0</v>
      </c>
      <c r="AE229" s="18"/>
      <c r="AF229" s="17">
        <v>0</v>
      </c>
      <c r="AG229" s="18"/>
      <c r="AH229" s="17">
        <v>0</v>
      </c>
      <c r="AI229" s="18"/>
      <c r="AJ229" s="17">
        <v>5991.0360981303002</v>
      </c>
      <c r="AK229" s="18">
        <v>5.0821178105503029E-5</v>
      </c>
    </row>
    <row r="230" spans="1:37" x14ac:dyDescent="0.3">
      <c r="A230" s="16" t="s">
        <v>220</v>
      </c>
      <c r="B230" s="91" t="s">
        <v>460</v>
      </c>
      <c r="C230" s="19" t="s">
        <v>460</v>
      </c>
      <c r="D230" s="19" t="s">
        <v>460</v>
      </c>
      <c r="E230" s="19" t="s">
        <v>460</v>
      </c>
      <c r="F230" s="17">
        <v>0</v>
      </c>
      <c r="G230" s="18"/>
      <c r="H230" s="17">
        <v>0</v>
      </c>
      <c r="I230" s="18"/>
      <c r="J230" s="17">
        <v>0</v>
      </c>
      <c r="K230" s="18"/>
      <c r="L230" s="17">
        <v>0</v>
      </c>
      <c r="M230" s="18"/>
      <c r="N230" s="17">
        <v>0</v>
      </c>
      <c r="O230" s="18"/>
      <c r="P230" s="17">
        <v>27063.916016754898</v>
      </c>
      <c r="Q230" s="18">
        <v>3.5211692743491087E-3</v>
      </c>
      <c r="R230" s="17">
        <v>1470.8650009105002</v>
      </c>
      <c r="S230" s="18">
        <v>5.5852520668238714E-5</v>
      </c>
      <c r="T230" s="17">
        <v>0</v>
      </c>
      <c r="U230" s="18"/>
      <c r="V230" s="17">
        <v>52569.897779921703</v>
      </c>
      <c r="W230" s="18">
        <v>1.0933417478947901E-2</v>
      </c>
      <c r="X230" s="17">
        <v>17650.3800109271</v>
      </c>
      <c r="Y230" s="18">
        <v>1.3533637956382343E-3</v>
      </c>
      <c r="Z230" s="17">
        <v>0</v>
      </c>
      <c r="AA230" s="18"/>
      <c r="AB230" s="17">
        <v>0</v>
      </c>
      <c r="AC230" s="18"/>
      <c r="AD230" s="17">
        <v>15715.7808429</v>
      </c>
      <c r="AE230" s="18">
        <v>2.3218036566173667E-3</v>
      </c>
      <c r="AF230" s="17">
        <v>15715.7808429</v>
      </c>
      <c r="AG230" s="18">
        <v>7.2766664161988881E-4</v>
      </c>
      <c r="AH230" s="17">
        <v>0</v>
      </c>
      <c r="AI230" s="18"/>
      <c r="AJ230" s="17">
        <v>130186.62049431422</v>
      </c>
      <c r="AK230" s="18">
        <v>1.1043561278423757E-3</v>
      </c>
    </row>
    <row r="231" spans="1:37" x14ac:dyDescent="0.3">
      <c r="A231" s="71" t="s">
        <v>668</v>
      </c>
      <c r="B231" s="91" t="s">
        <v>462</v>
      </c>
      <c r="C231" s="19">
        <v>7.3585000000000003</v>
      </c>
      <c r="D231" s="19">
        <v>13.972602739726028</v>
      </c>
      <c r="E231" s="19" t="s">
        <v>463</v>
      </c>
      <c r="F231" s="17">
        <v>0</v>
      </c>
      <c r="G231" s="18"/>
      <c r="H231" s="17">
        <v>0</v>
      </c>
      <c r="I231" s="18"/>
      <c r="J231" s="17">
        <v>0</v>
      </c>
      <c r="K231" s="18"/>
      <c r="L231" s="17">
        <v>0</v>
      </c>
      <c r="M231" s="18"/>
      <c r="N231" s="17">
        <v>0</v>
      </c>
      <c r="O231" s="18"/>
      <c r="P231" s="17">
        <v>0</v>
      </c>
      <c r="Q231" s="18"/>
      <c r="R231" s="17">
        <v>0</v>
      </c>
      <c r="S231" s="18"/>
      <c r="T231" s="17">
        <v>0</v>
      </c>
      <c r="U231" s="18"/>
      <c r="V231" s="17">
        <v>40802.977772637001</v>
      </c>
      <c r="W231" s="18">
        <v>8.4861490931576345E-3</v>
      </c>
      <c r="X231" s="17">
        <v>0</v>
      </c>
      <c r="Y231" s="18"/>
      <c r="Z231" s="17">
        <v>0</v>
      </c>
      <c r="AA231" s="18"/>
      <c r="AB231" s="17">
        <v>0</v>
      </c>
      <c r="AC231" s="18"/>
      <c r="AD231" s="17">
        <v>0</v>
      </c>
      <c r="AE231" s="18"/>
      <c r="AF231" s="17">
        <v>0</v>
      </c>
      <c r="AG231" s="18"/>
      <c r="AH231" s="17">
        <v>0</v>
      </c>
      <c r="AI231" s="18"/>
      <c r="AJ231" s="17">
        <v>40802.977772637001</v>
      </c>
      <c r="AK231" s="18">
        <v>3.4612634052817991E-4</v>
      </c>
    </row>
    <row r="232" spans="1:37" x14ac:dyDescent="0.3">
      <c r="A232" s="71" t="s">
        <v>669</v>
      </c>
      <c r="B232" s="91" t="s">
        <v>462</v>
      </c>
      <c r="C232" s="19">
        <v>5.1875</v>
      </c>
      <c r="D232" s="19">
        <v>8.794520547945206</v>
      </c>
      <c r="E232" s="19" t="s">
        <v>514</v>
      </c>
      <c r="F232" s="17">
        <v>0</v>
      </c>
      <c r="G232" s="18"/>
      <c r="H232" s="17">
        <v>0</v>
      </c>
      <c r="I232" s="18"/>
      <c r="J232" s="17">
        <v>0</v>
      </c>
      <c r="K232" s="18"/>
      <c r="L232" s="17">
        <v>0</v>
      </c>
      <c r="M232" s="18"/>
      <c r="N232" s="17">
        <v>0</v>
      </c>
      <c r="O232" s="18"/>
      <c r="P232" s="17">
        <v>27063.916016754898</v>
      </c>
      <c r="Q232" s="18">
        <v>3.5211692743491087E-3</v>
      </c>
      <c r="R232" s="17">
        <v>1470.8650009105002</v>
      </c>
      <c r="S232" s="18">
        <v>5.5852520668238714E-5</v>
      </c>
      <c r="T232" s="17">
        <v>0</v>
      </c>
      <c r="U232" s="18"/>
      <c r="V232" s="17">
        <v>11766.920007284702</v>
      </c>
      <c r="W232" s="18">
        <v>2.4472683857902668E-3</v>
      </c>
      <c r="X232" s="17">
        <v>17650.3800109271</v>
      </c>
      <c r="Y232" s="18">
        <v>1.3533637956382343E-3</v>
      </c>
      <c r="Z232" s="17">
        <v>0</v>
      </c>
      <c r="AA232" s="18"/>
      <c r="AB232" s="17">
        <v>0</v>
      </c>
      <c r="AC232" s="18"/>
      <c r="AD232" s="17">
        <v>0</v>
      </c>
      <c r="AE232" s="18"/>
      <c r="AF232" s="17">
        <v>0</v>
      </c>
      <c r="AG232" s="18"/>
      <c r="AH232" s="17">
        <v>0</v>
      </c>
      <c r="AI232" s="18"/>
      <c r="AJ232" s="17">
        <v>57952.0810358772</v>
      </c>
      <c r="AK232" s="18">
        <v>4.9159994759971561E-4</v>
      </c>
    </row>
    <row r="233" spans="1:37" x14ac:dyDescent="0.3">
      <c r="A233" s="71" t="s">
        <v>670</v>
      </c>
      <c r="B233" s="91" t="s">
        <v>466</v>
      </c>
      <c r="C233" s="19">
        <v>8.3125</v>
      </c>
      <c r="D233" s="19">
        <v>18.824657534246576</v>
      </c>
      <c r="E233" s="19" t="s">
        <v>463</v>
      </c>
      <c r="F233" s="17">
        <v>0</v>
      </c>
      <c r="G233" s="18"/>
      <c r="H233" s="17">
        <v>0</v>
      </c>
      <c r="I233" s="18"/>
      <c r="J233" s="17">
        <v>0</v>
      </c>
      <c r="K233" s="18"/>
      <c r="L233" s="17">
        <v>0</v>
      </c>
      <c r="M233" s="18"/>
      <c r="N233" s="17">
        <v>0</v>
      </c>
      <c r="O233" s="18"/>
      <c r="P233" s="17">
        <v>0</v>
      </c>
      <c r="Q233" s="18"/>
      <c r="R233" s="17">
        <v>0</v>
      </c>
      <c r="S233" s="18"/>
      <c r="T233" s="17">
        <v>0</v>
      </c>
      <c r="U233" s="18"/>
      <c r="V233" s="17">
        <v>0</v>
      </c>
      <c r="W233" s="18"/>
      <c r="X233" s="17">
        <v>0</v>
      </c>
      <c r="Y233" s="18"/>
      <c r="Z233" s="17">
        <v>0</v>
      </c>
      <c r="AA233" s="18"/>
      <c r="AB233" s="17">
        <v>0</v>
      </c>
      <c r="AC233" s="18"/>
      <c r="AD233" s="17">
        <v>15715.7808429</v>
      </c>
      <c r="AE233" s="18">
        <v>2.3218036566173667E-3</v>
      </c>
      <c r="AF233" s="17">
        <v>15715.7808429</v>
      </c>
      <c r="AG233" s="18">
        <v>7.2766664161988881E-4</v>
      </c>
      <c r="AH233" s="17">
        <v>0</v>
      </c>
      <c r="AI233" s="18"/>
      <c r="AJ233" s="17">
        <v>31431.561685799999</v>
      </c>
      <c r="AK233" s="18">
        <v>2.6662983971448024E-4</v>
      </c>
    </row>
    <row r="234" spans="1:37" x14ac:dyDescent="0.3">
      <c r="A234" s="72" t="s">
        <v>506</v>
      </c>
      <c r="B234" s="177" t="s">
        <v>460</v>
      </c>
      <c r="C234" s="177" t="s">
        <v>460</v>
      </c>
      <c r="D234" s="177" t="s">
        <v>460</v>
      </c>
      <c r="E234" s="177" t="s">
        <v>460</v>
      </c>
      <c r="F234" s="73">
        <v>22829.792584886902</v>
      </c>
      <c r="G234" s="74">
        <v>8.7478337624385449E-2</v>
      </c>
      <c r="H234" s="73">
        <v>735989.98876236333</v>
      </c>
      <c r="I234" s="74">
        <v>0.43734312312275953</v>
      </c>
      <c r="J234" s="73">
        <v>4746851.2253574952</v>
      </c>
      <c r="K234" s="74">
        <v>0.35204753228676211</v>
      </c>
      <c r="L234" s="73">
        <v>346284.56203439803</v>
      </c>
      <c r="M234" s="74">
        <v>6.5111633100912281E-2</v>
      </c>
      <c r="N234" s="73">
        <v>594628.05467954825</v>
      </c>
      <c r="O234" s="74">
        <v>0.20759291034398472</v>
      </c>
      <c r="P234" s="73">
        <v>3319582.9178653122</v>
      </c>
      <c r="Q234" s="74">
        <v>0.43189660235440847</v>
      </c>
      <c r="R234" s="73">
        <v>8022103.0823787041</v>
      </c>
      <c r="S234" s="74">
        <v>0.30461985153902083</v>
      </c>
      <c r="T234" s="73">
        <v>822425.10854783817</v>
      </c>
      <c r="U234" s="74">
        <v>0.45823119727058031</v>
      </c>
      <c r="V234" s="73">
        <v>2194562.9025605181</v>
      </c>
      <c r="W234" s="74">
        <v>0.45642227607050806</v>
      </c>
      <c r="X234" s="73">
        <v>4229229.9897907497</v>
      </c>
      <c r="Y234" s="74">
        <v>0.32428121933164089</v>
      </c>
      <c r="Z234" s="73">
        <v>175622.69792695617</v>
      </c>
      <c r="AA234" s="74">
        <v>4.757434019917639E-2</v>
      </c>
      <c r="AB234" s="73">
        <v>659770.87838647387</v>
      </c>
      <c r="AC234" s="74">
        <v>0.32182139423966316</v>
      </c>
      <c r="AD234" s="73">
        <v>2703060.1138347695</v>
      </c>
      <c r="AE234" s="74">
        <v>0.39934222289651317</v>
      </c>
      <c r="AF234" s="73">
        <v>6157385.4374673823</v>
      </c>
      <c r="AG234" s="74">
        <v>0.28509712799063941</v>
      </c>
      <c r="AH234" s="73">
        <v>177768.19645432112</v>
      </c>
      <c r="AI234" s="74">
        <v>5.7618255855384812E-2</v>
      </c>
      <c r="AJ234" s="73">
        <v>34908094.948631741</v>
      </c>
      <c r="AK234" s="74">
        <v>0.29612081811055707</v>
      </c>
    </row>
  </sheetData>
  <mergeCells count="23">
    <mergeCell ref="AJ7:AK7"/>
    <mergeCell ref="X7:Y7"/>
    <mergeCell ref="Z7:AA7"/>
    <mergeCell ref="AB7:AC7"/>
    <mergeCell ref="AD7:AE7"/>
    <mergeCell ref="AF7:AG7"/>
    <mergeCell ref="AH7:AI7"/>
    <mergeCell ref="V7:W7"/>
    <mergeCell ref="A2:AI2"/>
    <mergeCell ref="A4:AI4"/>
    <mergeCell ref="A5:AI5"/>
    <mergeCell ref="B7:B8"/>
    <mergeCell ref="C7:C8"/>
    <mergeCell ref="D7:D8"/>
    <mergeCell ref="E7:E8"/>
    <mergeCell ref="F7:G7"/>
    <mergeCell ref="H7:I7"/>
    <mergeCell ref="J7:K7"/>
    <mergeCell ref="L7:M7"/>
    <mergeCell ref="N7:O7"/>
    <mergeCell ref="P7:Q7"/>
    <mergeCell ref="R7:S7"/>
    <mergeCell ref="T7:U7"/>
  </mergeCells>
  <conditionalFormatting sqref="C11:C15 C210:C233 C207 C175:C204 C157:C172 C137:C154 C128:C134 C115:C125 C111:C112 C103:C108 C83:C100 C71:C80 C62:C68 C18:C59">
    <cfRule type="cellIs" dxfId="5" priority="1" operator="equal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BB82B-D67D-427F-9A0B-928F37A179A9}">
  <dimension ref="A1:T232"/>
  <sheetViews>
    <sheetView zoomScale="80" zoomScaleNormal="80" workbookViewId="0">
      <selection activeCell="A2" sqref="A2:Q2"/>
    </sheetView>
  </sheetViews>
  <sheetFormatPr baseColWidth="10" defaultRowHeight="14.4" x14ac:dyDescent="0.3"/>
  <cols>
    <col min="1" max="1" width="32.44140625" customWidth="1"/>
    <col min="2" max="2" width="11.5546875" customWidth="1"/>
  </cols>
  <sheetData>
    <row r="1" spans="1:2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84"/>
      <c r="R1" s="84"/>
      <c r="S1" s="1"/>
      <c r="T1" s="1"/>
    </row>
    <row r="2" spans="1:20" x14ac:dyDescent="0.3">
      <c r="A2" s="151" t="s">
        <v>671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85"/>
      <c r="S2" s="86"/>
      <c r="T2" s="86"/>
    </row>
    <row r="3" spans="1:20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87"/>
      <c r="R3" s="87"/>
      <c r="S3" s="3"/>
      <c r="T3" s="3"/>
    </row>
    <row r="4" spans="1:20" x14ac:dyDescent="0.3">
      <c r="A4" s="151" t="str">
        <f>'1'!A5:AA5</f>
        <v>Al 27-02-2026</v>
      </c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85"/>
      <c r="S4" s="86"/>
      <c r="T4" s="86"/>
    </row>
    <row r="5" spans="1:20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87"/>
      <c r="R5" s="87"/>
      <c r="S5" s="3"/>
      <c r="T5" s="3"/>
    </row>
    <row r="6" spans="1:20" ht="28.8" x14ac:dyDescent="0.3">
      <c r="A6" s="8"/>
      <c r="B6" s="8" t="s">
        <v>3</v>
      </c>
      <c r="C6" s="8" t="s">
        <v>4</v>
      </c>
      <c r="D6" s="8" t="s">
        <v>5</v>
      </c>
      <c r="E6" s="8" t="s">
        <v>6</v>
      </c>
      <c r="F6" s="8" t="s">
        <v>7</v>
      </c>
      <c r="G6" s="8" t="s">
        <v>8</v>
      </c>
      <c r="H6" s="8" t="s">
        <v>9</v>
      </c>
      <c r="I6" s="8" t="s">
        <v>11</v>
      </c>
      <c r="J6" s="8" t="s">
        <v>12</v>
      </c>
      <c r="K6" s="8" t="s">
        <v>13</v>
      </c>
      <c r="L6" s="8" t="s">
        <v>14</v>
      </c>
      <c r="M6" s="8" t="s">
        <v>15</v>
      </c>
      <c r="N6" s="8" t="s">
        <v>16</v>
      </c>
      <c r="O6" s="8" t="s">
        <v>17</v>
      </c>
      <c r="P6" s="8" t="s">
        <v>18</v>
      </c>
      <c r="Q6" s="88" t="s">
        <v>19</v>
      </c>
      <c r="R6" s="88" t="s">
        <v>672</v>
      </c>
      <c r="T6" s="1"/>
    </row>
    <row r="7" spans="1:20" x14ac:dyDescent="0.3">
      <c r="A7" s="10" t="s">
        <v>459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T7" s="1"/>
    </row>
    <row r="8" spans="1:20" x14ac:dyDescent="0.3">
      <c r="A8" s="16" t="s">
        <v>217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178"/>
      <c r="R8" s="179" t="s">
        <v>460</v>
      </c>
      <c r="T8" s="1"/>
    </row>
    <row r="9" spans="1:20" x14ac:dyDescent="0.3">
      <c r="A9" s="71" t="s">
        <v>513</v>
      </c>
      <c r="B9" s="2"/>
      <c r="C9" s="2">
        <v>1600</v>
      </c>
      <c r="D9" s="2">
        <v>3400</v>
      </c>
      <c r="E9" s="2"/>
      <c r="F9" s="2"/>
      <c r="G9" s="2">
        <v>6000</v>
      </c>
      <c r="H9" s="2"/>
      <c r="I9" s="2"/>
      <c r="J9" s="2"/>
      <c r="K9" s="2"/>
      <c r="L9" s="2"/>
      <c r="M9" s="2"/>
      <c r="N9" s="2">
        <v>3500</v>
      </c>
      <c r="O9" s="2">
        <v>5500</v>
      </c>
      <c r="P9" s="2"/>
      <c r="Q9" s="2">
        <v>20000</v>
      </c>
      <c r="R9" s="89">
        <v>0.46728971962616822</v>
      </c>
      <c r="T9" s="1"/>
    </row>
    <row r="10" spans="1:20" x14ac:dyDescent="0.3">
      <c r="A10" s="71" t="s">
        <v>515</v>
      </c>
      <c r="B10" s="2"/>
      <c r="C10" s="2"/>
      <c r="D10" s="2"/>
      <c r="E10" s="2"/>
      <c r="F10" s="2"/>
      <c r="G10" s="2"/>
      <c r="H10" s="2">
        <v>2500</v>
      </c>
      <c r="I10" s="2"/>
      <c r="J10" s="2"/>
      <c r="K10" s="2">
        <v>2500</v>
      </c>
      <c r="L10" s="2"/>
      <c r="M10" s="2"/>
      <c r="N10" s="2"/>
      <c r="O10" s="2"/>
      <c r="P10" s="2"/>
      <c r="Q10" s="2">
        <v>5000</v>
      </c>
      <c r="R10" s="89">
        <v>0.3546099290780142</v>
      </c>
      <c r="T10" s="1"/>
    </row>
    <row r="11" spans="1:20" x14ac:dyDescent="0.3">
      <c r="A11" s="71" t="s">
        <v>516</v>
      </c>
      <c r="B11" s="2"/>
      <c r="C11" s="2"/>
      <c r="D11" s="2"/>
      <c r="E11" s="2"/>
      <c r="F11" s="2"/>
      <c r="G11" s="2">
        <v>6100</v>
      </c>
      <c r="H11" s="2"/>
      <c r="I11" s="2"/>
      <c r="J11" s="2"/>
      <c r="K11" s="2"/>
      <c r="L11" s="2"/>
      <c r="M11" s="2"/>
      <c r="N11" s="2">
        <v>5200</v>
      </c>
      <c r="O11" s="2">
        <v>20547</v>
      </c>
      <c r="P11" s="2"/>
      <c r="Q11" s="2">
        <v>31847</v>
      </c>
      <c r="R11" s="89">
        <v>8.4925333333333339E-2</v>
      </c>
      <c r="T11" s="1"/>
    </row>
    <row r="12" spans="1:20" x14ac:dyDescent="0.3">
      <c r="A12" s="16" t="s">
        <v>173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89" t="s">
        <v>460</v>
      </c>
      <c r="T12" s="1"/>
    </row>
    <row r="13" spans="1:20" x14ac:dyDescent="0.3">
      <c r="A13" s="71" t="s">
        <v>517</v>
      </c>
      <c r="B13" s="2"/>
      <c r="C13" s="2"/>
      <c r="D13" s="2">
        <v>35300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>
        <v>35300</v>
      </c>
      <c r="R13" s="89">
        <v>0.17649999999999999</v>
      </c>
      <c r="T13" s="1"/>
    </row>
    <row r="14" spans="1:20" x14ac:dyDescent="0.3">
      <c r="A14" s="10" t="s">
        <v>464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185"/>
      <c r="R14" s="185"/>
      <c r="T14" s="1"/>
    </row>
    <row r="15" spans="1:20" x14ac:dyDescent="0.3">
      <c r="A15" s="16" t="s">
        <v>127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89" t="s">
        <v>460</v>
      </c>
      <c r="T15" s="1"/>
    </row>
    <row r="16" spans="1:20" x14ac:dyDescent="0.3">
      <c r="A16" s="71" t="s">
        <v>518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>
        <v>100000</v>
      </c>
      <c r="N16" s="2"/>
      <c r="O16" s="2"/>
      <c r="P16" s="2"/>
      <c r="Q16" s="2">
        <v>100000</v>
      </c>
      <c r="R16" s="89">
        <v>1</v>
      </c>
      <c r="T16" s="1"/>
    </row>
    <row r="17" spans="1:20" x14ac:dyDescent="0.3">
      <c r="A17" s="71" t="s">
        <v>519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>
        <v>50000</v>
      </c>
      <c r="N17" s="2"/>
      <c r="O17" s="2"/>
      <c r="P17" s="2"/>
      <c r="Q17" s="2">
        <v>50000</v>
      </c>
      <c r="R17" s="89">
        <v>1</v>
      </c>
      <c r="T17" s="1"/>
    </row>
    <row r="18" spans="1:20" x14ac:dyDescent="0.3">
      <c r="A18" s="71" t="s">
        <v>520</v>
      </c>
      <c r="B18" s="2">
        <v>3000</v>
      </c>
      <c r="C18" s="2"/>
      <c r="D18" s="2"/>
      <c r="E18" s="2"/>
      <c r="F18" s="2">
        <v>32524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>
        <v>35524</v>
      </c>
      <c r="R18" s="89">
        <v>0.29603333333333332</v>
      </c>
      <c r="T18" s="1"/>
    </row>
    <row r="19" spans="1:20" x14ac:dyDescent="0.3">
      <c r="A19" s="71" t="s">
        <v>521</v>
      </c>
      <c r="B19" s="2"/>
      <c r="C19" s="2"/>
      <c r="D19" s="2"/>
      <c r="E19" s="2"/>
      <c r="F19" s="2">
        <v>20000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>
        <v>20000</v>
      </c>
      <c r="R19" s="89">
        <v>0.20779220779220781</v>
      </c>
      <c r="T19" s="1"/>
    </row>
    <row r="20" spans="1:20" x14ac:dyDescent="0.3">
      <c r="A20" s="16" t="s">
        <v>132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89" t="s">
        <v>460</v>
      </c>
      <c r="T20" s="1"/>
    </row>
    <row r="21" spans="1:20" x14ac:dyDescent="0.3">
      <c r="A21" s="71" t="s">
        <v>522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>
        <v>10000</v>
      </c>
      <c r="N21" s="2"/>
      <c r="O21" s="2"/>
      <c r="P21" s="2"/>
      <c r="Q21" s="2">
        <v>10000</v>
      </c>
      <c r="R21" s="89">
        <v>0.23255813953488372</v>
      </c>
      <c r="T21" s="1"/>
    </row>
    <row r="22" spans="1:20" x14ac:dyDescent="0.3">
      <c r="A22" s="71" t="s">
        <v>523</v>
      </c>
      <c r="B22" s="2"/>
      <c r="C22" s="2"/>
      <c r="D22" s="2"/>
      <c r="E22" s="2"/>
      <c r="F22" s="2"/>
      <c r="G22" s="2"/>
      <c r="H22" s="2"/>
      <c r="I22" s="2">
        <v>39975</v>
      </c>
      <c r="J22" s="2"/>
      <c r="K22" s="2"/>
      <c r="L22" s="2"/>
      <c r="M22" s="2"/>
      <c r="N22" s="2"/>
      <c r="O22" s="2"/>
      <c r="P22" s="2"/>
      <c r="Q22" s="2">
        <v>39975</v>
      </c>
      <c r="R22" s="89">
        <v>0.79949999999999999</v>
      </c>
      <c r="T22" s="1"/>
    </row>
    <row r="23" spans="1:20" x14ac:dyDescent="0.3">
      <c r="A23" s="16" t="s">
        <v>138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89" t="s">
        <v>460</v>
      </c>
      <c r="T23" s="1"/>
    </row>
    <row r="24" spans="1:20" x14ac:dyDescent="0.3">
      <c r="A24" s="71" t="s">
        <v>524</v>
      </c>
      <c r="B24" s="2">
        <v>803</v>
      </c>
      <c r="C24" s="2"/>
      <c r="D24" s="2"/>
      <c r="E24" s="2"/>
      <c r="F24" s="2"/>
      <c r="G24" s="2"/>
      <c r="H24" s="2"/>
      <c r="I24" s="2">
        <v>40127</v>
      </c>
      <c r="J24" s="2"/>
      <c r="K24" s="2"/>
      <c r="L24" s="2"/>
      <c r="M24" s="2"/>
      <c r="N24" s="2"/>
      <c r="O24" s="2"/>
      <c r="P24" s="2"/>
      <c r="Q24" s="2">
        <v>40930</v>
      </c>
      <c r="R24" s="89">
        <v>0.71807017543859653</v>
      </c>
      <c r="T24" s="1"/>
    </row>
    <row r="25" spans="1:20" x14ac:dyDescent="0.3">
      <c r="A25" s="16" t="s">
        <v>142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89" t="s">
        <v>460</v>
      </c>
      <c r="T25" s="1"/>
    </row>
    <row r="26" spans="1:20" x14ac:dyDescent="0.3">
      <c r="A26" s="71" t="s">
        <v>525</v>
      </c>
      <c r="B26" s="2">
        <v>745</v>
      </c>
      <c r="C26" s="2"/>
      <c r="D26" s="2"/>
      <c r="E26" s="2"/>
      <c r="F26" s="2">
        <v>17360</v>
      </c>
      <c r="G26" s="2"/>
      <c r="H26" s="2"/>
      <c r="I26" s="2"/>
      <c r="J26" s="2"/>
      <c r="K26" s="2"/>
      <c r="L26" s="2"/>
      <c r="M26" s="2">
        <v>9814</v>
      </c>
      <c r="N26" s="2"/>
      <c r="O26" s="2"/>
      <c r="P26" s="2"/>
      <c r="Q26" s="2">
        <v>27919</v>
      </c>
      <c r="R26" s="89">
        <v>0.34898750000000001</v>
      </c>
      <c r="T26" s="1"/>
    </row>
    <row r="27" spans="1:20" x14ac:dyDescent="0.3">
      <c r="A27" s="71" t="s">
        <v>526</v>
      </c>
      <c r="B27" s="2"/>
      <c r="C27" s="2"/>
      <c r="D27" s="2"/>
      <c r="E27" s="2"/>
      <c r="F27" s="2">
        <v>37000</v>
      </c>
      <c r="G27" s="2"/>
      <c r="H27" s="2"/>
      <c r="I27" s="2">
        <v>20000</v>
      </c>
      <c r="J27" s="2"/>
      <c r="K27" s="2"/>
      <c r="L27" s="2"/>
      <c r="M27" s="2"/>
      <c r="N27" s="2"/>
      <c r="O27" s="2"/>
      <c r="P27" s="2"/>
      <c r="Q27" s="2">
        <v>57000</v>
      </c>
      <c r="R27" s="89">
        <v>0.76305220883534142</v>
      </c>
      <c r="T27" s="1"/>
    </row>
    <row r="28" spans="1:20" x14ac:dyDescent="0.3">
      <c r="A28" s="16" t="s">
        <v>129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89" t="s">
        <v>460</v>
      </c>
      <c r="T28" s="1"/>
    </row>
    <row r="29" spans="1:20" x14ac:dyDescent="0.3">
      <c r="A29" s="71" t="s">
        <v>527</v>
      </c>
      <c r="B29" s="2">
        <v>500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>
        <v>500</v>
      </c>
      <c r="R29" s="89">
        <v>5.6075185608864368E-3</v>
      </c>
      <c r="T29" s="1"/>
    </row>
    <row r="30" spans="1:20" x14ac:dyDescent="0.3">
      <c r="A30" s="16" t="s">
        <v>130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89" t="s">
        <v>460</v>
      </c>
      <c r="T30" s="1"/>
    </row>
    <row r="31" spans="1:20" x14ac:dyDescent="0.3">
      <c r="A31" s="71" t="s">
        <v>528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>
        <v>4720</v>
      </c>
      <c r="P31" s="2"/>
      <c r="Q31" s="2">
        <v>4720</v>
      </c>
      <c r="R31" s="89">
        <v>9.4400000000000005E-3</v>
      </c>
      <c r="T31" s="1"/>
    </row>
    <row r="32" spans="1:20" x14ac:dyDescent="0.3">
      <c r="A32" s="71" t="s">
        <v>529</v>
      </c>
      <c r="B32" s="2"/>
      <c r="C32" s="2">
        <v>56482</v>
      </c>
      <c r="D32" s="2">
        <v>167803</v>
      </c>
      <c r="E32" s="2"/>
      <c r="F32" s="2"/>
      <c r="G32" s="2"/>
      <c r="H32" s="2">
        <v>109370</v>
      </c>
      <c r="I32" s="2"/>
      <c r="J32" s="2">
        <v>3000</v>
      </c>
      <c r="K32" s="2">
        <v>9000</v>
      </c>
      <c r="L32" s="2"/>
      <c r="M32" s="2"/>
      <c r="N32" s="2"/>
      <c r="O32" s="2"/>
      <c r="P32" s="2"/>
      <c r="Q32" s="2">
        <v>345655</v>
      </c>
      <c r="R32" s="89">
        <v>0.30056956521739131</v>
      </c>
      <c r="T32" s="1"/>
    </row>
    <row r="33" spans="1:20" x14ac:dyDescent="0.3">
      <c r="A33" s="71" t="s">
        <v>530</v>
      </c>
      <c r="B33" s="2"/>
      <c r="C33" s="2"/>
      <c r="D33" s="2"/>
      <c r="E33" s="2"/>
      <c r="F33" s="2"/>
      <c r="G33" s="2">
        <v>14479</v>
      </c>
      <c r="H33" s="2">
        <v>28895</v>
      </c>
      <c r="I33" s="2"/>
      <c r="J33" s="2"/>
      <c r="K33" s="2"/>
      <c r="L33" s="2"/>
      <c r="M33" s="2"/>
      <c r="N33" s="2"/>
      <c r="O33" s="2">
        <v>4000</v>
      </c>
      <c r="P33" s="2"/>
      <c r="Q33" s="2">
        <v>47374</v>
      </c>
      <c r="R33" s="89">
        <v>7.8956666666666661E-2</v>
      </c>
      <c r="T33" s="1"/>
    </row>
    <row r="34" spans="1:20" x14ac:dyDescent="0.3">
      <c r="A34" s="71" t="s">
        <v>531</v>
      </c>
      <c r="B34" s="2"/>
      <c r="C34" s="2"/>
      <c r="D34" s="2">
        <v>1784</v>
      </c>
      <c r="E34" s="2"/>
      <c r="F34" s="2"/>
      <c r="G34" s="2"/>
      <c r="H34" s="2">
        <v>7500</v>
      </c>
      <c r="I34" s="2"/>
      <c r="J34" s="2"/>
      <c r="K34" s="2"/>
      <c r="L34" s="2"/>
      <c r="M34" s="2"/>
      <c r="N34" s="2">
        <v>3700</v>
      </c>
      <c r="O34" s="2">
        <v>23000</v>
      </c>
      <c r="P34" s="2"/>
      <c r="Q34" s="2">
        <v>35984</v>
      </c>
      <c r="R34" s="89">
        <v>4.7978666666666669E-2</v>
      </c>
      <c r="T34" s="1"/>
    </row>
    <row r="35" spans="1:20" x14ac:dyDescent="0.3">
      <c r="A35" s="71" t="s">
        <v>532</v>
      </c>
      <c r="B35" s="2"/>
      <c r="C35" s="2">
        <v>4000</v>
      </c>
      <c r="D35" s="2">
        <v>11000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>
        <v>15000</v>
      </c>
      <c r="R35" s="89">
        <v>0.03</v>
      </c>
      <c r="T35" s="1"/>
    </row>
    <row r="36" spans="1:20" x14ac:dyDescent="0.3">
      <c r="A36" s="16" t="s">
        <v>133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89" t="s">
        <v>460</v>
      </c>
      <c r="T36" s="1"/>
    </row>
    <row r="37" spans="1:20" x14ac:dyDescent="0.3">
      <c r="A37" s="71" t="s">
        <v>533</v>
      </c>
      <c r="B37" s="2">
        <v>500</v>
      </c>
      <c r="C37" s="2"/>
      <c r="D37" s="2"/>
      <c r="E37" s="2"/>
      <c r="F37" s="2">
        <v>11476</v>
      </c>
      <c r="G37" s="2"/>
      <c r="H37" s="2"/>
      <c r="I37" s="2">
        <v>10066</v>
      </c>
      <c r="J37" s="2"/>
      <c r="K37" s="2"/>
      <c r="L37" s="2"/>
      <c r="M37" s="2">
        <v>50000</v>
      </c>
      <c r="N37" s="2"/>
      <c r="O37" s="2"/>
      <c r="P37" s="2"/>
      <c r="Q37" s="2">
        <v>72042</v>
      </c>
      <c r="R37" s="89">
        <v>0.72041999999999995</v>
      </c>
      <c r="T37" s="1"/>
    </row>
    <row r="38" spans="1:20" x14ac:dyDescent="0.3">
      <c r="A38" s="71" t="s">
        <v>534</v>
      </c>
      <c r="B38" s="2">
        <v>1304</v>
      </c>
      <c r="C38" s="2"/>
      <c r="D38" s="2"/>
      <c r="E38" s="2"/>
      <c r="F38" s="2">
        <v>14545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>
        <v>15849</v>
      </c>
      <c r="R38" s="89">
        <v>0.1981125</v>
      </c>
      <c r="T38" s="1"/>
    </row>
    <row r="39" spans="1:20" x14ac:dyDescent="0.3">
      <c r="A39" s="71" t="s">
        <v>535</v>
      </c>
      <c r="B39" s="2"/>
      <c r="C39" s="2"/>
      <c r="D39" s="2"/>
      <c r="E39" s="2"/>
      <c r="F39" s="2">
        <v>28939</v>
      </c>
      <c r="G39" s="2"/>
      <c r="H39" s="2"/>
      <c r="I39" s="2"/>
      <c r="J39" s="2"/>
      <c r="K39" s="2"/>
      <c r="L39" s="2"/>
      <c r="M39" s="2">
        <v>9061</v>
      </c>
      <c r="N39" s="2"/>
      <c r="O39" s="2"/>
      <c r="P39" s="2"/>
      <c r="Q39" s="2">
        <v>38000</v>
      </c>
      <c r="R39" s="89">
        <v>0.38</v>
      </c>
      <c r="T39" s="1"/>
    </row>
    <row r="40" spans="1:20" x14ac:dyDescent="0.3">
      <c r="A40" s="16" t="s">
        <v>134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89" t="s">
        <v>460</v>
      </c>
      <c r="T40" s="1"/>
    </row>
    <row r="41" spans="1:20" x14ac:dyDescent="0.3">
      <c r="A41" s="71" t="s">
        <v>536</v>
      </c>
      <c r="B41" s="2"/>
      <c r="C41" s="2"/>
      <c r="D41" s="2"/>
      <c r="E41" s="2"/>
      <c r="F41" s="2"/>
      <c r="G41" s="2">
        <v>20000</v>
      </c>
      <c r="H41" s="2">
        <v>5000</v>
      </c>
      <c r="I41" s="2"/>
      <c r="J41" s="2"/>
      <c r="K41" s="2"/>
      <c r="L41" s="2"/>
      <c r="M41" s="2"/>
      <c r="N41" s="2"/>
      <c r="O41" s="2"/>
      <c r="P41" s="2"/>
      <c r="Q41" s="2">
        <v>25000</v>
      </c>
      <c r="R41" s="89">
        <v>0.25329793916796695</v>
      </c>
      <c r="T41" s="1"/>
    </row>
    <row r="42" spans="1:20" x14ac:dyDescent="0.3">
      <c r="A42" s="71" t="s">
        <v>537</v>
      </c>
      <c r="B42" s="2"/>
      <c r="C42" s="2"/>
      <c r="D42" s="2"/>
      <c r="E42" s="2"/>
      <c r="F42" s="2">
        <v>33185</v>
      </c>
      <c r="G42" s="2"/>
      <c r="H42" s="2"/>
      <c r="I42" s="2">
        <v>46371</v>
      </c>
      <c r="J42" s="2"/>
      <c r="K42" s="2"/>
      <c r="L42" s="2"/>
      <c r="M42" s="2">
        <v>16370</v>
      </c>
      <c r="N42" s="2"/>
      <c r="O42" s="2"/>
      <c r="P42" s="2"/>
      <c r="Q42" s="2">
        <v>95926</v>
      </c>
      <c r="R42" s="89">
        <v>0.68518571428571429</v>
      </c>
      <c r="T42" s="1"/>
    </row>
    <row r="43" spans="1:20" x14ac:dyDescent="0.3">
      <c r="A43" s="71" t="s">
        <v>538</v>
      </c>
      <c r="B43" s="2">
        <v>2000</v>
      </c>
      <c r="C43" s="2"/>
      <c r="D43" s="2"/>
      <c r="E43" s="2"/>
      <c r="F43" s="2">
        <v>25000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>
        <v>27000</v>
      </c>
      <c r="R43" s="89">
        <v>0.27231467473524962</v>
      </c>
      <c r="T43" s="1"/>
    </row>
    <row r="44" spans="1:20" x14ac:dyDescent="0.3">
      <c r="A44" s="71" t="s">
        <v>539</v>
      </c>
      <c r="B44" s="2">
        <v>1000</v>
      </c>
      <c r="C44" s="2"/>
      <c r="D44" s="2"/>
      <c r="E44" s="2"/>
      <c r="F44" s="2">
        <v>12500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>
        <v>13500</v>
      </c>
      <c r="R44" s="89">
        <v>0.13064558272768623</v>
      </c>
      <c r="T44" s="1"/>
    </row>
    <row r="45" spans="1:20" x14ac:dyDescent="0.3">
      <c r="A45" s="71" t="s">
        <v>540</v>
      </c>
      <c r="B45" s="2">
        <v>1921</v>
      </c>
      <c r="C45" s="2"/>
      <c r="D45" s="2"/>
      <c r="E45" s="2"/>
      <c r="F45" s="2">
        <v>38201</v>
      </c>
      <c r="G45" s="2"/>
      <c r="H45" s="2"/>
      <c r="I45" s="2">
        <v>38415</v>
      </c>
      <c r="J45" s="2"/>
      <c r="K45" s="2"/>
      <c r="L45" s="2"/>
      <c r="M45" s="2"/>
      <c r="N45" s="2"/>
      <c r="O45" s="2"/>
      <c r="P45" s="2"/>
      <c r="Q45" s="2">
        <v>78537</v>
      </c>
      <c r="R45" s="89">
        <v>0.65447500000000003</v>
      </c>
      <c r="T45" s="1"/>
    </row>
    <row r="46" spans="1:20" x14ac:dyDescent="0.3">
      <c r="A46" s="71" t="s">
        <v>541</v>
      </c>
      <c r="B46" s="2"/>
      <c r="C46" s="2"/>
      <c r="D46" s="2"/>
      <c r="E46" s="2"/>
      <c r="F46" s="2">
        <v>24248</v>
      </c>
      <c r="G46" s="2"/>
      <c r="H46" s="2"/>
      <c r="I46" s="2">
        <v>4559</v>
      </c>
      <c r="J46" s="2"/>
      <c r="K46" s="2"/>
      <c r="L46" s="2"/>
      <c r="M46" s="2"/>
      <c r="N46" s="2"/>
      <c r="O46" s="2"/>
      <c r="P46" s="2"/>
      <c r="Q46" s="2">
        <v>28807</v>
      </c>
      <c r="R46" s="89">
        <v>0.24005833333333335</v>
      </c>
      <c r="T46" s="1"/>
    </row>
    <row r="47" spans="1:20" x14ac:dyDescent="0.3">
      <c r="A47" s="16" t="s">
        <v>135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89" t="s">
        <v>460</v>
      </c>
      <c r="T47" s="1"/>
    </row>
    <row r="48" spans="1:20" x14ac:dyDescent="0.3">
      <c r="A48" s="71" t="s">
        <v>542</v>
      </c>
      <c r="B48" s="2"/>
      <c r="C48" s="2">
        <v>1000</v>
      </c>
      <c r="D48" s="2">
        <v>4000</v>
      </c>
      <c r="E48" s="2"/>
      <c r="F48" s="2"/>
      <c r="G48" s="2">
        <v>7500</v>
      </c>
      <c r="H48" s="2">
        <v>5500</v>
      </c>
      <c r="I48" s="2">
        <v>10000</v>
      </c>
      <c r="J48" s="2"/>
      <c r="K48" s="2"/>
      <c r="L48" s="2"/>
      <c r="M48" s="2"/>
      <c r="N48" s="2"/>
      <c r="O48" s="2"/>
      <c r="P48" s="2"/>
      <c r="Q48" s="2">
        <v>28000</v>
      </c>
      <c r="R48" s="89">
        <v>0.89743589743589747</v>
      </c>
      <c r="T48" s="1"/>
    </row>
    <row r="49" spans="1:20" x14ac:dyDescent="0.3">
      <c r="A49" s="71" t="s">
        <v>543</v>
      </c>
      <c r="B49" s="2">
        <v>3500</v>
      </c>
      <c r="C49" s="2"/>
      <c r="D49" s="2"/>
      <c r="E49" s="2"/>
      <c r="F49" s="2">
        <v>27500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>
        <v>31000</v>
      </c>
      <c r="R49" s="89">
        <v>0.29067041725269571</v>
      </c>
      <c r="T49" s="1"/>
    </row>
    <row r="50" spans="1:20" x14ac:dyDescent="0.3">
      <c r="A50" s="71" t="s">
        <v>544</v>
      </c>
      <c r="B50" s="2"/>
      <c r="C50" s="2"/>
      <c r="D50" s="2"/>
      <c r="E50" s="2"/>
      <c r="F50" s="2">
        <v>15000</v>
      </c>
      <c r="G50" s="2"/>
      <c r="H50" s="2"/>
      <c r="I50" s="2"/>
      <c r="J50" s="2"/>
      <c r="K50" s="2"/>
      <c r="L50" s="2"/>
      <c r="M50" s="2">
        <v>30000</v>
      </c>
      <c r="N50" s="2"/>
      <c r="O50" s="2"/>
      <c r="P50" s="2"/>
      <c r="Q50" s="2">
        <v>45000</v>
      </c>
      <c r="R50" s="89">
        <v>0.44444444444444442</v>
      </c>
      <c r="T50" s="1"/>
    </row>
    <row r="51" spans="1:20" x14ac:dyDescent="0.3">
      <c r="A51" s="71" t="s">
        <v>545</v>
      </c>
      <c r="B51" s="2"/>
      <c r="C51" s="2"/>
      <c r="D51" s="2">
        <v>2450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>
        <v>3000</v>
      </c>
      <c r="P51" s="2"/>
      <c r="Q51" s="2">
        <v>5450</v>
      </c>
      <c r="R51" s="89">
        <v>1.8166666666666668E-2</v>
      </c>
      <c r="T51" s="1"/>
    </row>
    <row r="52" spans="1:20" x14ac:dyDescent="0.3">
      <c r="A52" s="71" t="s">
        <v>546</v>
      </c>
      <c r="B52" s="2"/>
      <c r="C52" s="2"/>
      <c r="D52" s="2">
        <v>9187</v>
      </c>
      <c r="E52" s="2"/>
      <c r="F52" s="2"/>
      <c r="G52" s="2">
        <v>3700</v>
      </c>
      <c r="H52" s="2">
        <v>22196</v>
      </c>
      <c r="I52" s="2"/>
      <c r="J52" s="2"/>
      <c r="K52" s="2"/>
      <c r="L52" s="2"/>
      <c r="M52" s="2"/>
      <c r="N52" s="2"/>
      <c r="O52" s="2"/>
      <c r="P52" s="2"/>
      <c r="Q52" s="2">
        <v>35083</v>
      </c>
      <c r="R52" s="89">
        <v>0.10023714285714286</v>
      </c>
      <c r="T52" s="1"/>
    </row>
    <row r="53" spans="1:20" x14ac:dyDescent="0.3">
      <c r="A53" s="16" t="s">
        <v>136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89" t="s">
        <v>460</v>
      </c>
      <c r="T53" s="1"/>
    </row>
    <row r="54" spans="1:20" x14ac:dyDescent="0.3">
      <c r="A54" s="71" t="s">
        <v>547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>
        <v>10000</v>
      </c>
      <c r="O54" s="2"/>
      <c r="P54" s="2"/>
      <c r="Q54" s="2">
        <v>10000</v>
      </c>
      <c r="R54" s="89">
        <v>7.8400012544002001E-2</v>
      </c>
      <c r="T54" s="1"/>
    </row>
    <row r="55" spans="1:20" x14ac:dyDescent="0.3">
      <c r="A55" s="71" t="s">
        <v>548</v>
      </c>
      <c r="B55" s="2">
        <v>2500</v>
      </c>
      <c r="C55" s="2"/>
      <c r="D55" s="2"/>
      <c r="E55" s="2"/>
      <c r="F55" s="2">
        <v>20000</v>
      </c>
      <c r="G55" s="2"/>
      <c r="H55" s="2"/>
      <c r="I55" s="2"/>
      <c r="J55" s="2"/>
      <c r="K55" s="2"/>
      <c r="L55" s="2"/>
      <c r="M55" s="2"/>
      <c r="N55" s="2"/>
      <c r="O55" s="2"/>
      <c r="P55" s="2"/>
      <c r="Q55" s="2">
        <v>22500</v>
      </c>
      <c r="R55" s="89">
        <v>0.19736842105263158</v>
      </c>
      <c r="T55" s="1"/>
    </row>
    <row r="56" spans="1:20" x14ac:dyDescent="0.3">
      <c r="A56" s="71" t="s">
        <v>549</v>
      </c>
      <c r="B56" s="2">
        <v>500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>
        <v>15000</v>
      </c>
      <c r="N56" s="2"/>
      <c r="O56" s="2"/>
      <c r="P56" s="2"/>
      <c r="Q56" s="2">
        <v>15500</v>
      </c>
      <c r="R56" s="89">
        <v>0.17971222854757737</v>
      </c>
      <c r="T56" s="1"/>
    </row>
    <row r="57" spans="1:20" x14ac:dyDescent="0.3">
      <c r="A57" s="71" t="s">
        <v>550</v>
      </c>
      <c r="B57" s="2"/>
      <c r="C57" s="2"/>
      <c r="D57" s="2"/>
      <c r="E57" s="2"/>
      <c r="F57" s="2"/>
      <c r="G57" s="2"/>
      <c r="H57" s="2"/>
      <c r="I57" s="2">
        <v>15000</v>
      </c>
      <c r="J57" s="2"/>
      <c r="K57" s="2"/>
      <c r="L57" s="2"/>
      <c r="M57" s="2">
        <v>15000</v>
      </c>
      <c r="N57" s="2"/>
      <c r="O57" s="2"/>
      <c r="P57" s="2"/>
      <c r="Q57" s="2">
        <v>30000</v>
      </c>
      <c r="R57" s="89">
        <v>0.33333333333333331</v>
      </c>
      <c r="T57" s="1"/>
    </row>
    <row r="58" spans="1:20" x14ac:dyDescent="0.3">
      <c r="A58" s="10" t="s">
        <v>551</v>
      </c>
      <c r="B58" s="69"/>
      <c r="C58" s="69"/>
      <c r="D58" s="69"/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185"/>
      <c r="R58" s="185" t="s">
        <v>460</v>
      </c>
      <c r="T58" s="1"/>
    </row>
    <row r="59" spans="1:20" x14ac:dyDescent="0.3">
      <c r="A59" s="16" t="s">
        <v>152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89" t="s">
        <v>460</v>
      </c>
      <c r="T59" s="1"/>
    </row>
    <row r="60" spans="1:20" x14ac:dyDescent="0.3">
      <c r="A60" s="71" t="s">
        <v>552</v>
      </c>
      <c r="B60" s="2"/>
      <c r="C60" s="2">
        <v>3000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>
        <v>3000</v>
      </c>
      <c r="R60" s="89">
        <v>0.1045077684107852</v>
      </c>
      <c r="T60" s="1"/>
    </row>
    <row r="61" spans="1:20" x14ac:dyDescent="0.3">
      <c r="A61" s="16" t="s">
        <v>187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89" t="s">
        <v>460</v>
      </c>
      <c r="T61" s="1"/>
    </row>
    <row r="62" spans="1:20" x14ac:dyDescent="0.3">
      <c r="A62" s="71" t="s">
        <v>553</v>
      </c>
      <c r="B62" s="2"/>
      <c r="C62" s="2"/>
      <c r="D62" s="2">
        <v>1</v>
      </c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>
        <v>1</v>
      </c>
      <c r="R62" s="89">
        <v>7.6923076923076936E-6</v>
      </c>
      <c r="T62" s="1"/>
    </row>
    <row r="63" spans="1:20" x14ac:dyDescent="0.3">
      <c r="A63" s="16" t="s">
        <v>153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89" t="s">
        <v>460</v>
      </c>
    </row>
    <row r="64" spans="1:20" x14ac:dyDescent="0.3">
      <c r="A64" s="71" t="s">
        <v>554</v>
      </c>
      <c r="B64" s="2"/>
      <c r="C64" s="2">
        <v>4866</v>
      </c>
      <c r="D64" s="2">
        <v>13285</v>
      </c>
      <c r="E64" s="2"/>
      <c r="F64" s="2"/>
      <c r="G64" s="2"/>
      <c r="H64" s="2"/>
      <c r="I64" s="2"/>
      <c r="J64" s="2"/>
      <c r="K64" s="2">
        <v>8600</v>
      </c>
      <c r="L64" s="2"/>
      <c r="M64" s="2"/>
      <c r="N64" s="2"/>
      <c r="O64" s="2"/>
      <c r="P64" s="2"/>
      <c r="Q64" s="2">
        <v>26751</v>
      </c>
      <c r="R64" s="89">
        <v>0.53502000000000005</v>
      </c>
    </row>
    <row r="65" spans="1:18" x14ac:dyDescent="0.3">
      <c r="A65" s="71" t="s">
        <v>555</v>
      </c>
      <c r="B65" s="2"/>
      <c r="C65" s="2">
        <v>20</v>
      </c>
      <c r="D65" s="2">
        <v>1484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>
        <v>1504</v>
      </c>
      <c r="R65" s="89">
        <v>2.5066666666666668E-2</v>
      </c>
    </row>
    <row r="66" spans="1:18" x14ac:dyDescent="0.3">
      <c r="A66" s="71" t="s">
        <v>556</v>
      </c>
      <c r="B66" s="2"/>
      <c r="C66" s="2">
        <v>670</v>
      </c>
      <c r="D66" s="2">
        <v>1675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>
        <v>2345</v>
      </c>
      <c r="R66" s="89">
        <v>5.2111111111111108E-2</v>
      </c>
    </row>
    <row r="67" spans="1:18" x14ac:dyDescent="0.3">
      <c r="A67" s="10" t="s">
        <v>557</v>
      </c>
      <c r="B67" s="69"/>
      <c r="C67" s="69"/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185"/>
      <c r="R67" s="185" t="s">
        <v>460</v>
      </c>
    </row>
    <row r="68" spans="1:18" x14ac:dyDescent="0.3">
      <c r="A68" s="16" t="s">
        <v>147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89" t="s">
        <v>460</v>
      </c>
    </row>
    <row r="69" spans="1:18" x14ac:dyDescent="0.3">
      <c r="A69" s="71" t="s">
        <v>558</v>
      </c>
      <c r="B69" s="2">
        <v>1000</v>
      </c>
      <c r="C69" s="2"/>
      <c r="D69" s="2"/>
      <c r="E69" s="2"/>
      <c r="F69" s="2"/>
      <c r="G69" s="2"/>
      <c r="H69" s="2"/>
      <c r="I69" s="2"/>
      <c r="J69" s="2"/>
      <c r="K69" s="2"/>
      <c r="L69" s="2"/>
      <c r="M69" s="2">
        <v>27723</v>
      </c>
      <c r="N69" s="2"/>
      <c r="O69" s="2"/>
      <c r="P69" s="2"/>
      <c r="Q69" s="2">
        <v>28723</v>
      </c>
      <c r="R69" s="89">
        <v>0.47871666666666668</v>
      </c>
    </row>
    <row r="70" spans="1:18" x14ac:dyDescent="0.3">
      <c r="A70" s="71" t="s">
        <v>559</v>
      </c>
      <c r="B70" s="2"/>
      <c r="C70" s="2"/>
      <c r="D70" s="2"/>
      <c r="E70" s="2"/>
      <c r="F70" s="2"/>
      <c r="G70" s="2"/>
      <c r="H70" s="2"/>
      <c r="I70" s="2">
        <v>17000</v>
      </c>
      <c r="J70" s="2"/>
      <c r="K70" s="2"/>
      <c r="L70" s="2"/>
      <c r="M70" s="2"/>
      <c r="N70" s="2"/>
      <c r="O70" s="2"/>
      <c r="P70" s="2"/>
      <c r="Q70" s="2">
        <v>17000</v>
      </c>
      <c r="R70" s="89">
        <v>0.35564853556485354</v>
      </c>
    </row>
    <row r="71" spans="1:18" x14ac:dyDescent="0.3">
      <c r="A71" s="16" t="s">
        <v>149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89" t="s">
        <v>460</v>
      </c>
    </row>
    <row r="72" spans="1:18" x14ac:dyDescent="0.3">
      <c r="A72" s="71" t="s">
        <v>560</v>
      </c>
      <c r="B72" s="2"/>
      <c r="C72" s="2">
        <v>800</v>
      </c>
      <c r="D72" s="2">
        <v>600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>
        <v>1400</v>
      </c>
      <c r="R72" s="89">
        <v>0.28000000000000003</v>
      </c>
    </row>
    <row r="73" spans="1:18" x14ac:dyDescent="0.3">
      <c r="A73" s="71" t="s">
        <v>561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>
        <v>1</v>
      </c>
      <c r="N73" s="2"/>
      <c r="O73" s="2"/>
      <c r="P73" s="2"/>
      <c r="Q73" s="2">
        <v>1</v>
      </c>
      <c r="R73" s="89">
        <v>1</v>
      </c>
    </row>
    <row r="74" spans="1:18" x14ac:dyDescent="0.3">
      <c r="A74" s="71" t="s">
        <v>562</v>
      </c>
      <c r="B74" s="2"/>
      <c r="C74" s="2"/>
      <c r="D74" s="2"/>
      <c r="E74" s="2"/>
      <c r="F74" s="2"/>
      <c r="G74" s="2"/>
      <c r="H74" s="2"/>
      <c r="I74" s="2">
        <v>1</v>
      </c>
      <c r="J74" s="2"/>
      <c r="K74" s="2"/>
      <c r="L74" s="2"/>
      <c r="M74" s="2"/>
      <c r="N74" s="2"/>
      <c r="O74" s="2"/>
      <c r="P74" s="2"/>
      <c r="Q74" s="2">
        <v>1</v>
      </c>
      <c r="R74" s="89">
        <v>1</v>
      </c>
    </row>
    <row r="75" spans="1:18" x14ac:dyDescent="0.3">
      <c r="A75" s="71" t="s">
        <v>563</v>
      </c>
      <c r="B75" s="2"/>
      <c r="C75" s="2"/>
      <c r="D75" s="2"/>
      <c r="E75" s="2"/>
      <c r="F75" s="2"/>
      <c r="G75" s="2"/>
      <c r="H75" s="2"/>
      <c r="I75" s="2">
        <v>1</v>
      </c>
      <c r="J75" s="2"/>
      <c r="K75" s="2"/>
      <c r="L75" s="2"/>
      <c r="M75" s="2"/>
      <c r="N75" s="2"/>
      <c r="O75" s="2"/>
      <c r="P75" s="2"/>
      <c r="Q75" s="2">
        <v>1</v>
      </c>
      <c r="R75" s="89">
        <v>1</v>
      </c>
    </row>
    <row r="76" spans="1:18" x14ac:dyDescent="0.3">
      <c r="A76" s="16" t="s">
        <v>154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89" t="s">
        <v>460</v>
      </c>
    </row>
    <row r="77" spans="1:18" x14ac:dyDescent="0.3">
      <c r="A77" s="71" t="s">
        <v>564</v>
      </c>
      <c r="B77" s="2">
        <v>2000</v>
      </c>
      <c r="C77" s="2"/>
      <c r="D77" s="2"/>
      <c r="E77" s="2"/>
      <c r="F77" s="2">
        <v>27500</v>
      </c>
      <c r="G77" s="2"/>
      <c r="H77" s="2"/>
      <c r="I77" s="2"/>
      <c r="J77" s="2"/>
      <c r="K77" s="2"/>
      <c r="L77" s="2"/>
      <c r="M77" s="2"/>
      <c r="N77" s="2"/>
      <c r="O77" s="2"/>
      <c r="P77" s="2"/>
      <c r="Q77" s="2">
        <v>29500</v>
      </c>
      <c r="R77" s="89">
        <v>0.38663171690694625</v>
      </c>
    </row>
    <row r="78" spans="1:18" x14ac:dyDescent="0.3">
      <c r="A78" s="71" t="s">
        <v>565</v>
      </c>
      <c r="B78" s="2"/>
      <c r="C78" s="2"/>
      <c r="D78" s="2"/>
      <c r="E78" s="2"/>
      <c r="F78" s="2">
        <v>25900</v>
      </c>
      <c r="G78" s="2"/>
      <c r="H78" s="2"/>
      <c r="I78" s="2"/>
      <c r="J78" s="2"/>
      <c r="K78" s="2"/>
      <c r="L78" s="2"/>
      <c r="M78" s="2">
        <v>4360</v>
      </c>
      <c r="N78" s="2"/>
      <c r="O78" s="2"/>
      <c r="P78" s="2"/>
      <c r="Q78" s="2">
        <v>30260</v>
      </c>
      <c r="R78" s="89">
        <v>0.37824999999999998</v>
      </c>
    </row>
    <row r="79" spans="1:18" x14ac:dyDescent="0.3">
      <c r="A79" s="10" t="s">
        <v>566</v>
      </c>
      <c r="B79" s="69"/>
      <c r="C79" s="69"/>
      <c r="D79" s="69"/>
      <c r="E79" s="69"/>
      <c r="F79" s="69"/>
      <c r="G79" s="69"/>
      <c r="H79" s="69"/>
      <c r="I79" s="69"/>
      <c r="J79" s="69"/>
      <c r="K79" s="69"/>
      <c r="L79" s="69"/>
      <c r="M79" s="69"/>
      <c r="N79" s="69"/>
      <c r="O79" s="69"/>
      <c r="P79" s="69"/>
      <c r="Q79" s="185"/>
      <c r="R79" s="185" t="s">
        <v>460</v>
      </c>
    </row>
    <row r="80" spans="1:18" x14ac:dyDescent="0.3">
      <c r="A80" s="16" t="s">
        <v>126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89" t="s">
        <v>460</v>
      </c>
    </row>
    <row r="81" spans="1:18" x14ac:dyDescent="0.3">
      <c r="A81" s="71" t="s">
        <v>567</v>
      </c>
      <c r="B81" s="2"/>
      <c r="C81" s="2">
        <v>30000</v>
      </c>
      <c r="D81" s="2">
        <v>189600</v>
      </c>
      <c r="E81" s="2">
        <v>6400</v>
      </c>
      <c r="F81" s="2"/>
      <c r="G81" s="2">
        <v>621359</v>
      </c>
      <c r="H81" s="2">
        <v>1794708</v>
      </c>
      <c r="I81" s="2"/>
      <c r="J81" s="2">
        <v>301500</v>
      </c>
      <c r="K81" s="2">
        <v>569377</v>
      </c>
      <c r="L81" s="2">
        <v>900</v>
      </c>
      <c r="M81" s="2"/>
      <c r="N81" s="2">
        <v>301395</v>
      </c>
      <c r="O81" s="2">
        <v>843237</v>
      </c>
      <c r="P81" s="2"/>
      <c r="Q81" s="2">
        <v>4658476</v>
      </c>
      <c r="R81" s="89">
        <v>0.30843920088112697</v>
      </c>
    </row>
    <row r="82" spans="1:18" x14ac:dyDescent="0.3">
      <c r="A82" s="71" t="s">
        <v>568</v>
      </c>
      <c r="B82" s="2"/>
      <c r="C82" s="2"/>
      <c r="D82" s="2">
        <v>343105</v>
      </c>
      <c r="E82" s="2">
        <v>67230</v>
      </c>
      <c r="F82" s="2"/>
      <c r="G82" s="2"/>
      <c r="H82" s="2"/>
      <c r="I82" s="2">
        <v>68400</v>
      </c>
      <c r="J82" s="2"/>
      <c r="K82" s="2">
        <v>34</v>
      </c>
      <c r="L82" s="2"/>
      <c r="M82" s="2"/>
      <c r="N82" s="2"/>
      <c r="O82" s="2"/>
      <c r="P82" s="2"/>
      <c r="Q82" s="2">
        <v>478769</v>
      </c>
      <c r="R82" s="89">
        <v>3.1372982535165343E-2</v>
      </c>
    </row>
    <row r="83" spans="1:18" x14ac:dyDescent="0.3">
      <c r="A83" s="71" t="s">
        <v>569</v>
      </c>
      <c r="B83" s="2"/>
      <c r="C83" s="2">
        <v>12872</v>
      </c>
      <c r="D83" s="2">
        <v>160234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>
        <v>74620</v>
      </c>
      <c r="P83" s="2"/>
      <c r="Q83" s="2">
        <v>247726</v>
      </c>
      <c r="R83" s="89">
        <v>5.3731146457207321E-2</v>
      </c>
    </row>
    <row r="84" spans="1:18" x14ac:dyDescent="0.3">
      <c r="A84" s="71" t="s">
        <v>570</v>
      </c>
      <c r="B84" s="2"/>
      <c r="C84" s="2"/>
      <c r="D84" s="2">
        <v>54092</v>
      </c>
      <c r="E84" s="2"/>
      <c r="F84" s="2"/>
      <c r="G84" s="2">
        <v>42700</v>
      </c>
      <c r="H84" s="2">
        <v>113000</v>
      </c>
      <c r="I84" s="2"/>
      <c r="J84" s="2"/>
      <c r="K84" s="2"/>
      <c r="L84" s="2"/>
      <c r="M84" s="2"/>
      <c r="N84" s="2">
        <v>45303</v>
      </c>
      <c r="O84" s="2">
        <v>143813</v>
      </c>
      <c r="P84" s="2"/>
      <c r="Q84" s="2">
        <v>398908</v>
      </c>
      <c r="R84" s="89">
        <v>0.41145193514682116</v>
      </c>
    </row>
    <row r="85" spans="1:18" x14ac:dyDescent="0.3">
      <c r="A85" s="71" t="s">
        <v>571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>
        <v>5914</v>
      </c>
      <c r="O85" s="2">
        <v>113199</v>
      </c>
      <c r="P85" s="2"/>
      <c r="Q85" s="2">
        <v>119113</v>
      </c>
      <c r="R85" s="89">
        <v>4.9900254808894852E-2</v>
      </c>
    </row>
    <row r="86" spans="1:18" x14ac:dyDescent="0.3">
      <c r="A86" s="71" t="s">
        <v>573</v>
      </c>
      <c r="B86" s="2"/>
      <c r="C86" s="2"/>
      <c r="D86" s="2"/>
      <c r="E86" s="2"/>
      <c r="F86" s="2"/>
      <c r="G86" s="2">
        <v>96706</v>
      </c>
      <c r="H86" s="2">
        <v>554</v>
      </c>
      <c r="I86" s="2">
        <v>50200</v>
      </c>
      <c r="J86" s="2"/>
      <c r="K86" s="2"/>
      <c r="L86" s="2"/>
      <c r="M86" s="2"/>
      <c r="N86" s="2"/>
      <c r="O86" s="2">
        <v>2484</v>
      </c>
      <c r="P86" s="2"/>
      <c r="Q86" s="2">
        <v>149944</v>
      </c>
      <c r="R86" s="89">
        <v>9.4618565908806511E-3</v>
      </c>
    </row>
    <row r="87" spans="1:18" x14ac:dyDescent="0.3">
      <c r="A87" s="71" t="s">
        <v>574</v>
      </c>
      <c r="B87" s="2"/>
      <c r="C87" s="2"/>
      <c r="D87" s="2"/>
      <c r="E87" s="2"/>
      <c r="F87" s="2"/>
      <c r="G87" s="2"/>
      <c r="H87" s="2">
        <v>9000</v>
      </c>
      <c r="I87" s="2"/>
      <c r="J87" s="2">
        <v>5000</v>
      </c>
      <c r="K87" s="2"/>
      <c r="L87" s="2"/>
      <c r="M87" s="2"/>
      <c r="N87" s="2">
        <v>2441</v>
      </c>
      <c r="O87" s="2">
        <v>10380</v>
      </c>
      <c r="P87" s="2"/>
      <c r="Q87" s="2">
        <v>26821</v>
      </c>
      <c r="R87" s="89">
        <v>1.591395534800808E-3</v>
      </c>
    </row>
    <row r="88" spans="1:18" x14ac:dyDescent="0.3">
      <c r="A88" s="71" t="s">
        <v>575</v>
      </c>
      <c r="B88" s="2"/>
      <c r="C88" s="2">
        <v>190013</v>
      </c>
      <c r="D88" s="2">
        <v>1543256</v>
      </c>
      <c r="E88" s="2">
        <v>105490</v>
      </c>
      <c r="F88" s="2"/>
      <c r="G88" s="2">
        <v>172200</v>
      </c>
      <c r="H88" s="2">
        <v>512066</v>
      </c>
      <c r="I88" s="2"/>
      <c r="J88" s="2">
        <v>319454</v>
      </c>
      <c r="K88" s="2">
        <v>523201</v>
      </c>
      <c r="L88" s="2"/>
      <c r="M88" s="2"/>
      <c r="N88" s="2">
        <v>450049</v>
      </c>
      <c r="O88" s="2">
        <v>1439748</v>
      </c>
      <c r="P88" s="2">
        <v>30000</v>
      </c>
      <c r="Q88" s="2">
        <v>5285477</v>
      </c>
      <c r="R88" s="89">
        <v>0.45216171539378019</v>
      </c>
    </row>
    <row r="89" spans="1:18" x14ac:dyDescent="0.3">
      <c r="A89" s="71" t="s">
        <v>576</v>
      </c>
      <c r="B89" s="2"/>
      <c r="C89" s="2">
        <v>86574</v>
      </c>
      <c r="D89" s="2">
        <v>724911</v>
      </c>
      <c r="E89" s="2"/>
      <c r="F89" s="2"/>
      <c r="G89" s="2">
        <v>212870</v>
      </c>
      <c r="H89" s="2">
        <v>239953</v>
      </c>
      <c r="I89" s="2"/>
      <c r="J89" s="2"/>
      <c r="K89" s="2"/>
      <c r="L89" s="2"/>
      <c r="M89" s="2"/>
      <c r="N89" s="2">
        <v>79340</v>
      </c>
      <c r="O89" s="2">
        <v>62050</v>
      </c>
      <c r="P89" s="2"/>
      <c r="Q89" s="2">
        <v>1405698</v>
      </c>
      <c r="R89" s="89">
        <v>0.16410739552541992</v>
      </c>
    </row>
    <row r="90" spans="1:18" x14ac:dyDescent="0.3">
      <c r="A90" s="71" t="s">
        <v>577</v>
      </c>
      <c r="B90" s="2"/>
      <c r="C90" s="2">
        <v>90000</v>
      </c>
      <c r="D90" s="2">
        <v>527613</v>
      </c>
      <c r="E90" s="2">
        <v>99250</v>
      </c>
      <c r="F90" s="2"/>
      <c r="G90" s="2"/>
      <c r="H90" s="2">
        <v>887077</v>
      </c>
      <c r="I90" s="2"/>
      <c r="J90" s="2"/>
      <c r="K90" s="2"/>
      <c r="L90" s="2"/>
      <c r="M90" s="2"/>
      <c r="N90" s="2">
        <v>2666</v>
      </c>
      <c r="O90" s="2">
        <v>308</v>
      </c>
      <c r="P90" s="2"/>
      <c r="Q90" s="2">
        <v>1606914</v>
      </c>
      <c r="R90" s="89">
        <v>9.8236069936087508E-2</v>
      </c>
    </row>
    <row r="91" spans="1:18" x14ac:dyDescent="0.3">
      <c r="A91" s="71" t="s">
        <v>578</v>
      </c>
      <c r="B91" s="2"/>
      <c r="C91" s="2"/>
      <c r="D91" s="2"/>
      <c r="E91" s="2"/>
      <c r="F91" s="2"/>
      <c r="G91" s="2">
        <v>558331</v>
      </c>
      <c r="H91" s="2">
        <v>1935114</v>
      </c>
      <c r="I91" s="2"/>
      <c r="J91" s="2">
        <v>229300</v>
      </c>
      <c r="K91" s="2">
        <v>644735</v>
      </c>
      <c r="L91" s="2"/>
      <c r="M91" s="2"/>
      <c r="N91" s="2">
        <v>301310</v>
      </c>
      <c r="O91" s="2">
        <v>544566</v>
      </c>
      <c r="P91" s="2"/>
      <c r="Q91" s="2">
        <v>4213356</v>
      </c>
      <c r="R91" s="89">
        <v>0.23288064269847666</v>
      </c>
    </row>
    <row r="92" spans="1:18" x14ac:dyDescent="0.3">
      <c r="A92" s="71" t="s">
        <v>579</v>
      </c>
      <c r="B92" s="2"/>
      <c r="C92" s="2">
        <v>9476</v>
      </c>
      <c r="D92" s="2">
        <v>189515</v>
      </c>
      <c r="E92" s="2">
        <v>37903</v>
      </c>
      <c r="F92" s="2"/>
      <c r="G92" s="2">
        <v>245750</v>
      </c>
      <c r="H92" s="2">
        <v>437950</v>
      </c>
      <c r="I92" s="2"/>
      <c r="J92" s="2">
        <v>478694</v>
      </c>
      <c r="K92" s="2">
        <v>740835</v>
      </c>
      <c r="L92" s="2">
        <v>53900</v>
      </c>
      <c r="M92" s="2"/>
      <c r="N92" s="2">
        <v>532200</v>
      </c>
      <c r="O92" s="2">
        <v>1360800</v>
      </c>
      <c r="P92" s="2">
        <v>90000</v>
      </c>
      <c r="Q92" s="2">
        <v>4177023</v>
      </c>
      <c r="R92" s="89">
        <v>0.19047511125997202</v>
      </c>
    </row>
    <row r="93" spans="1:18" x14ac:dyDescent="0.3">
      <c r="A93" s="71" t="s">
        <v>580</v>
      </c>
      <c r="B93" s="2"/>
      <c r="C93" s="2"/>
      <c r="D93" s="2"/>
      <c r="E93" s="2"/>
      <c r="F93" s="2"/>
      <c r="G93" s="2">
        <v>7102</v>
      </c>
      <c r="H93" s="2">
        <v>29776</v>
      </c>
      <c r="I93" s="2"/>
      <c r="J93" s="2"/>
      <c r="K93" s="2"/>
      <c r="L93" s="2"/>
      <c r="M93" s="2"/>
      <c r="N93" s="2"/>
      <c r="O93" s="2"/>
      <c r="P93" s="2"/>
      <c r="Q93" s="2">
        <v>36878</v>
      </c>
      <c r="R93" s="89">
        <v>2.416557567285742E-3</v>
      </c>
    </row>
    <row r="94" spans="1:18" x14ac:dyDescent="0.3">
      <c r="A94" s="71" t="s">
        <v>581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>
        <v>6480</v>
      </c>
      <c r="P94" s="2"/>
      <c r="Q94" s="2">
        <v>6480</v>
      </c>
      <c r="R94" s="89">
        <v>7.5650383155181347E-4</v>
      </c>
    </row>
    <row r="95" spans="1:18" x14ac:dyDescent="0.3">
      <c r="A95" s="71" t="s">
        <v>582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>
        <v>29000</v>
      </c>
      <c r="P95" s="2"/>
      <c r="Q95" s="2">
        <v>29000</v>
      </c>
      <c r="R95" s="89">
        <v>1.0359377522865646E-2</v>
      </c>
    </row>
    <row r="96" spans="1:18" x14ac:dyDescent="0.3">
      <c r="A96" s="71" t="s">
        <v>583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>
        <v>4</v>
      </c>
      <c r="O96" s="2">
        <v>16</v>
      </c>
      <c r="P96" s="2"/>
      <c r="Q96" s="2">
        <v>20</v>
      </c>
      <c r="R96" s="89">
        <v>2.0000000000000002E-5</v>
      </c>
    </row>
    <row r="97" spans="1:18" x14ac:dyDescent="0.3">
      <c r="A97" s="16" t="s">
        <v>131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89" t="s">
        <v>460</v>
      </c>
    </row>
    <row r="98" spans="1:18" x14ac:dyDescent="0.3">
      <c r="A98" s="71" t="s">
        <v>584</v>
      </c>
      <c r="B98" s="2"/>
      <c r="C98" s="2"/>
      <c r="D98" s="2">
        <v>18240</v>
      </c>
      <c r="E98" s="2"/>
      <c r="F98" s="2"/>
      <c r="G98" s="2"/>
      <c r="H98" s="2">
        <v>5176</v>
      </c>
      <c r="I98" s="2"/>
      <c r="J98" s="2"/>
      <c r="K98" s="2"/>
      <c r="L98" s="2"/>
      <c r="M98" s="2"/>
      <c r="N98" s="2"/>
      <c r="O98" s="2"/>
      <c r="P98" s="2"/>
      <c r="Q98" s="2">
        <v>23416</v>
      </c>
      <c r="R98" s="89">
        <v>9.3663999999999997E-2</v>
      </c>
    </row>
    <row r="99" spans="1:18" x14ac:dyDescent="0.3">
      <c r="A99" s="10" t="s">
        <v>585</v>
      </c>
      <c r="B99" s="69"/>
      <c r="C99" s="69"/>
      <c r="D99" s="69"/>
      <c r="E99" s="69"/>
      <c r="F99" s="69"/>
      <c r="G99" s="69"/>
      <c r="H99" s="69"/>
      <c r="I99" s="69"/>
      <c r="J99" s="69"/>
      <c r="K99" s="69"/>
      <c r="L99" s="69"/>
      <c r="M99" s="69"/>
      <c r="N99" s="69"/>
      <c r="O99" s="69"/>
      <c r="P99" s="69"/>
      <c r="Q99" s="185"/>
      <c r="R99" s="185" t="s">
        <v>460</v>
      </c>
    </row>
    <row r="100" spans="1:18" x14ac:dyDescent="0.3">
      <c r="A100" s="16" t="s">
        <v>161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89" t="s">
        <v>460</v>
      </c>
    </row>
    <row r="101" spans="1:18" x14ac:dyDescent="0.3">
      <c r="A101" s="71" t="s">
        <v>586</v>
      </c>
      <c r="B101" s="2"/>
      <c r="C101" s="2">
        <v>1207</v>
      </c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>
        <v>3985</v>
      </c>
      <c r="O101" s="2"/>
      <c r="P101" s="2"/>
      <c r="Q101" s="2">
        <v>5192</v>
      </c>
      <c r="R101" s="89">
        <v>2.5702970297029702E-2</v>
      </c>
    </row>
    <row r="102" spans="1:18" x14ac:dyDescent="0.3">
      <c r="A102" s="71" t="s">
        <v>587</v>
      </c>
      <c r="B102" s="2"/>
      <c r="C102" s="2">
        <v>5000</v>
      </c>
      <c r="D102" s="2">
        <v>10000</v>
      </c>
      <c r="E102" s="2"/>
      <c r="F102" s="2"/>
      <c r="G102" s="2">
        <v>5500</v>
      </c>
      <c r="H102" s="2">
        <v>17486</v>
      </c>
      <c r="I102" s="2"/>
      <c r="J102" s="2"/>
      <c r="K102" s="2"/>
      <c r="L102" s="2"/>
      <c r="M102" s="2"/>
      <c r="N102" s="2">
        <v>36151</v>
      </c>
      <c r="O102" s="2">
        <v>24660</v>
      </c>
      <c r="P102" s="2"/>
      <c r="Q102" s="2">
        <v>98797</v>
      </c>
      <c r="R102" s="89">
        <v>0.35538489208633095</v>
      </c>
    </row>
    <row r="103" spans="1:18" x14ac:dyDescent="0.3">
      <c r="A103" s="71" t="s">
        <v>588</v>
      </c>
      <c r="B103" s="2"/>
      <c r="C103" s="2">
        <v>500</v>
      </c>
      <c r="D103" s="2"/>
      <c r="E103" s="2"/>
      <c r="F103" s="2"/>
      <c r="G103" s="2">
        <v>700</v>
      </c>
      <c r="H103" s="2"/>
      <c r="I103" s="2"/>
      <c r="J103" s="2"/>
      <c r="K103" s="2"/>
      <c r="L103" s="2"/>
      <c r="M103" s="2"/>
      <c r="N103" s="2"/>
      <c r="O103" s="2">
        <v>67</v>
      </c>
      <c r="P103" s="2"/>
      <c r="Q103" s="2">
        <v>1267</v>
      </c>
      <c r="R103" s="89">
        <v>0.10144115292233787</v>
      </c>
    </row>
    <row r="104" spans="1:18" x14ac:dyDescent="0.3">
      <c r="A104" s="71" t="s">
        <v>589</v>
      </c>
      <c r="B104" s="2"/>
      <c r="C104" s="2">
        <v>9123</v>
      </c>
      <c r="D104" s="2">
        <v>11772</v>
      </c>
      <c r="E104" s="2"/>
      <c r="F104" s="2"/>
      <c r="G104" s="2"/>
      <c r="H104" s="2"/>
      <c r="I104" s="2"/>
      <c r="J104" s="2"/>
      <c r="K104" s="2"/>
      <c r="L104" s="2"/>
      <c r="M104" s="2"/>
      <c r="N104" s="2">
        <v>9135</v>
      </c>
      <c r="O104" s="2"/>
      <c r="P104" s="2"/>
      <c r="Q104" s="2">
        <v>30030</v>
      </c>
      <c r="R104" s="89">
        <v>0.16683333333333333</v>
      </c>
    </row>
    <row r="105" spans="1:18" x14ac:dyDescent="0.3">
      <c r="A105" s="16" t="s">
        <v>170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89" t="s">
        <v>460</v>
      </c>
    </row>
    <row r="106" spans="1:18" x14ac:dyDescent="0.3">
      <c r="A106" s="71" t="s">
        <v>590</v>
      </c>
      <c r="B106" s="2"/>
      <c r="C106" s="2">
        <v>2394</v>
      </c>
      <c r="D106" s="2">
        <v>775</v>
      </c>
      <c r="E106" s="2"/>
      <c r="F106" s="2"/>
      <c r="G106" s="2">
        <v>19050</v>
      </c>
      <c r="H106" s="2">
        <v>11000</v>
      </c>
      <c r="I106" s="2"/>
      <c r="J106" s="2">
        <v>15700</v>
      </c>
      <c r="K106" s="2">
        <v>13224</v>
      </c>
      <c r="L106" s="2"/>
      <c r="M106" s="2"/>
      <c r="N106" s="2">
        <v>32068.46</v>
      </c>
      <c r="O106" s="2">
        <v>34731.54</v>
      </c>
      <c r="P106" s="2"/>
      <c r="Q106" s="2">
        <v>128943</v>
      </c>
      <c r="R106" s="89">
        <v>0.20467142857142856</v>
      </c>
    </row>
    <row r="107" spans="1:18" x14ac:dyDescent="0.3">
      <c r="A107" s="10" t="s">
        <v>467</v>
      </c>
      <c r="B107" s="69"/>
      <c r="C107" s="69"/>
      <c r="D107" s="69"/>
      <c r="E107" s="69"/>
      <c r="F107" s="69"/>
      <c r="G107" s="69"/>
      <c r="H107" s="69"/>
      <c r="I107" s="69"/>
      <c r="J107" s="69"/>
      <c r="K107" s="69"/>
      <c r="L107" s="69"/>
      <c r="M107" s="69"/>
      <c r="N107" s="69"/>
      <c r="O107" s="69"/>
      <c r="P107" s="69"/>
      <c r="Q107" s="185"/>
      <c r="R107" s="185" t="s">
        <v>460</v>
      </c>
    </row>
    <row r="108" spans="1:18" x14ac:dyDescent="0.3">
      <c r="A108" s="14" t="s">
        <v>468</v>
      </c>
      <c r="B108" s="70"/>
      <c r="C108" s="70"/>
      <c r="D108" s="70"/>
      <c r="E108" s="70"/>
      <c r="F108" s="70"/>
      <c r="G108" s="70"/>
      <c r="H108" s="70"/>
      <c r="I108" s="70"/>
      <c r="J108" s="70"/>
      <c r="K108" s="70"/>
      <c r="L108" s="70"/>
      <c r="M108" s="70"/>
      <c r="N108" s="70"/>
      <c r="O108" s="70"/>
      <c r="P108" s="70"/>
      <c r="Q108" s="2"/>
      <c r="R108" s="89" t="s">
        <v>460</v>
      </c>
    </row>
    <row r="109" spans="1:18" x14ac:dyDescent="0.3">
      <c r="A109" s="16" t="s">
        <v>157</v>
      </c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89" t="s">
        <v>460</v>
      </c>
    </row>
    <row r="110" spans="1:18" x14ac:dyDescent="0.3">
      <c r="A110" s="71" t="s">
        <v>591</v>
      </c>
      <c r="B110" s="2"/>
      <c r="C110" s="2">
        <v>23199</v>
      </c>
      <c r="D110" s="2">
        <v>36542</v>
      </c>
      <c r="E110" s="2"/>
      <c r="F110" s="2"/>
      <c r="G110" s="2">
        <v>127200</v>
      </c>
      <c r="H110" s="2">
        <v>118800</v>
      </c>
      <c r="I110" s="2"/>
      <c r="J110" s="2">
        <v>91500</v>
      </c>
      <c r="K110" s="2">
        <v>108500</v>
      </c>
      <c r="L110" s="2"/>
      <c r="M110" s="2"/>
      <c r="N110" s="2">
        <v>94455</v>
      </c>
      <c r="O110" s="2"/>
      <c r="P110" s="2"/>
      <c r="Q110" s="2">
        <v>600196</v>
      </c>
      <c r="R110" s="89">
        <v>0.39228496732026141</v>
      </c>
    </row>
    <row r="111" spans="1:18" x14ac:dyDescent="0.3">
      <c r="A111" s="10" t="s">
        <v>479</v>
      </c>
      <c r="B111" s="69"/>
      <c r="C111" s="69"/>
      <c r="D111" s="69"/>
      <c r="E111" s="69"/>
      <c r="F111" s="69"/>
      <c r="G111" s="69"/>
      <c r="H111" s="69"/>
      <c r="I111" s="69"/>
      <c r="J111" s="69"/>
      <c r="K111" s="69"/>
      <c r="L111" s="69"/>
      <c r="M111" s="69"/>
      <c r="N111" s="69"/>
      <c r="O111" s="69"/>
      <c r="P111" s="69"/>
      <c r="Q111" s="185"/>
      <c r="R111" s="185" t="s">
        <v>460</v>
      </c>
    </row>
    <row r="112" spans="1:18" x14ac:dyDescent="0.3">
      <c r="A112" s="16" t="s">
        <v>156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89" t="s">
        <v>460</v>
      </c>
    </row>
    <row r="113" spans="1:18" x14ac:dyDescent="0.3">
      <c r="A113" s="71" t="s">
        <v>592</v>
      </c>
      <c r="B113" s="2"/>
      <c r="C113" s="2"/>
      <c r="D113" s="2"/>
      <c r="E113" s="2"/>
      <c r="F113" s="2"/>
      <c r="G113" s="2"/>
      <c r="H113" s="2"/>
      <c r="I113" s="2"/>
      <c r="J113" s="2">
        <v>10000</v>
      </c>
      <c r="K113" s="2">
        <v>28500</v>
      </c>
      <c r="L113" s="2"/>
      <c r="M113" s="2"/>
      <c r="N113" s="2"/>
      <c r="O113" s="2"/>
      <c r="P113" s="2"/>
      <c r="Q113" s="2">
        <v>38500</v>
      </c>
      <c r="R113" s="89">
        <v>0.18333333333333332</v>
      </c>
    </row>
    <row r="114" spans="1:18" x14ac:dyDescent="0.3">
      <c r="A114" s="16" t="s">
        <v>215</v>
      </c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89" t="s">
        <v>460</v>
      </c>
    </row>
    <row r="115" spans="1:18" x14ac:dyDescent="0.3">
      <c r="A115" s="71" t="s">
        <v>593</v>
      </c>
      <c r="B115" s="2"/>
      <c r="C115" s="2"/>
      <c r="D115" s="2"/>
      <c r="E115" s="2"/>
      <c r="F115" s="2"/>
      <c r="G115" s="2">
        <v>2131</v>
      </c>
      <c r="H115" s="2">
        <v>24352</v>
      </c>
      <c r="I115" s="2"/>
      <c r="J115" s="2"/>
      <c r="K115" s="2"/>
      <c r="L115" s="2"/>
      <c r="M115" s="2"/>
      <c r="N115" s="2"/>
      <c r="O115" s="2"/>
      <c r="P115" s="2"/>
      <c r="Q115" s="2">
        <v>26483</v>
      </c>
      <c r="R115" s="89">
        <v>0.12473388762648387</v>
      </c>
    </row>
    <row r="116" spans="1:18" x14ac:dyDescent="0.3">
      <c r="A116" s="71" t="s">
        <v>594</v>
      </c>
      <c r="B116" s="2"/>
      <c r="C116" s="2"/>
      <c r="D116" s="2"/>
      <c r="E116" s="2"/>
      <c r="F116" s="2"/>
      <c r="G116" s="2">
        <v>1379</v>
      </c>
      <c r="H116" s="2">
        <v>15754</v>
      </c>
      <c r="I116" s="2"/>
      <c r="J116" s="2">
        <v>704</v>
      </c>
      <c r="K116" s="2">
        <v>2607</v>
      </c>
      <c r="L116" s="2">
        <v>162</v>
      </c>
      <c r="M116" s="2"/>
      <c r="N116" s="2"/>
      <c r="O116" s="2"/>
      <c r="P116" s="2"/>
      <c r="Q116" s="2">
        <v>20606</v>
      </c>
      <c r="R116" s="89">
        <v>0.18962692945904719</v>
      </c>
    </row>
    <row r="117" spans="1:18" x14ac:dyDescent="0.3">
      <c r="A117" s="16" t="s">
        <v>177</v>
      </c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89" t="s">
        <v>460</v>
      </c>
    </row>
    <row r="118" spans="1:18" x14ac:dyDescent="0.3">
      <c r="A118" s="71" t="s">
        <v>595</v>
      </c>
      <c r="B118" s="2"/>
      <c r="C118" s="2"/>
      <c r="D118" s="2"/>
      <c r="E118" s="2"/>
      <c r="F118" s="2"/>
      <c r="G118" s="2">
        <v>18557</v>
      </c>
      <c r="H118" s="2">
        <v>212084</v>
      </c>
      <c r="I118" s="2"/>
      <c r="J118" s="2">
        <v>28582</v>
      </c>
      <c r="K118" s="2">
        <v>105830</v>
      </c>
      <c r="L118" s="2">
        <v>6586</v>
      </c>
      <c r="M118" s="2"/>
      <c r="N118" s="2">
        <v>1914</v>
      </c>
      <c r="O118" s="2">
        <v>125206</v>
      </c>
      <c r="P118" s="2">
        <v>35241</v>
      </c>
      <c r="Q118" s="2">
        <v>534000</v>
      </c>
      <c r="R118" s="89">
        <v>0.65849795699094826</v>
      </c>
    </row>
    <row r="119" spans="1:18" x14ac:dyDescent="0.3">
      <c r="A119" s="16" t="s">
        <v>184</v>
      </c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89" t="s">
        <v>460</v>
      </c>
    </row>
    <row r="120" spans="1:18" x14ac:dyDescent="0.3">
      <c r="A120" s="71" t="s">
        <v>596</v>
      </c>
      <c r="B120" s="2"/>
      <c r="C120" s="2">
        <v>40</v>
      </c>
      <c r="D120" s="2">
        <v>600</v>
      </c>
      <c r="E120" s="2">
        <v>40</v>
      </c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>
        <v>680</v>
      </c>
      <c r="R120" s="89">
        <v>2.3859649122807018E-2</v>
      </c>
    </row>
    <row r="121" spans="1:18" x14ac:dyDescent="0.3">
      <c r="A121" s="16" t="s">
        <v>190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89" t="s">
        <v>460</v>
      </c>
    </row>
    <row r="122" spans="1:18" x14ac:dyDescent="0.3">
      <c r="A122" s="71" t="s">
        <v>597</v>
      </c>
      <c r="B122" s="2"/>
      <c r="C122" s="2">
        <v>500</v>
      </c>
      <c r="D122" s="2">
        <v>5305</v>
      </c>
      <c r="E122" s="2">
        <v>500</v>
      </c>
      <c r="F122" s="2"/>
      <c r="G122" s="2">
        <v>56108</v>
      </c>
      <c r="H122" s="2">
        <v>222932</v>
      </c>
      <c r="I122" s="2"/>
      <c r="J122" s="2">
        <v>24547</v>
      </c>
      <c r="K122" s="2">
        <v>171831</v>
      </c>
      <c r="L122" s="2"/>
      <c r="M122" s="2"/>
      <c r="N122" s="2">
        <v>37462</v>
      </c>
      <c r="O122" s="2">
        <v>173723</v>
      </c>
      <c r="P122" s="2">
        <v>18274</v>
      </c>
      <c r="Q122" s="2">
        <v>711182</v>
      </c>
      <c r="R122" s="89">
        <v>0.68514775558334406</v>
      </c>
    </row>
    <row r="123" spans="1:18" x14ac:dyDescent="0.3">
      <c r="A123" s="71" t="s">
        <v>598</v>
      </c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>
        <v>37462</v>
      </c>
      <c r="O123" s="2">
        <v>84534</v>
      </c>
      <c r="P123" s="2">
        <v>18274</v>
      </c>
      <c r="Q123" s="2">
        <v>140270</v>
      </c>
      <c r="R123" s="89">
        <v>0.33333333333333331</v>
      </c>
    </row>
    <row r="124" spans="1:18" x14ac:dyDescent="0.3">
      <c r="A124" s="10" t="s">
        <v>481</v>
      </c>
      <c r="B124" s="69"/>
      <c r="C124" s="69"/>
      <c r="D124" s="69"/>
      <c r="E124" s="69"/>
      <c r="F124" s="69"/>
      <c r="G124" s="69"/>
      <c r="H124" s="69"/>
      <c r="I124" s="69"/>
      <c r="J124" s="69"/>
      <c r="K124" s="69"/>
      <c r="L124" s="69"/>
      <c r="M124" s="69"/>
      <c r="N124" s="69"/>
      <c r="O124" s="69"/>
      <c r="P124" s="69"/>
      <c r="Q124" s="185"/>
      <c r="R124" s="185" t="s">
        <v>460</v>
      </c>
    </row>
    <row r="125" spans="1:18" x14ac:dyDescent="0.3">
      <c r="A125" s="16" t="s">
        <v>160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89" t="s">
        <v>460</v>
      </c>
    </row>
    <row r="126" spans="1:18" x14ac:dyDescent="0.3">
      <c r="A126" s="71" t="s">
        <v>599</v>
      </c>
      <c r="B126" s="2"/>
      <c r="C126" s="2"/>
      <c r="D126" s="2">
        <v>1200</v>
      </c>
      <c r="E126" s="2"/>
      <c r="F126" s="2"/>
      <c r="G126" s="2">
        <v>13765</v>
      </c>
      <c r="H126" s="2">
        <v>11255</v>
      </c>
      <c r="I126" s="2"/>
      <c r="J126" s="2">
        <v>17200</v>
      </c>
      <c r="K126" s="2">
        <v>13800</v>
      </c>
      <c r="L126" s="2"/>
      <c r="M126" s="2"/>
      <c r="N126" s="2"/>
      <c r="O126" s="2"/>
      <c r="P126" s="2"/>
      <c r="Q126" s="2">
        <v>57220</v>
      </c>
      <c r="R126" s="89">
        <v>8.8030769230769232E-2</v>
      </c>
    </row>
    <row r="127" spans="1:18" x14ac:dyDescent="0.3">
      <c r="A127" s="16" t="s">
        <v>179</v>
      </c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89" t="s">
        <v>460</v>
      </c>
    </row>
    <row r="128" spans="1:18" x14ac:dyDescent="0.3">
      <c r="A128" s="71" t="s">
        <v>600</v>
      </c>
      <c r="B128" s="2"/>
      <c r="C128" s="2"/>
      <c r="D128" s="2"/>
      <c r="E128" s="2"/>
      <c r="F128" s="2"/>
      <c r="G128" s="2">
        <v>8000</v>
      </c>
      <c r="H128" s="2"/>
      <c r="I128" s="2"/>
      <c r="J128" s="2"/>
      <c r="K128" s="2"/>
      <c r="L128" s="2"/>
      <c r="M128" s="2"/>
      <c r="N128" s="2">
        <v>20449</v>
      </c>
      <c r="O128" s="2">
        <v>5000</v>
      </c>
      <c r="P128" s="2"/>
      <c r="Q128" s="2">
        <v>33449</v>
      </c>
      <c r="R128" s="89">
        <v>8.3622500000000002E-2</v>
      </c>
    </row>
    <row r="129" spans="1:18" x14ac:dyDescent="0.3">
      <c r="A129" s="16" t="s">
        <v>180</v>
      </c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89" t="s">
        <v>460</v>
      </c>
    </row>
    <row r="130" spans="1:18" x14ac:dyDescent="0.3">
      <c r="A130" s="71" t="s">
        <v>601</v>
      </c>
      <c r="B130" s="2"/>
      <c r="C130" s="2"/>
      <c r="D130" s="2">
        <v>3200</v>
      </c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>
        <v>3200</v>
      </c>
      <c r="R130" s="89">
        <v>6.4000000000000003E-3</v>
      </c>
    </row>
    <row r="131" spans="1:18" x14ac:dyDescent="0.3">
      <c r="A131" s="16" t="s">
        <v>195</v>
      </c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89" t="s">
        <v>460</v>
      </c>
    </row>
    <row r="132" spans="1:18" x14ac:dyDescent="0.3">
      <c r="A132" s="71" t="s">
        <v>602</v>
      </c>
      <c r="B132" s="2"/>
      <c r="C132" s="2">
        <v>9600</v>
      </c>
      <c r="D132" s="2">
        <v>12825</v>
      </c>
      <c r="E132" s="2"/>
      <c r="F132" s="2"/>
      <c r="G132" s="2"/>
      <c r="H132" s="2"/>
      <c r="I132" s="2"/>
      <c r="J132" s="2"/>
      <c r="K132" s="2"/>
      <c r="L132" s="2"/>
      <c r="M132" s="2"/>
      <c r="N132" s="2">
        <v>21000</v>
      </c>
      <c r="O132" s="2">
        <v>33383</v>
      </c>
      <c r="P132" s="2"/>
      <c r="Q132" s="2">
        <v>76808</v>
      </c>
      <c r="R132" s="89">
        <v>0.10241066666666666</v>
      </c>
    </row>
    <row r="133" spans="1:18" x14ac:dyDescent="0.3">
      <c r="A133" s="10" t="s">
        <v>494</v>
      </c>
      <c r="B133" s="69"/>
      <c r="C133" s="69"/>
      <c r="D133" s="69"/>
      <c r="E133" s="69"/>
      <c r="F133" s="69"/>
      <c r="G133" s="69"/>
      <c r="H133" s="69"/>
      <c r="I133" s="69"/>
      <c r="J133" s="69"/>
      <c r="K133" s="69"/>
      <c r="L133" s="69"/>
      <c r="M133" s="69"/>
      <c r="N133" s="69"/>
      <c r="O133" s="69"/>
      <c r="P133" s="69"/>
      <c r="Q133" s="185"/>
      <c r="R133" s="185" t="s">
        <v>460</v>
      </c>
    </row>
    <row r="134" spans="1:18" x14ac:dyDescent="0.3">
      <c r="A134" s="16" t="s">
        <v>141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89" t="s">
        <v>460</v>
      </c>
    </row>
    <row r="135" spans="1:18" x14ac:dyDescent="0.3">
      <c r="A135" s="71" t="s">
        <v>603</v>
      </c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>
        <v>40000</v>
      </c>
      <c r="N135" s="2"/>
      <c r="O135" s="2"/>
      <c r="P135" s="2"/>
      <c r="Q135" s="2">
        <v>40000</v>
      </c>
      <c r="R135" s="89">
        <v>0.73529411764705888</v>
      </c>
    </row>
    <row r="136" spans="1:18" x14ac:dyDescent="0.3">
      <c r="A136" s="71" t="s">
        <v>604</v>
      </c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>
        <v>5000</v>
      </c>
      <c r="N136" s="2"/>
      <c r="O136" s="2"/>
      <c r="P136" s="2"/>
      <c r="Q136" s="2">
        <v>5000</v>
      </c>
      <c r="R136" s="89">
        <v>8.8888888888888892E-2</v>
      </c>
    </row>
    <row r="137" spans="1:18" x14ac:dyDescent="0.3">
      <c r="A137" s="16" t="s">
        <v>144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89" t="s">
        <v>460</v>
      </c>
    </row>
    <row r="138" spans="1:18" x14ac:dyDescent="0.3">
      <c r="A138" s="71" t="s">
        <v>605</v>
      </c>
      <c r="B138" s="2"/>
      <c r="C138" s="2">
        <v>13</v>
      </c>
      <c r="D138" s="2">
        <v>27</v>
      </c>
      <c r="E138" s="2"/>
      <c r="F138" s="2"/>
      <c r="G138" s="2"/>
      <c r="H138" s="2"/>
      <c r="I138" s="2"/>
      <c r="J138" s="2"/>
      <c r="K138" s="2"/>
      <c r="L138" s="2"/>
      <c r="M138" s="2">
        <v>4386</v>
      </c>
      <c r="N138" s="2"/>
      <c r="O138" s="2"/>
      <c r="P138" s="2"/>
      <c r="Q138" s="2">
        <v>4426</v>
      </c>
      <c r="R138" s="89">
        <v>0.14753333333333332</v>
      </c>
    </row>
    <row r="139" spans="1:18" x14ac:dyDescent="0.3">
      <c r="A139" s="71" t="s">
        <v>606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>
        <v>1540</v>
      </c>
      <c r="N139" s="2"/>
      <c r="O139" s="2"/>
      <c r="P139" s="2"/>
      <c r="Q139" s="2">
        <v>1540</v>
      </c>
      <c r="R139" s="89">
        <v>0.154</v>
      </c>
    </row>
    <row r="140" spans="1:18" x14ac:dyDescent="0.3">
      <c r="A140" s="71" t="s">
        <v>607</v>
      </c>
      <c r="B140" s="2"/>
      <c r="C140" s="2"/>
      <c r="D140" s="2"/>
      <c r="E140" s="2"/>
      <c r="F140" s="2">
        <v>6000</v>
      </c>
      <c r="G140" s="2"/>
      <c r="H140" s="2"/>
      <c r="I140" s="2">
        <v>1000</v>
      </c>
      <c r="J140" s="2"/>
      <c r="K140" s="2"/>
      <c r="L140" s="2"/>
      <c r="M140" s="2">
        <v>3000</v>
      </c>
      <c r="N140" s="2"/>
      <c r="O140" s="2"/>
      <c r="P140" s="2"/>
      <c r="Q140" s="2">
        <v>10000</v>
      </c>
      <c r="R140" s="89">
        <v>0.4170141784820684</v>
      </c>
    </row>
    <row r="141" spans="1:18" x14ac:dyDescent="0.3">
      <c r="A141" s="71" t="s">
        <v>608</v>
      </c>
      <c r="B141" s="2"/>
      <c r="C141" s="2"/>
      <c r="D141" s="2"/>
      <c r="E141" s="2"/>
      <c r="F141" s="2">
        <v>2900</v>
      </c>
      <c r="G141" s="2"/>
      <c r="H141" s="2"/>
      <c r="I141" s="2">
        <v>17250</v>
      </c>
      <c r="J141" s="2"/>
      <c r="K141" s="2"/>
      <c r="L141" s="2"/>
      <c r="M141" s="2"/>
      <c r="N141" s="2"/>
      <c r="O141" s="2"/>
      <c r="P141" s="2"/>
      <c r="Q141" s="2">
        <v>20150</v>
      </c>
      <c r="R141" s="89">
        <v>0.80600000000000005</v>
      </c>
    </row>
    <row r="142" spans="1:18" x14ac:dyDescent="0.3">
      <c r="A142" s="71" t="s">
        <v>609</v>
      </c>
      <c r="B142" s="2"/>
      <c r="C142" s="2"/>
      <c r="D142" s="2"/>
      <c r="E142" s="2"/>
      <c r="F142" s="2">
        <v>5220</v>
      </c>
      <c r="G142" s="2"/>
      <c r="H142" s="2"/>
      <c r="I142" s="2">
        <v>4885</v>
      </c>
      <c r="J142" s="2"/>
      <c r="K142" s="2"/>
      <c r="L142" s="2"/>
      <c r="M142" s="2"/>
      <c r="N142" s="2"/>
      <c r="O142" s="2"/>
      <c r="P142" s="2"/>
      <c r="Q142" s="2">
        <v>10105</v>
      </c>
      <c r="R142" s="89">
        <v>0.4042</v>
      </c>
    </row>
    <row r="143" spans="1:18" x14ac:dyDescent="0.3">
      <c r="A143" s="16" t="s">
        <v>145</v>
      </c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89" t="s">
        <v>460</v>
      </c>
    </row>
    <row r="144" spans="1:18" x14ac:dyDescent="0.3">
      <c r="A144" s="71" t="s">
        <v>610</v>
      </c>
      <c r="B144" s="2"/>
      <c r="C144" s="2"/>
      <c r="D144" s="2"/>
      <c r="E144" s="2"/>
      <c r="F144" s="2">
        <v>1443</v>
      </c>
      <c r="G144" s="2"/>
      <c r="H144" s="2"/>
      <c r="I144" s="2">
        <v>141</v>
      </c>
      <c r="J144" s="2"/>
      <c r="K144" s="2"/>
      <c r="L144" s="2"/>
      <c r="M144" s="2">
        <v>2357</v>
      </c>
      <c r="N144" s="2"/>
      <c r="O144" s="2"/>
      <c r="P144" s="2"/>
      <c r="Q144" s="2">
        <v>3941</v>
      </c>
      <c r="R144" s="89">
        <v>0.65683333333333338</v>
      </c>
    </row>
    <row r="145" spans="1:18" x14ac:dyDescent="0.3">
      <c r="A145" s="71" t="s">
        <v>611</v>
      </c>
      <c r="B145" s="2">
        <v>100</v>
      </c>
      <c r="C145" s="2"/>
      <c r="D145" s="2"/>
      <c r="E145" s="2"/>
      <c r="F145" s="2">
        <v>2000</v>
      </c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>
        <v>2100</v>
      </c>
      <c r="R145" s="89">
        <v>0.33648453773433745</v>
      </c>
    </row>
    <row r="146" spans="1:18" x14ac:dyDescent="0.3">
      <c r="A146" s="71" t="s">
        <v>612</v>
      </c>
      <c r="B146" s="2">
        <v>44</v>
      </c>
      <c r="C146" s="2"/>
      <c r="D146" s="2"/>
      <c r="E146" s="2"/>
      <c r="F146" s="2">
        <v>1595</v>
      </c>
      <c r="G146" s="2"/>
      <c r="H146" s="2"/>
      <c r="I146" s="2"/>
      <c r="J146" s="2"/>
      <c r="K146" s="2"/>
      <c r="L146" s="2"/>
      <c r="M146" s="2">
        <v>1751</v>
      </c>
      <c r="N146" s="2"/>
      <c r="O146" s="2"/>
      <c r="P146" s="2"/>
      <c r="Q146" s="2">
        <v>3390</v>
      </c>
      <c r="R146" s="89">
        <v>0.42375000000000002</v>
      </c>
    </row>
    <row r="147" spans="1:18" x14ac:dyDescent="0.3">
      <c r="A147" s="71" t="s">
        <v>613</v>
      </c>
      <c r="B147" s="2">
        <v>51</v>
      </c>
      <c r="C147" s="2"/>
      <c r="D147" s="2"/>
      <c r="E147" s="2"/>
      <c r="F147" s="2">
        <v>3628</v>
      </c>
      <c r="G147" s="2"/>
      <c r="H147" s="2"/>
      <c r="I147" s="2"/>
      <c r="J147" s="2"/>
      <c r="K147" s="2"/>
      <c r="L147" s="2"/>
      <c r="M147" s="2">
        <v>764</v>
      </c>
      <c r="N147" s="2"/>
      <c r="O147" s="2"/>
      <c r="P147" s="2"/>
      <c r="Q147" s="2">
        <v>4443</v>
      </c>
      <c r="R147" s="89">
        <v>0.55537499999999995</v>
      </c>
    </row>
    <row r="148" spans="1:18" x14ac:dyDescent="0.3">
      <c r="A148" s="71" t="s">
        <v>614</v>
      </c>
      <c r="B148" s="2"/>
      <c r="C148" s="2"/>
      <c r="D148" s="2"/>
      <c r="E148" s="2"/>
      <c r="F148" s="2">
        <v>2819</v>
      </c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>
        <v>2819</v>
      </c>
      <c r="R148" s="89">
        <v>0.31322222222222224</v>
      </c>
    </row>
    <row r="149" spans="1:18" x14ac:dyDescent="0.3">
      <c r="A149" s="16" t="s">
        <v>148</v>
      </c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89" t="s">
        <v>460</v>
      </c>
    </row>
    <row r="150" spans="1:18" x14ac:dyDescent="0.3">
      <c r="A150" s="71" t="s">
        <v>615</v>
      </c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>
        <v>3950</v>
      </c>
      <c r="N150" s="2"/>
      <c r="O150" s="2"/>
      <c r="P150" s="2"/>
      <c r="Q150" s="2">
        <v>3950</v>
      </c>
      <c r="R150" s="89">
        <v>6.3709677419354835E-2</v>
      </c>
    </row>
    <row r="151" spans="1:18" x14ac:dyDescent="0.3">
      <c r="A151" s="71" t="s">
        <v>616</v>
      </c>
      <c r="B151" s="2"/>
      <c r="C151" s="2"/>
      <c r="D151" s="2">
        <v>1160</v>
      </c>
      <c r="E151" s="2"/>
      <c r="F151" s="2"/>
      <c r="G151" s="2"/>
      <c r="H151" s="2"/>
      <c r="I151" s="2"/>
      <c r="J151" s="2"/>
      <c r="K151" s="2"/>
      <c r="L151" s="2"/>
      <c r="M151" s="2">
        <v>2885</v>
      </c>
      <c r="N151" s="2"/>
      <c r="O151" s="2"/>
      <c r="P151" s="2"/>
      <c r="Q151" s="2">
        <v>4045</v>
      </c>
      <c r="R151" s="89">
        <v>8.09E-2</v>
      </c>
    </row>
    <row r="152" spans="1:18" x14ac:dyDescent="0.3">
      <c r="A152" s="71" t="s">
        <v>617</v>
      </c>
      <c r="B152" s="2"/>
      <c r="C152" s="2"/>
      <c r="D152" s="2"/>
      <c r="E152" s="2"/>
      <c r="F152" s="2"/>
      <c r="G152" s="2"/>
      <c r="H152" s="2"/>
      <c r="I152" s="2"/>
      <c r="J152" s="2">
        <v>11668</v>
      </c>
      <c r="K152" s="2">
        <v>22482</v>
      </c>
      <c r="L152" s="2"/>
      <c r="M152" s="2"/>
      <c r="N152" s="2">
        <v>20000</v>
      </c>
      <c r="O152" s="2"/>
      <c r="P152" s="2"/>
      <c r="Q152" s="2">
        <v>54150</v>
      </c>
      <c r="R152" s="89">
        <v>0.36099999999999999</v>
      </c>
    </row>
    <row r="153" spans="1:18" x14ac:dyDescent="0.3">
      <c r="A153" s="10" t="s">
        <v>497</v>
      </c>
      <c r="B153" s="69"/>
      <c r="C153" s="69"/>
      <c r="D153" s="69"/>
      <c r="E153" s="69"/>
      <c r="F153" s="69"/>
      <c r="G153" s="69"/>
      <c r="H153" s="69"/>
      <c r="I153" s="69"/>
      <c r="J153" s="69"/>
      <c r="K153" s="69"/>
      <c r="L153" s="69"/>
      <c r="M153" s="69"/>
      <c r="N153" s="69"/>
      <c r="O153" s="69"/>
      <c r="P153" s="69"/>
      <c r="Q153" s="185"/>
      <c r="R153" s="185" t="s">
        <v>460</v>
      </c>
    </row>
    <row r="154" spans="1:18" x14ac:dyDescent="0.3">
      <c r="A154" s="16" t="s">
        <v>158</v>
      </c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89" t="s">
        <v>460</v>
      </c>
    </row>
    <row r="155" spans="1:18" x14ac:dyDescent="0.3">
      <c r="A155" s="71" t="s">
        <v>618</v>
      </c>
      <c r="B155" s="2"/>
      <c r="C155" s="2"/>
      <c r="D155" s="2"/>
      <c r="E155" s="2"/>
      <c r="F155" s="2"/>
      <c r="G155" s="2">
        <v>180</v>
      </c>
      <c r="H155" s="2"/>
      <c r="I155" s="2"/>
      <c r="J155" s="2">
        <v>1000</v>
      </c>
      <c r="K155" s="2"/>
      <c r="L155" s="2"/>
      <c r="M155" s="2"/>
      <c r="N155" s="2"/>
      <c r="O155" s="2"/>
      <c r="P155" s="2"/>
      <c r="Q155" s="2">
        <v>1180</v>
      </c>
      <c r="R155" s="89">
        <v>0.10727272727272727</v>
      </c>
    </row>
    <row r="156" spans="1:18" x14ac:dyDescent="0.3">
      <c r="A156" s="16" t="s">
        <v>163</v>
      </c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89" t="s">
        <v>460</v>
      </c>
    </row>
    <row r="157" spans="1:18" x14ac:dyDescent="0.3">
      <c r="A157" s="71" t="s">
        <v>619</v>
      </c>
      <c r="B157" s="2"/>
      <c r="C157" s="2">
        <v>25</v>
      </c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>
        <v>25</v>
      </c>
      <c r="R157" s="89">
        <v>1.0845986984815618E-4</v>
      </c>
    </row>
    <row r="158" spans="1:18" x14ac:dyDescent="0.3">
      <c r="A158" s="16" t="s">
        <v>168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89" t="s">
        <v>460</v>
      </c>
    </row>
    <row r="159" spans="1:18" x14ac:dyDescent="0.3">
      <c r="A159" s="71" t="s">
        <v>620</v>
      </c>
      <c r="B159" s="2"/>
      <c r="C159" s="2"/>
      <c r="D159" s="2"/>
      <c r="E159" s="2"/>
      <c r="F159" s="2"/>
      <c r="G159" s="2">
        <v>12749</v>
      </c>
      <c r="H159" s="2"/>
      <c r="I159" s="2"/>
      <c r="J159" s="2"/>
      <c r="K159" s="2"/>
      <c r="L159" s="2"/>
      <c r="M159" s="2"/>
      <c r="N159" s="2"/>
      <c r="O159" s="2"/>
      <c r="P159" s="2"/>
      <c r="Q159" s="2">
        <v>12749</v>
      </c>
      <c r="R159" s="89">
        <v>3.9981810769279015E-2</v>
      </c>
    </row>
    <row r="160" spans="1:18" x14ac:dyDescent="0.3">
      <c r="A160" s="16" t="s">
        <v>171</v>
      </c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89" t="s">
        <v>460</v>
      </c>
    </row>
    <row r="161" spans="1:18" x14ac:dyDescent="0.3">
      <c r="A161" s="71" t="s">
        <v>621</v>
      </c>
      <c r="B161" s="2"/>
      <c r="C161" s="2"/>
      <c r="D161" s="2"/>
      <c r="E161" s="2"/>
      <c r="F161" s="2"/>
      <c r="G161" s="2">
        <v>12000</v>
      </c>
      <c r="H161" s="2"/>
      <c r="I161" s="2"/>
      <c r="J161" s="2"/>
      <c r="K161" s="2">
        <v>7000</v>
      </c>
      <c r="L161" s="2"/>
      <c r="M161" s="2"/>
      <c r="N161" s="2">
        <v>8000</v>
      </c>
      <c r="O161" s="2"/>
      <c r="P161" s="2"/>
      <c r="Q161" s="2">
        <v>27000</v>
      </c>
      <c r="R161" s="89">
        <v>0.62790697674418605</v>
      </c>
    </row>
    <row r="162" spans="1:18" x14ac:dyDescent="0.3">
      <c r="A162" s="16" t="s">
        <v>151</v>
      </c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89" t="s">
        <v>460</v>
      </c>
    </row>
    <row r="163" spans="1:18" x14ac:dyDescent="0.3">
      <c r="A163" s="71" t="s">
        <v>622</v>
      </c>
      <c r="B163" s="2"/>
      <c r="C163" s="2">
        <v>45</v>
      </c>
      <c r="D163" s="2">
        <v>565</v>
      </c>
      <c r="E163" s="2">
        <v>40</v>
      </c>
      <c r="F163" s="2"/>
      <c r="G163" s="2">
        <v>1300</v>
      </c>
      <c r="H163" s="2">
        <v>4300</v>
      </c>
      <c r="I163" s="2">
        <v>4200</v>
      </c>
      <c r="J163" s="2"/>
      <c r="K163" s="2"/>
      <c r="L163" s="2"/>
      <c r="M163" s="2"/>
      <c r="N163" s="2"/>
      <c r="O163" s="2"/>
      <c r="P163" s="2"/>
      <c r="Q163" s="2">
        <v>10450</v>
      </c>
      <c r="R163" s="89">
        <v>0.34660033167495852</v>
      </c>
    </row>
    <row r="164" spans="1:18" x14ac:dyDescent="0.3">
      <c r="A164" s="71" t="s">
        <v>623</v>
      </c>
      <c r="B164" s="2"/>
      <c r="C164" s="2">
        <v>900</v>
      </c>
      <c r="D164" s="2">
        <v>8250</v>
      </c>
      <c r="E164" s="2">
        <v>250</v>
      </c>
      <c r="F164" s="2"/>
      <c r="G164" s="2">
        <v>1800</v>
      </c>
      <c r="H164" s="2">
        <v>1200</v>
      </c>
      <c r="I164" s="2">
        <v>3000</v>
      </c>
      <c r="J164" s="2"/>
      <c r="K164" s="2"/>
      <c r="L164" s="2"/>
      <c r="M164" s="2"/>
      <c r="N164" s="2"/>
      <c r="O164" s="2"/>
      <c r="P164" s="2"/>
      <c r="Q164" s="2">
        <v>15400</v>
      </c>
      <c r="R164" s="89">
        <v>0.51333333333333331</v>
      </c>
    </row>
    <row r="165" spans="1:18" x14ac:dyDescent="0.3">
      <c r="A165" s="16" t="s">
        <v>174</v>
      </c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89" t="s">
        <v>460</v>
      </c>
    </row>
    <row r="166" spans="1:18" x14ac:dyDescent="0.3">
      <c r="A166" s="71" t="s">
        <v>624</v>
      </c>
      <c r="B166" s="2"/>
      <c r="C166" s="2"/>
      <c r="D166" s="2"/>
      <c r="E166" s="2"/>
      <c r="F166" s="2"/>
      <c r="G166" s="2">
        <v>3470</v>
      </c>
      <c r="H166" s="2">
        <v>3470</v>
      </c>
      <c r="I166" s="2"/>
      <c r="J166" s="2">
        <v>1200</v>
      </c>
      <c r="K166" s="2"/>
      <c r="L166" s="2"/>
      <c r="M166" s="2"/>
      <c r="N166" s="2">
        <v>1000</v>
      </c>
      <c r="O166" s="2">
        <v>3000</v>
      </c>
      <c r="P166" s="2"/>
      <c r="Q166" s="2">
        <v>12140</v>
      </c>
      <c r="R166" s="89">
        <v>0.10116666666666667</v>
      </c>
    </row>
    <row r="167" spans="1:18" x14ac:dyDescent="0.3">
      <c r="A167" s="16" t="s">
        <v>155</v>
      </c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89" t="s">
        <v>460</v>
      </c>
    </row>
    <row r="168" spans="1:18" x14ac:dyDescent="0.3">
      <c r="A168" s="71" t="s">
        <v>625</v>
      </c>
      <c r="B168" s="2"/>
      <c r="C168" s="2"/>
      <c r="D168" s="2"/>
      <c r="E168" s="2"/>
      <c r="F168" s="2"/>
      <c r="G168" s="2">
        <v>2893</v>
      </c>
      <c r="H168" s="2"/>
      <c r="I168" s="2"/>
      <c r="J168" s="2"/>
      <c r="K168" s="2">
        <v>2999</v>
      </c>
      <c r="L168" s="2"/>
      <c r="M168" s="2"/>
      <c r="N168" s="2"/>
      <c r="O168" s="2"/>
      <c r="P168" s="2"/>
      <c r="Q168" s="2">
        <v>5892</v>
      </c>
      <c r="R168" s="89">
        <v>6.0518287985702399E-2</v>
      </c>
    </row>
    <row r="169" spans="1:18" s="58" customFormat="1" x14ac:dyDescent="0.3">
      <c r="A169" s="71" t="s">
        <v>626</v>
      </c>
      <c r="B169" s="2"/>
      <c r="C169" s="2"/>
      <c r="D169" s="2">
        <v>3850</v>
      </c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>
        <v>3850</v>
      </c>
      <c r="R169" s="89">
        <v>0.1203125</v>
      </c>
    </row>
    <row r="170" spans="1:18" x14ac:dyDescent="0.3">
      <c r="A170" s="71" t="s">
        <v>627</v>
      </c>
      <c r="B170" s="2"/>
      <c r="C170" s="2"/>
      <c r="D170" s="2">
        <v>12210</v>
      </c>
      <c r="E170" s="2">
        <v>500</v>
      </c>
      <c r="F170" s="2"/>
      <c r="G170" s="2">
        <v>15000</v>
      </c>
      <c r="H170" s="2">
        <v>28000</v>
      </c>
      <c r="I170" s="2"/>
      <c r="J170" s="2"/>
      <c r="K170" s="2"/>
      <c r="L170" s="2"/>
      <c r="M170" s="2"/>
      <c r="N170" s="2"/>
      <c r="O170" s="2"/>
      <c r="P170" s="2"/>
      <c r="Q170" s="2">
        <v>55710</v>
      </c>
      <c r="R170" s="89">
        <v>0.55710000000000004</v>
      </c>
    </row>
    <row r="171" spans="1:18" x14ac:dyDescent="0.3">
      <c r="A171" s="10" t="s">
        <v>501</v>
      </c>
      <c r="B171" s="69"/>
      <c r="C171" s="69"/>
      <c r="D171" s="69"/>
      <c r="E171" s="69"/>
      <c r="F171" s="69"/>
      <c r="G171" s="69"/>
      <c r="H171" s="69"/>
      <c r="I171" s="69"/>
      <c r="J171" s="69"/>
      <c r="K171" s="69"/>
      <c r="L171" s="69"/>
      <c r="M171" s="69"/>
      <c r="N171" s="69"/>
      <c r="O171" s="69"/>
      <c r="P171" s="69"/>
      <c r="Q171" s="185"/>
      <c r="R171" s="185" t="s">
        <v>460</v>
      </c>
    </row>
    <row r="172" spans="1:18" x14ac:dyDescent="0.3">
      <c r="A172" s="14" t="s">
        <v>502</v>
      </c>
      <c r="B172" s="70"/>
      <c r="C172" s="70"/>
      <c r="D172" s="70"/>
      <c r="E172" s="70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2"/>
      <c r="R172" s="89" t="s">
        <v>460</v>
      </c>
    </row>
    <row r="173" spans="1:18" x14ac:dyDescent="0.3">
      <c r="A173" s="16" t="s">
        <v>167</v>
      </c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89" t="s">
        <v>460</v>
      </c>
    </row>
    <row r="174" spans="1:18" x14ac:dyDescent="0.3">
      <c r="A174" s="71" t="s">
        <v>628</v>
      </c>
      <c r="B174" s="2"/>
      <c r="C174" s="2"/>
      <c r="D174" s="2">
        <v>84</v>
      </c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>
        <v>84</v>
      </c>
      <c r="R174" s="89">
        <v>4.2000000000000002E-4</v>
      </c>
    </row>
    <row r="175" spans="1:18" x14ac:dyDescent="0.3">
      <c r="A175" s="16" t="s">
        <v>164</v>
      </c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89" t="s">
        <v>460</v>
      </c>
    </row>
    <row r="176" spans="1:18" x14ac:dyDescent="0.3">
      <c r="A176" s="71" t="s">
        <v>629</v>
      </c>
      <c r="B176" s="2"/>
      <c r="C176" s="2">
        <v>33</v>
      </c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>
        <v>33</v>
      </c>
      <c r="R176" s="89">
        <v>1.3144582440431142E-4</v>
      </c>
    </row>
    <row r="177" spans="1:18" x14ac:dyDescent="0.3">
      <c r="A177" s="16" t="s">
        <v>176</v>
      </c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89" t="s">
        <v>460</v>
      </c>
    </row>
    <row r="178" spans="1:18" x14ac:dyDescent="0.3">
      <c r="A178" s="71" t="s">
        <v>630</v>
      </c>
      <c r="B178" s="2"/>
      <c r="C178" s="2"/>
      <c r="D178" s="2">
        <v>2500</v>
      </c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>
        <v>2500</v>
      </c>
      <c r="R178" s="89">
        <v>5.0000000000000001E-3</v>
      </c>
    </row>
    <row r="179" spans="1:18" x14ac:dyDescent="0.3">
      <c r="A179" s="71" t="s">
        <v>631</v>
      </c>
      <c r="B179" s="2"/>
      <c r="C179" s="2">
        <v>2000</v>
      </c>
      <c r="D179" s="2">
        <v>9000</v>
      </c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>
        <v>11000</v>
      </c>
      <c r="R179" s="89">
        <v>1.5714285714285715E-2</v>
      </c>
    </row>
    <row r="180" spans="1:18" x14ac:dyDescent="0.3">
      <c r="A180" s="16" t="s">
        <v>178</v>
      </c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89" t="s">
        <v>460</v>
      </c>
    </row>
    <row r="181" spans="1:18" x14ac:dyDescent="0.3">
      <c r="A181" s="71" t="s">
        <v>632</v>
      </c>
      <c r="B181" s="2"/>
      <c r="C181" s="2">
        <v>2</v>
      </c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>
        <v>2</v>
      </c>
      <c r="R181" s="89">
        <v>1.2319063751154913E-4</v>
      </c>
    </row>
    <row r="182" spans="1:18" x14ac:dyDescent="0.3">
      <c r="A182" s="71" t="s">
        <v>633</v>
      </c>
      <c r="B182" s="2"/>
      <c r="C182" s="2"/>
      <c r="D182" s="2">
        <v>2</v>
      </c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>
        <v>2</v>
      </c>
      <c r="R182" s="89">
        <v>5.9755004481625337E-5</v>
      </c>
    </row>
    <row r="183" spans="1:18" x14ac:dyDescent="0.3">
      <c r="A183" s="71" t="s">
        <v>634</v>
      </c>
      <c r="B183" s="2"/>
      <c r="C183" s="2"/>
      <c r="D183" s="2"/>
      <c r="E183" s="2"/>
      <c r="F183" s="2">
        <v>4761</v>
      </c>
      <c r="G183" s="2"/>
      <c r="H183" s="2"/>
      <c r="I183" s="2"/>
      <c r="J183" s="2"/>
      <c r="K183" s="2"/>
      <c r="L183" s="2"/>
      <c r="M183" s="2">
        <v>47613</v>
      </c>
      <c r="N183" s="2"/>
      <c r="O183" s="2"/>
      <c r="P183" s="2"/>
      <c r="Q183" s="2">
        <v>52374</v>
      </c>
      <c r="R183" s="89">
        <v>0.43645</v>
      </c>
    </row>
    <row r="184" spans="1:18" x14ac:dyDescent="0.3">
      <c r="A184" s="71" t="s">
        <v>635</v>
      </c>
      <c r="B184" s="2"/>
      <c r="C184" s="2">
        <v>20000</v>
      </c>
      <c r="D184" s="2">
        <v>1008</v>
      </c>
      <c r="E184" s="2"/>
      <c r="F184" s="2"/>
      <c r="G184" s="2">
        <v>114100</v>
      </c>
      <c r="H184" s="2">
        <v>70000</v>
      </c>
      <c r="I184" s="2"/>
      <c r="J184" s="2">
        <v>122000</v>
      </c>
      <c r="K184" s="2">
        <v>228000</v>
      </c>
      <c r="L184" s="2"/>
      <c r="M184" s="2"/>
      <c r="N184" s="2">
        <v>36500</v>
      </c>
      <c r="O184" s="2">
        <v>91000</v>
      </c>
      <c r="P184" s="2"/>
      <c r="Q184" s="2">
        <v>682608</v>
      </c>
      <c r="R184" s="89">
        <v>0.49464347826086957</v>
      </c>
    </row>
    <row r="185" spans="1:18" x14ac:dyDescent="0.3">
      <c r="A185" s="16" t="s">
        <v>185</v>
      </c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89" t="s">
        <v>460</v>
      </c>
    </row>
    <row r="186" spans="1:18" x14ac:dyDescent="0.3">
      <c r="A186" s="71" t="s">
        <v>636</v>
      </c>
      <c r="B186" s="2"/>
      <c r="C186" s="2">
        <v>3000</v>
      </c>
      <c r="D186" s="2">
        <v>1000</v>
      </c>
      <c r="E186" s="2"/>
      <c r="F186" s="2"/>
      <c r="G186" s="2">
        <v>20848</v>
      </c>
      <c r="H186" s="2">
        <v>19269</v>
      </c>
      <c r="I186" s="2"/>
      <c r="J186" s="2">
        <v>14380</v>
      </c>
      <c r="K186" s="2">
        <v>12120</v>
      </c>
      <c r="L186" s="2"/>
      <c r="M186" s="2"/>
      <c r="N186" s="2">
        <v>15150</v>
      </c>
      <c r="O186" s="2">
        <v>12095</v>
      </c>
      <c r="P186" s="2"/>
      <c r="Q186" s="2">
        <v>97862</v>
      </c>
      <c r="R186" s="89">
        <v>0.25753157894736844</v>
      </c>
    </row>
    <row r="187" spans="1:18" x14ac:dyDescent="0.3">
      <c r="A187" s="16" t="s">
        <v>188</v>
      </c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89" t="s">
        <v>460</v>
      </c>
    </row>
    <row r="188" spans="1:18" x14ac:dyDescent="0.3">
      <c r="A188" s="71" t="s">
        <v>637</v>
      </c>
      <c r="B188" s="2"/>
      <c r="C188" s="2">
        <v>14</v>
      </c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>
        <v>14</v>
      </c>
      <c r="R188" s="89">
        <v>1.75E-3</v>
      </c>
    </row>
    <row r="189" spans="1:18" x14ac:dyDescent="0.3">
      <c r="A189" s="71" t="s">
        <v>638</v>
      </c>
      <c r="B189" s="2"/>
      <c r="C189" s="2">
        <v>4</v>
      </c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>
        <v>4</v>
      </c>
      <c r="R189" s="89">
        <v>4.0000000000000002E-4</v>
      </c>
    </row>
    <row r="190" spans="1:18" x14ac:dyDescent="0.3">
      <c r="A190" s="71" t="s">
        <v>639</v>
      </c>
      <c r="B190" s="2"/>
      <c r="C190" s="2"/>
      <c r="D190" s="2">
        <v>20</v>
      </c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>
        <v>20</v>
      </c>
      <c r="R190" s="89">
        <v>1.8518518518518518E-4</v>
      </c>
    </row>
    <row r="191" spans="1:18" x14ac:dyDescent="0.3">
      <c r="A191" s="71" t="s">
        <v>640</v>
      </c>
      <c r="B191" s="2"/>
      <c r="C191" s="2"/>
      <c r="D191" s="2"/>
      <c r="E191" s="2"/>
      <c r="F191" s="2"/>
      <c r="G191" s="2">
        <v>60000</v>
      </c>
      <c r="H191" s="2"/>
      <c r="I191" s="2"/>
      <c r="J191" s="2"/>
      <c r="K191" s="2"/>
      <c r="L191" s="2"/>
      <c r="M191" s="2"/>
      <c r="N191" s="2"/>
      <c r="O191" s="2"/>
      <c r="P191" s="2"/>
      <c r="Q191" s="2">
        <v>60000</v>
      </c>
      <c r="R191" s="89">
        <v>0.33333333333333331</v>
      </c>
    </row>
    <row r="192" spans="1:18" x14ac:dyDescent="0.3">
      <c r="A192" s="71" t="s">
        <v>641</v>
      </c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>
        <v>30000</v>
      </c>
      <c r="O192" s="2"/>
      <c r="P192" s="2"/>
      <c r="Q192" s="2">
        <v>30000</v>
      </c>
      <c r="R192" s="89">
        <v>0.15</v>
      </c>
    </row>
    <row r="193" spans="1:19" x14ac:dyDescent="0.3">
      <c r="A193" s="71" t="s">
        <v>642</v>
      </c>
      <c r="B193" s="2"/>
      <c r="C193" s="2"/>
      <c r="D193" s="2"/>
      <c r="E193" s="2"/>
      <c r="F193" s="2">
        <v>5000</v>
      </c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>
        <v>5000</v>
      </c>
      <c r="R193" s="89">
        <v>4.3988140797241067E-2</v>
      </c>
    </row>
    <row r="194" spans="1:19" x14ac:dyDescent="0.3">
      <c r="A194" s="71" t="s">
        <v>643</v>
      </c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>
        <v>70000</v>
      </c>
      <c r="N194" s="2"/>
      <c r="O194" s="2"/>
      <c r="P194" s="2"/>
      <c r="Q194" s="2">
        <v>70000</v>
      </c>
      <c r="R194" s="89">
        <v>0.59829059829059827</v>
      </c>
    </row>
    <row r="195" spans="1:19" x14ac:dyDescent="0.3">
      <c r="A195" s="14" t="s">
        <v>644</v>
      </c>
      <c r="B195" s="70"/>
      <c r="C195" s="70"/>
      <c r="D195" s="70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0"/>
      <c r="P195" s="70"/>
      <c r="Q195" s="2"/>
      <c r="R195" s="89" t="s">
        <v>460</v>
      </c>
    </row>
    <row r="196" spans="1:19" x14ac:dyDescent="0.3">
      <c r="A196" s="16" t="s">
        <v>191</v>
      </c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89" t="s">
        <v>460</v>
      </c>
    </row>
    <row r="197" spans="1:19" x14ac:dyDescent="0.3">
      <c r="A197" s="71" t="s">
        <v>645</v>
      </c>
      <c r="B197" s="2"/>
      <c r="C197" s="2"/>
      <c r="D197" s="2"/>
      <c r="E197" s="2"/>
      <c r="F197" s="2"/>
      <c r="G197" s="2">
        <v>75800</v>
      </c>
      <c r="H197" s="2">
        <v>127200</v>
      </c>
      <c r="I197" s="2"/>
      <c r="J197" s="2">
        <v>69190</v>
      </c>
      <c r="K197" s="2">
        <v>79810</v>
      </c>
      <c r="L197" s="2"/>
      <c r="M197" s="2"/>
      <c r="N197" s="2">
        <v>123000</v>
      </c>
      <c r="O197" s="2"/>
      <c r="P197" s="2"/>
      <c r="Q197" s="2">
        <v>475000</v>
      </c>
      <c r="R197" s="89">
        <v>0.54467480047702044</v>
      </c>
    </row>
    <row r="198" spans="1:19" x14ac:dyDescent="0.3">
      <c r="A198" s="16" t="s">
        <v>193</v>
      </c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89" t="s">
        <v>460</v>
      </c>
    </row>
    <row r="199" spans="1:19" x14ac:dyDescent="0.3">
      <c r="A199" s="71" t="s">
        <v>646</v>
      </c>
      <c r="B199" s="2"/>
      <c r="C199" s="2"/>
      <c r="D199" s="2"/>
      <c r="E199" s="2"/>
      <c r="F199" s="2"/>
      <c r="G199" s="2">
        <v>2833</v>
      </c>
      <c r="H199" s="2"/>
      <c r="I199" s="2"/>
      <c r="J199" s="2"/>
      <c r="K199" s="2"/>
      <c r="L199" s="2"/>
      <c r="M199" s="2"/>
      <c r="N199" s="2"/>
      <c r="O199" s="2"/>
      <c r="P199" s="2"/>
      <c r="Q199" s="2">
        <v>2833</v>
      </c>
      <c r="R199" s="89">
        <v>0.17706250000000001</v>
      </c>
    </row>
    <row r="200" spans="1:19" x14ac:dyDescent="0.3">
      <c r="A200" s="71" t="s">
        <v>647</v>
      </c>
      <c r="B200" s="2"/>
      <c r="C200" s="2"/>
      <c r="D200" s="2"/>
      <c r="E200" s="2"/>
      <c r="F200" s="2"/>
      <c r="G200" s="2">
        <v>168</v>
      </c>
      <c r="H200" s="2">
        <v>670</v>
      </c>
      <c r="I200" s="2"/>
      <c r="J200" s="2"/>
      <c r="K200" s="2"/>
      <c r="L200" s="2"/>
      <c r="M200" s="2"/>
      <c r="N200" s="2"/>
      <c r="O200" s="2"/>
      <c r="P200" s="2"/>
      <c r="Q200" s="2">
        <v>838</v>
      </c>
      <c r="R200" s="89">
        <v>6.9833333333333331E-2</v>
      </c>
    </row>
    <row r="201" spans="1:19" x14ac:dyDescent="0.3">
      <c r="A201" s="71" t="s">
        <v>648</v>
      </c>
      <c r="B201" s="2"/>
      <c r="C201" s="2"/>
      <c r="D201" s="2"/>
      <c r="E201" s="2"/>
      <c r="F201" s="2"/>
      <c r="G201" s="2"/>
      <c r="H201" s="2">
        <v>200</v>
      </c>
      <c r="I201" s="2"/>
      <c r="J201" s="2"/>
      <c r="K201" s="2"/>
      <c r="L201" s="2"/>
      <c r="M201" s="2"/>
      <c r="N201" s="2"/>
      <c r="O201" s="2"/>
      <c r="P201" s="2"/>
      <c r="Q201" s="2">
        <v>200</v>
      </c>
      <c r="R201" s="89">
        <v>0.05</v>
      </c>
    </row>
    <row r="202" spans="1:19" s="58" customFormat="1" x14ac:dyDescent="0.3">
      <c r="A202" s="71" t="s">
        <v>649</v>
      </c>
      <c r="B202" s="2"/>
      <c r="C202" s="2"/>
      <c r="D202" s="2"/>
      <c r="E202" s="2"/>
      <c r="F202" s="2"/>
      <c r="G202" s="2">
        <v>192</v>
      </c>
      <c r="H202" s="2">
        <v>431</v>
      </c>
      <c r="I202" s="2"/>
      <c r="J202" s="2"/>
      <c r="K202" s="2"/>
      <c r="L202" s="2"/>
      <c r="M202" s="2"/>
      <c r="N202" s="2">
        <v>263</v>
      </c>
      <c r="O202" s="2">
        <v>1190.7</v>
      </c>
      <c r="P202" s="2"/>
      <c r="Q202" s="2">
        <v>2076.6999999999998</v>
      </c>
      <c r="R202" s="89">
        <v>0.61079411764705882</v>
      </c>
    </row>
    <row r="203" spans="1:19" x14ac:dyDescent="0.3">
      <c r="A203" s="10" t="s">
        <v>650</v>
      </c>
      <c r="B203" s="69"/>
      <c r="C203" s="69"/>
      <c r="D203" s="69"/>
      <c r="E203" s="69"/>
      <c r="F203" s="69"/>
      <c r="G203" s="69"/>
      <c r="H203" s="69"/>
      <c r="I203" s="69"/>
      <c r="J203" s="69"/>
      <c r="K203" s="69"/>
      <c r="L203" s="69"/>
      <c r="M203" s="69"/>
      <c r="N203" s="69"/>
      <c r="O203" s="69"/>
      <c r="P203" s="69"/>
      <c r="Q203" s="185"/>
      <c r="R203" s="185" t="s">
        <v>460</v>
      </c>
      <c r="S203" s="90"/>
    </row>
    <row r="204" spans="1:19" x14ac:dyDescent="0.3">
      <c r="A204" s="16" t="s">
        <v>189</v>
      </c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89" t="s">
        <v>460</v>
      </c>
    </row>
    <row r="205" spans="1:19" x14ac:dyDescent="0.3">
      <c r="A205" s="71" t="s">
        <v>651</v>
      </c>
      <c r="B205" s="2"/>
      <c r="C205" s="2">
        <v>60</v>
      </c>
      <c r="D205" s="2">
        <v>90</v>
      </c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>
        <v>150</v>
      </c>
      <c r="R205" s="89">
        <v>3.7499999999999999E-3</v>
      </c>
    </row>
    <row r="206" spans="1:19" x14ac:dyDescent="0.3">
      <c r="A206" s="10" t="s">
        <v>652</v>
      </c>
      <c r="B206" s="69"/>
      <c r="C206" s="69"/>
      <c r="D206" s="69"/>
      <c r="E206" s="69"/>
      <c r="F206" s="69"/>
      <c r="G206" s="69"/>
      <c r="H206" s="69"/>
      <c r="I206" s="69"/>
      <c r="J206" s="69"/>
      <c r="K206" s="69"/>
      <c r="L206" s="69"/>
      <c r="M206" s="69"/>
      <c r="N206" s="69"/>
      <c r="O206" s="69"/>
      <c r="P206" s="69"/>
      <c r="Q206" s="185"/>
      <c r="R206" s="185" t="s">
        <v>460</v>
      </c>
    </row>
    <row r="207" spans="1:19" x14ac:dyDescent="0.3">
      <c r="A207" s="16" t="s">
        <v>212</v>
      </c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89" t="s">
        <v>460</v>
      </c>
    </row>
    <row r="208" spans="1:19" x14ac:dyDescent="0.3">
      <c r="A208" s="71" t="s">
        <v>653</v>
      </c>
      <c r="B208" s="2"/>
      <c r="C208" s="2"/>
      <c r="D208" s="2"/>
      <c r="E208" s="2"/>
      <c r="F208" s="2"/>
      <c r="G208" s="2"/>
      <c r="H208" s="2"/>
      <c r="I208" s="2"/>
      <c r="J208" s="2">
        <v>34000</v>
      </c>
      <c r="K208" s="2"/>
      <c r="L208" s="2"/>
      <c r="M208" s="2"/>
      <c r="N208" s="2"/>
      <c r="O208" s="2"/>
      <c r="P208" s="2"/>
      <c r="Q208" s="2">
        <v>34000</v>
      </c>
      <c r="R208" s="89">
        <v>0.4</v>
      </c>
    </row>
    <row r="209" spans="1:18" x14ac:dyDescent="0.3">
      <c r="A209" s="16" t="s">
        <v>202</v>
      </c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89" t="s">
        <v>460</v>
      </c>
    </row>
    <row r="210" spans="1:18" x14ac:dyDescent="0.3">
      <c r="A210" s="71" t="s">
        <v>654</v>
      </c>
      <c r="B210" s="2"/>
      <c r="C210" s="2"/>
      <c r="D210" s="2"/>
      <c r="E210" s="2"/>
      <c r="F210" s="2"/>
      <c r="G210" s="2"/>
      <c r="H210" s="2">
        <v>247109</v>
      </c>
      <c r="I210" s="2"/>
      <c r="J210" s="2">
        <v>141534</v>
      </c>
      <c r="K210" s="2"/>
      <c r="L210" s="2"/>
      <c r="M210" s="2"/>
      <c r="N210" s="2"/>
      <c r="O210" s="2"/>
      <c r="P210" s="2"/>
      <c r="Q210" s="2">
        <v>388643</v>
      </c>
      <c r="R210" s="89">
        <v>0.78637810363421878</v>
      </c>
    </row>
    <row r="211" spans="1:18" x14ac:dyDescent="0.3">
      <c r="A211" s="71" t="s">
        <v>655</v>
      </c>
      <c r="B211" s="2"/>
      <c r="C211" s="2"/>
      <c r="D211" s="2"/>
      <c r="E211" s="2"/>
      <c r="F211" s="2"/>
      <c r="G211" s="2"/>
      <c r="H211" s="2"/>
      <c r="I211" s="2"/>
      <c r="J211" s="2">
        <v>17500</v>
      </c>
      <c r="K211" s="2">
        <v>52500</v>
      </c>
      <c r="L211" s="2"/>
      <c r="M211" s="2"/>
      <c r="N211" s="2"/>
      <c r="O211" s="2"/>
      <c r="P211" s="2"/>
      <c r="Q211" s="2">
        <v>70000</v>
      </c>
      <c r="R211" s="89">
        <v>0.3783783783783784</v>
      </c>
    </row>
    <row r="212" spans="1:18" x14ac:dyDescent="0.3">
      <c r="A212" s="71" t="s">
        <v>656</v>
      </c>
      <c r="B212" s="2"/>
      <c r="C212" s="2"/>
      <c r="D212" s="2"/>
      <c r="E212" s="2"/>
      <c r="F212" s="2"/>
      <c r="G212" s="2"/>
      <c r="H212" s="2"/>
      <c r="I212" s="2">
        <v>8270342</v>
      </c>
      <c r="J212" s="2"/>
      <c r="K212" s="2"/>
      <c r="L212" s="2"/>
      <c r="M212" s="2"/>
      <c r="N212" s="2"/>
      <c r="O212" s="2"/>
      <c r="P212" s="2"/>
      <c r="Q212" s="2">
        <v>8270342</v>
      </c>
      <c r="R212" s="89">
        <v>1</v>
      </c>
    </row>
    <row r="213" spans="1:18" x14ac:dyDescent="0.3">
      <c r="A213" s="71" t="s">
        <v>657</v>
      </c>
      <c r="B213" s="2"/>
      <c r="C213" s="2"/>
      <c r="D213" s="2"/>
      <c r="E213" s="2"/>
      <c r="F213" s="2"/>
      <c r="G213" s="2"/>
      <c r="H213" s="2"/>
      <c r="I213" s="2">
        <v>8391443</v>
      </c>
      <c r="J213" s="2"/>
      <c r="K213" s="2"/>
      <c r="L213" s="2"/>
      <c r="M213" s="2"/>
      <c r="N213" s="2"/>
      <c r="O213" s="2"/>
      <c r="P213" s="2"/>
      <c r="Q213" s="2">
        <v>8391443</v>
      </c>
      <c r="R213" s="89">
        <v>1</v>
      </c>
    </row>
    <row r="214" spans="1:18" x14ac:dyDescent="0.3">
      <c r="A214" s="71" t="s">
        <v>658</v>
      </c>
      <c r="B214" s="2"/>
      <c r="C214" s="2"/>
      <c r="D214" s="2"/>
      <c r="E214" s="2"/>
      <c r="F214" s="2"/>
      <c r="G214" s="2"/>
      <c r="H214" s="2"/>
      <c r="I214" s="2">
        <v>8901375</v>
      </c>
      <c r="J214" s="2"/>
      <c r="K214" s="2"/>
      <c r="L214" s="2"/>
      <c r="M214" s="2"/>
      <c r="N214" s="2"/>
      <c r="O214" s="2"/>
      <c r="P214" s="2"/>
      <c r="Q214" s="2">
        <v>8901375</v>
      </c>
      <c r="R214" s="89">
        <v>1</v>
      </c>
    </row>
    <row r="215" spans="1:18" x14ac:dyDescent="0.3">
      <c r="A215" s="71" t="s">
        <v>659</v>
      </c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>
        <v>16050</v>
      </c>
      <c r="P215" s="2"/>
      <c r="Q215" s="2">
        <v>16050</v>
      </c>
      <c r="R215" s="89">
        <v>0.32100000000000001</v>
      </c>
    </row>
    <row r="216" spans="1:18" x14ac:dyDescent="0.3">
      <c r="A216" s="71" t="s">
        <v>660</v>
      </c>
      <c r="B216" s="2"/>
      <c r="C216" s="2"/>
      <c r="D216" s="2"/>
      <c r="E216" s="2"/>
      <c r="F216" s="2"/>
      <c r="G216" s="2"/>
      <c r="H216" s="2"/>
      <c r="I216" s="2"/>
      <c r="J216" s="2">
        <v>53695</v>
      </c>
      <c r="K216" s="2">
        <v>269305</v>
      </c>
      <c r="L216" s="2"/>
      <c r="M216" s="2"/>
      <c r="N216" s="2"/>
      <c r="O216" s="2"/>
      <c r="P216" s="2"/>
      <c r="Q216" s="2">
        <v>323000</v>
      </c>
      <c r="R216" s="89">
        <v>0.20906148867313915</v>
      </c>
    </row>
    <row r="217" spans="1:18" x14ac:dyDescent="0.3">
      <c r="A217" s="16" t="s">
        <v>214</v>
      </c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89" t="s">
        <v>460</v>
      </c>
    </row>
    <row r="218" spans="1:18" x14ac:dyDescent="0.3">
      <c r="A218" s="148" t="s">
        <v>661</v>
      </c>
      <c r="B218" s="2"/>
      <c r="C218" s="2"/>
      <c r="D218" s="2"/>
      <c r="E218" s="2"/>
      <c r="F218" s="2"/>
      <c r="G218" s="2"/>
      <c r="H218" s="2"/>
      <c r="I218" s="2"/>
      <c r="J218" s="2"/>
      <c r="K218" s="2">
        <v>12521740</v>
      </c>
      <c r="L218" s="2">
        <v>4869565</v>
      </c>
      <c r="M218" s="2"/>
      <c r="N218" s="2"/>
      <c r="O218" s="2"/>
      <c r="P218" s="2"/>
      <c r="Q218" s="2">
        <v>17391305</v>
      </c>
      <c r="R218" s="89">
        <v>0.109</v>
      </c>
    </row>
    <row r="219" spans="1:18" x14ac:dyDescent="0.3">
      <c r="A219" s="16" t="s">
        <v>216</v>
      </c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89" t="s">
        <v>460</v>
      </c>
    </row>
    <row r="220" spans="1:18" x14ac:dyDescent="0.3">
      <c r="A220" s="71" t="s">
        <v>662</v>
      </c>
      <c r="B220" s="2"/>
      <c r="C220" s="2">
        <v>3300</v>
      </c>
      <c r="D220" s="2">
        <v>18300</v>
      </c>
      <c r="E220" s="2"/>
      <c r="F220" s="2"/>
      <c r="G220" s="2">
        <v>3300</v>
      </c>
      <c r="H220" s="2">
        <v>12700</v>
      </c>
      <c r="I220" s="2">
        <v>4500</v>
      </c>
      <c r="J220" s="2"/>
      <c r="K220" s="2"/>
      <c r="L220" s="2"/>
      <c r="M220" s="2"/>
      <c r="N220" s="2"/>
      <c r="O220" s="2"/>
      <c r="P220" s="2"/>
      <c r="Q220" s="2">
        <v>42100</v>
      </c>
      <c r="R220" s="89">
        <v>0.75855855855855858</v>
      </c>
    </row>
    <row r="221" spans="1:18" x14ac:dyDescent="0.3">
      <c r="A221" s="71" t="s">
        <v>663</v>
      </c>
      <c r="B221" s="2"/>
      <c r="C221" s="2"/>
      <c r="D221" s="2">
        <v>600</v>
      </c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>
        <v>600</v>
      </c>
      <c r="R221" s="89">
        <v>1E-3</v>
      </c>
    </row>
    <row r="222" spans="1:18" x14ac:dyDescent="0.3">
      <c r="A222" s="16" t="s">
        <v>218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89" t="s">
        <v>460</v>
      </c>
    </row>
    <row r="223" spans="1:18" x14ac:dyDescent="0.3">
      <c r="A223" s="71" t="s">
        <v>664</v>
      </c>
      <c r="B223" s="2"/>
      <c r="C223" s="2"/>
      <c r="D223" s="2"/>
      <c r="E223" s="2"/>
      <c r="F223" s="2"/>
      <c r="G223" s="2">
        <v>30700</v>
      </c>
      <c r="H223" s="2"/>
      <c r="I223" s="2"/>
      <c r="J223" s="2">
        <v>10000</v>
      </c>
      <c r="K223" s="2"/>
      <c r="L223" s="2"/>
      <c r="M223" s="2"/>
      <c r="N223" s="2"/>
      <c r="O223" s="2"/>
      <c r="P223" s="2"/>
      <c r="Q223" s="2">
        <v>40700</v>
      </c>
      <c r="R223" s="89">
        <v>0.64603174603174607</v>
      </c>
    </row>
    <row r="224" spans="1:18" x14ac:dyDescent="0.3">
      <c r="A224" s="71" t="s">
        <v>665</v>
      </c>
      <c r="B224" s="2"/>
      <c r="C224" s="2"/>
      <c r="D224" s="2"/>
      <c r="E224" s="2"/>
      <c r="F224" s="2"/>
      <c r="G224" s="2">
        <v>18750</v>
      </c>
      <c r="H224" s="2"/>
      <c r="I224" s="2"/>
      <c r="J224" s="2"/>
      <c r="K224" s="2"/>
      <c r="L224" s="2"/>
      <c r="M224" s="2"/>
      <c r="N224" s="2"/>
      <c r="O224" s="2"/>
      <c r="P224" s="2"/>
      <c r="Q224" s="2">
        <v>18750</v>
      </c>
      <c r="R224" s="89">
        <v>0.375</v>
      </c>
    </row>
    <row r="225" spans="1:18" x14ac:dyDescent="0.3">
      <c r="A225" s="71" t="s">
        <v>666</v>
      </c>
      <c r="B225" s="2"/>
      <c r="C225" s="2"/>
      <c r="D225" s="2"/>
      <c r="E225" s="2"/>
      <c r="F225" s="2"/>
      <c r="G225" s="2">
        <v>59500</v>
      </c>
      <c r="H225" s="2">
        <v>47500</v>
      </c>
      <c r="I225" s="2"/>
      <c r="J225" s="2">
        <v>27000</v>
      </c>
      <c r="K225" s="2"/>
      <c r="L225" s="2"/>
      <c r="M225" s="2"/>
      <c r="N225" s="2"/>
      <c r="O225" s="2"/>
      <c r="P225" s="2"/>
      <c r="Q225" s="2">
        <v>134000</v>
      </c>
      <c r="R225" s="89">
        <v>0.58260869565217388</v>
      </c>
    </row>
    <row r="226" spans="1:18" x14ac:dyDescent="0.3">
      <c r="A226" s="16" t="s">
        <v>219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89" t="s">
        <v>460</v>
      </c>
    </row>
    <row r="227" spans="1:18" x14ac:dyDescent="0.3">
      <c r="A227" s="71" t="s">
        <v>667</v>
      </c>
      <c r="B227" s="2"/>
      <c r="C227" s="2">
        <v>250</v>
      </c>
      <c r="D227" s="2">
        <v>3500</v>
      </c>
      <c r="E227" s="2">
        <v>250</v>
      </c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>
        <v>4000</v>
      </c>
      <c r="R227" s="89">
        <v>1.4614200648729482E-2</v>
      </c>
    </row>
    <row r="228" spans="1:18" x14ac:dyDescent="0.3">
      <c r="A228" s="16" t="s">
        <v>220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89" t="s">
        <v>460</v>
      </c>
    </row>
    <row r="229" spans="1:18" x14ac:dyDescent="0.3">
      <c r="A229" s="71" t="s">
        <v>668</v>
      </c>
      <c r="B229" s="2"/>
      <c r="C229" s="2"/>
      <c r="D229" s="2"/>
      <c r="E229" s="2"/>
      <c r="F229" s="2"/>
      <c r="G229" s="2"/>
      <c r="H229" s="2"/>
      <c r="I229" s="2"/>
      <c r="J229" s="2">
        <v>15000</v>
      </c>
      <c r="K229" s="2"/>
      <c r="L229" s="2"/>
      <c r="M229" s="2"/>
      <c r="N229" s="2"/>
      <c r="O229" s="2"/>
      <c r="P229" s="2"/>
      <c r="Q229" s="2">
        <v>15000</v>
      </c>
      <c r="R229" s="89">
        <v>0.27272727272727271</v>
      </c>
    </row>
    <row r="230" spans="1:18" x14ac:dyDescent="0.3">
      <c r="A230" s="71" t="s">
        <v>669</v>
      </c>
      <c r="B230" s="2"/>
      <c r="C230" s="2"/>
      <c r="D230" s="2"/>
      <c r="E230" s="2"/>
      <c r="F230" s="2"/>
      <c r="G230" s="2">
        <v>920</v>
      </c>
      <c r="H230" s="2">
        <v>50</v>
      </c>
      <c r="I230" s="2"/>
      <c r="J230" s="2">
        <v>400</v>
      </c>
      <c r="K230" s="2">
        <v>600</v>
      </c>
      <c r="L230" s="2"/>
      <c r="M230" s="2"/>
      <c r="N230" s="2"/>
      <c r="O230" s="2"/>
      <c r="P230" s="2"/>
      <c r="Q230" s="2">
        <v>1970</v>
      </c>
      <c r="R230" s="89">
        <v>0.39400000000000002</v>
      </c>
    </row>
    <row r="231" spans="1:18" x14ac:dyDescent="0.3">
      <c r="A231" s="71" t="s">
        <v>670</v>
      </c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>
        <v>1500</v>
      </c>
      <c r="O231" s="2">
        <v>1500</v>
      </c>
      <c r="P231" s="2"/>
      <c r="Q231" s="2">
        <v>3000</v>
      </c>
      <c r="R231" s="89">
        <v>0.10588359863057212</v>
      </c>
    </row>
    <row r="232" spans="1:18" x14ac:dyDescent="0.3">
      <c r="Q232" s="1"/>
    </row>
  </sheetData>
  <mergeCells count="2">
    <mergeCell ref="A2:Q2"/>
    <mergeCell ref="A4:Q4"/>
  </mergeCells>
  <conditionalFormatting sqref="R8:R13 R15:R57 R59:R66 R68:R78 R80:R98 R100:R106 R108:R110 R112:R123 R125:R132 R134:R152 R154:R170 R172:R202 R204:R205 R207:R231">
    <cfRule type="containsBlanks" dxfId="4" priority="1">
      <formula>LEN(TRIM(R8))=0</formula>
    </cfRule>
    <cfRule type="cellIs" dxfId="3" priority="2" operator="greaterThan">
      <formula>1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A5631-9053-4813-9240-DFC0DC04F063}">
  <dimension ref="A1:AF451"/>
  <sheetViews>
    <sheetView zoomScale="80" zoomScaleNormal="80" workbookViewId="0">
      <selection activeCell="A2" sqref="A2:T2"/>
    </sheetView>
  </sheetViews>
  <sheetFormatPr baseColWidth="10" defaultRowHeight="14.4" x14ac:dyDescent="0.3"/>
  <cols>
    <col min="1" max="1" width="69.5546875" bestFit="1" customWidth="1"/>
    <col min="2" max="2" width="13" bestFit="1" customWidth="1"/>
    <col min="3" max="3" width="12" bestFit="1" customWidth="1"/>
  </cols>
  <sheetData>
    <row r="1" spans="1:32" x14ac:dyDescent="0.3">
      <c r="A1" s="1"/>
      <c r="B1" s="9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x14ac:dyDescent="0.3">
      <c r="A2" s="151" t="s">
        <v>673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x14ac:dyDescent="0.3">
      <c r="A4" s="151" t="s">
        <v>1</v>
      </c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x14ac:dyDescent="0.3">
      <c r="A5" s="151" t="str">
        <f>'1'!A5:AA5</f>
        <v>Al 27-02-2026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x14ac:dyDescent="0.3">
      <c r="A7" s="8"/>
      <c r="B7" s="162" t="s">
        <v>674</v>
      </c>
      <c r="C7" s="152" t="s">
        <v>3</v>
      </c>
      <c r="D7" s="152"/>
      <c r="E7" s="152" t="s">
        <v>4</v>
      </c>
      <c r="F7" s="152"/>
      <c r="G7" s="152" t="s">
        <v>5</v>
      </c>
      <c r="H7" s="152"/>
      <c r="I7" s="152" t="s">
        <v>6</v>
      </c>
      <c r="J7" s="152"/>
      <c r="K7" s="152" t="s">
        <v>8</v>
      </c>
      <c r="L7" s="152"/>
      <c r="M7" s="152" t="s">
        <v>9</v>
      </c>
      <c r="N7" s="152"/>
      <c r="O7" s="152" t="s">
        <v>10</v>
      </c>
      <c r="P7" s="152"/>
      <c r="Q7" s="152" t="s">
        <v>12</v>
      </c>
      <c r="R7" s="152"/>
      <c r="S7" s="152" t="s">
        <v>13</v>
      </c>
      <c r="T7" s="152"/>
      <c r="U7" s="152" t="s">
        <v>14</v>
      </c>
      <c r="V7" s="152"/>
      <c r="W7" s="152" t="s">
        <v>16</v>
      </c>
      <c r="X7" s="152"/>
      <c r="Y7" s="152" t="s">
        <v>17</v>
      </c>
      <c r="Z7" s="152"/>
      <c r="AA7" s="152" t="s">
        <v>18</v>
      </c>
      <c r="AB7" s="152"/>
      <c r="AC7" s="152" t="s">
        <v>19</v>
      </c>
      <c r="AD7" s="152"/>
      <c r="AE7" s="1"/>
      <c r="AF7" s="1"/>
    </row>
    <row r="8" spans="1:32" x14ac:dyDescent="0.3">
      <c r="A8" s="8"/>
      <c r="B8" s="162"/>
      <c r="C8" s="6" t="s">
        <v>20</v>
      </c>
      <c r="D8" s="6" t="s">
        <v>21</v>
      </c>
      <c r="E8" s="6" t="s">
        <v>20</v>
      </c>
      <c r="F8" s="6" t="s">
        <v>21</v>
      </c>
      <c r="G8" s="6" t="s">
        <v>20</v>
      </c>
      <c r="H8" s="6" t="s">
        <v>21</v>
      </c>
      <c r="I8" s="6" t="s">
        <v>20</v>
      </c>
      <c r="J8" s="6" t="s">
        <v>21</v>
      </c>
      <c r="K8" s="6" t="s">
        <v>20</v>
      </c>
      <c r="L8" s="6" t="s">
        <v>21</v>
      </c>
      <c r="M8" s="6" t="s">
        <v>20</v>
      </c>
      <c r="N8" s="6" t="s">
        <v>21</v>
      </c>
      <c r="O8" s="6" t="s">
        <v>20</v>
      </c>
      <c r="P8" s="6" t="s">
        <v>21</v>
      </c>
      <c r="Q8" s="6" t="s">
        <v>20</v>
      </c>
      <c r="R8" s="6" t="s">
        <v>21</v>
      </c>
      <c r="S8" s="6" t="s">
        <v>20</v>
      </c>
      <c r="T8" s="6" t="s">
        <v>21</v>
      </c>
      <c r="U8" s="6" t="s">
        <v>20</v>
      </c>
      <c r="V8" s="6" t="s">
        <v>21</v>
      </c>
      <c r="W8" s="6" t="s">
        <v>20</v>
      </c>
      <c r="X8" s="6" t="s">
        <v>21</v>
      </c>
      <c r="Y8" s="6" t="s">
        <v>20</v>
      </c>
      <c r="Z8" s="6" t="s">
        <v>21</v>
      </c>
      <c r="AA8" s="6" t="s">
        <v>20</v>
      </c>
      <c r="AB8" s="6" t="s">
        <v>21</v>
      </c>
      <c r="AC8" s="6" t="s">
        <v>20</v>
      </c>
      <c r="AD8" s="6" t="s">
        <v>21</v>
      </c>
      <c r="AE8" s="1"/>
      <c r="AF8" s="1"/>
    </row>
    <row r="9" spans="1:32" x14ac:dyDescent="0.3">
      <c r="A9" s="10" t="s">
        <v>196</v>
      </c>
      <c r="B9" s="11"/>
      <c r="C9" s="11">
        <v>0</v>
      </c>
      <c r="D9" s="12"/>
      <c r="E9" s="11">
        <v>0</v>
      </c>
      <c r="F9" s="12"/>
      <c r="G9" s="11">
        <v>0</v>
      </c>
      <c r="H9" s="12"/>
      <c r="I9" s="11">
        <v>0</v>
      </c>
      <c r="J9" s="12"/>
      <c r="K9" s="11">
        <v>0</v>
      </c>
      <c r="L9" s="12"/>
      <c r="M9" s="11">
        <v>134149.9521047234</v>
      </c>
      <c r="N9" s="12">
        <v>5.0940181239843172E-3</v>
      </c>
      <c r="O9" s="11">
        <v>10344.547020436001</v>
      </c>
      <c r="P9" s="12">
        <v>3.0285963963896422E-3</v>
      </c>
      <c r="Q9" s="11">
        <v>12.6062843121</v>
      </c>
      <c r="R9" s="12">
        <v>2.6218382584556386E-6</v>
      </c>
      <c r="S9" s="11">
        <v>76862.137057753396</v>
      </c>
      <c r="T9" s="12">
        <v>5.8934954083112384E-3</v>
      </c>
      <c r="U9" s="11">
        <v>1787.4538596264999</v>
      </c>
      <c r="V9" s="12">
        <v>4.8420243517480861E-4</v>
      </c>
      <c r="W9" s="11">
        <v>0</v>
      </c>
      <c r="X9" s="12"/>
      <c r="Y9" s="11">
        <v>0</v>
      </c>
      <c r="Z9" s="12"/>
      <c r="AA9" s="11">
        <v>6574.0851168195995</v>
      </c>
      <c r="AB9" s="12">
        <v>2.1307935042999739E-3</v>
      </c>
      <c r="AC9" s="11">
        <v>229730.78144367097</v>
      </c>
      <c r="AD9" s="12">
        <v>1.9487762665474214E-3</v>
      </c>
      <c r="AE9" s="1"/>
      <c r="AF9" s="1"/>
    </row>
    <row r="10" spans="1:32" x14ac:dyDescent="0.3">
      <c r="A10" s="92" t="s">
        <v>675</v>
      </c>
      <c r="B10" s="17" t="s">
        <v>514</v>
      </c>
      <c r="C10" s="17">
        <v>0</v>
      </c>
      <c r="D10" s="18"/>
      <c r="E10" s="17">
        <v>0</v>
      </c>
      <c r="F10" s="18"/>
      <c r="G10" s="17">
        <v>0</v>
      </c>
      <c r="H10" s="18"/>
      <c r="I10" s="17">
        <v>0</v>
      </c>
      <c r="J10" s="18"/>
      <c r="K10" s="17">
        <v>0</v>
      </c>
      <c r="L10" s="18"/>
      <c r="M10" s="17">
        <v>100425.51689062201</v>
      </c>
      <c r="N10" s="18">
        <v>3.8134147282584785E-3</v>
      </c>
      <c r="O10" s="17">
        <v>0</v>
      </c>
      <c r="P10" s="18"/>
      <c r="Q10" s="17">
        <v>0</v>
      </c>
      <c r="R10" s="18"/>
      <c r="S10" s="17">
        <v>52095.729850005599</v>
      </c>
      <c r="T10" s="18">
        <v>3.9945017978479398E-3</v>
      </c>
      <c r="U10" s="17">
        <v>0</v>
      </c>
      <c r="V10" s="18"/>
      <c r="W10" s="17">
        <v>0</v>
      </c>
      <c r="X10" s="18"/>
      <c r="Y10" s="17">
        <v>0</v>
      </c>
      <c r="Z10" s="18"/>
      <c r="AA10" s="17">
        <v>0</v>
      </c>
      <c r="AB10" s="18"/>
      <c r="AC10" s="17">
        <v>152521.2467406276</v>
      </c>
      <c r="AD10" s="18">
        <v>1.2938178502876758E-3</v>
      </c>
      <c r="AE10" s="1"/>
      <c r="AF10" s="1"/>
    </row>
    <row r="11" spans="1:32" x14ac:dyDescent="0.3">
      <c r="A11" s="92" t="s">
        <v>676</v>
      </c>
      <c r="B11" s="17" t="s">
        <v>514</v>
      </c>
      <c r="C11" s="17">
        <v>0</v>
      </c>
      <c r="D11" s="18"/>
      <c r="E11" s="17">
        <v>0</v>
      </c>
      <c r="F11" s="18"/>
      <c r="G11" s="17">
        <v>0</v>
      </c>
      <c r="H11" s="18"/>
      <c r="I11" s="17">
        <v>0</v>
      </c>
      <c r="J11" s="18"/>
      <c r="K11" s="17">
        <v>0</v>
      </c>
      <c r="L11" s="18"/>
      <c r="M11" s="17">
        <v>18560.224489166598</v>
      </c>
      <c r="N11" s="18">
        <v>7.0477937896858383E-4</v>
      </c>
      <c r="O11" s="17">
        <v>5348.2457580333003</v>
      </c>
      <c r="P11" s="18">
        <v>1.5658179906560224E-3</v>
      </c>
      <c r="Q11" s="17">
        <v>12.6062843121</v>
      </c>
      <c r="R11" s="18">
        <v>2.6218382584556386E-6</v>
      </c>
      <c r="S11" s="17">
        <v>14905.2813170914</v>
      </c>
      <c r="T11" s="18">
        <v>1.1428801014973114E-3</v>
      </c>
      <c r="U11" s="17">
        <v>691.77479139629997</v>
      </c>
      <c r="V11" s="18">
        <v>1.8739450911288167E-4</v>
      </c>
      <c r="W11" s="17">
        <v>0</v>
      </c>
      <c r="X11" s="18"/>
      <c r="Y11" s="17">
        <v>0</v>
      </c>
      <c r="Z11" s="18"/>
      <c r="AA11" s="17">
        <v>0</v>
      </c>
      <c r="AB11" s="18"/>
      <c r="AC11" s="17">
        <v>39518.132639999705</v>
      </c>
      <c r="AD11" s="18">
        <v>3.3522716678690884E-4</v>
      </c>
      <c r="AE11" s="1"/>
      <c r="AF11" s="1"/>
    </row>
    <row r="12" spans="1:32" x14ac:dyDescent="0.3">
      <c r="A12" s="92" t="s">
        <v>677</v>
      </c>
      <c r="B12" s="17" t="s">
        <v>514</v>
      </c>
      <c r="C12" s="17">
        <v>0</v>
      </c>
      <c r="D12" s="18"/>
      <c r="E12" s="17">
        <v>0</v>
      </c>
      <c r="F12" s="18"/>
      <c r="G12" s="17">
        <v>0</v>
      </c>
      <c r="H12" s="18"/>
      <c r="I12" s="17">
        <v>0</v>
      </c>
      <c r="J12" s="18"/>
      <c r="K12" s="17">
        <v>0</v>
      </c>
      <c r="L12" s="18"/>
      <c r="M12" s="17">
        <v>15164.210724934799</v>
      </c>
      <c r="N12" s="18">
        <v>5.7582401675725526E-4</v>
      </c>
      <c r="O12" s="17">
        <v>4996.3012624027006</v>
      </c>
      <c r="P12" s="18">
        <v>1.4627784057336195E-3</v>
      </c>
      <c r="Q12" s="17">
        <v>0</v>
      </c>
      <c r="R12" s="18"/>
      <c r="S12" s="17">
        <v>9861.1258906563999</v>
      </c>
      <c r="T12" s="18">
        <v>7.5611350896598729E-4</v>
      </c>
      <c r="U12" s="17">
        <v>1095.6790682302001</v>
      </c>
      <c r="V12" s="18">
        <v>2.9680792606192691E-4</v>
      </c>
      <c r="W12" s="17">
        <v>0</v>
      </c>
      <c r="X12" s="18"/>
      <c r="Y12" s="17">
        <v>0</v>
      </c>
      <c r="Z12" s="18"/>
      <c r="AA12" s="17">
        <v>6574.0851168195995</v>
      </c>
      <c r="AB12" s="18">
        <v>2.1307935042999739E-3</v>
      </c>
      <c r="AC12" s="17">
        <v>37691.402063043701</v>
      </c>
      <c r="AD12" s="18">
        <v>3.1973124947283656E-4</v>
      </c>
      <c r="AE12" s="1"/>
      <c r="AF12" s="1"/>
    </row>
    <row r="13" spans="1:32" x14ac:dyDescent="0.3">
      <c r="A13" s="10" t="s">
        <v>197</v>
      </c>
      <c r="B13" s="11"/>
      <c r="C13" s="11">
        <v>0</v>
      </c>
      <c r="D13" s="12"/>
      <c r="E13" s="11">
        <v>2038.7140202803</v>
      </c>
      <c r="F13" s="12">
        <v>1.211453376265188E-3</v>
      </c>
      <c r="G13" s="11">
        <v>18422.967828602599</v>
      </c>
      <c r="H13" s="12">
        <v>1.3663289733647594E-3</v>
      </c>
      <c r="I13" s="11">
        <v>0</v>
      </c>
      <c r="J13" s="12"/>
      <c r="K13" s="11">
        <v>42582.078889118704</v>
      </c>
      <c r="L13" s="12">
        <v>5.5401704516615255E-3</v>
      </c>
      <c r="M13" s="11">
        <v>5116.7090766739002</v>
      </c>
      <c r="N13" s="12">
        <v>1.9429458127114886E-4</v>
      </c>
      <c r="O13" s="11">
        <v>0</v>
      </c>
      <c r="P13" s="12"/>
      <c r="Q13" s="11">
        <v>87051.68220309171</v>
      </c>
      <c r="R13" s="12">
        <v>1.8104893179659482E-2</v>
      </c>
      <c r="S13" s="11">
        <v>122767.3463309043</v>
      </c>
      <c r="T13" s="12">
        <v>9.4133317077573341E-3</v>
      </c>
      <c r="U13" s="11">
        <v>0</v>
      </c>
      <c r="V13" s="12"/>
      <c r="W13" s="11">
        <v>96911.218294911712</v>
      </c>
      <c r="X13" s="12">
        <v>1.4317380934083416E-2</v>
      </c>
      <c r="Y13" s="11">
        <v>102787.3239949733</v>
      </c>
      <c r="Z13" s="12">
        <v>4.7592230764854498E-3</v>
      </c>
      <c r="AA13" s="11">
        <v>0</v>
      </c>
      <c r="AB13" s="12"/>
      <c r="AC13" s="11">
        <v>477678.04063855647</v>
      </c>
      <c r="AD13" s="12">
        <v>4.0520805387829284E-3</v>
      </c>
      <c r="AE13" s="1"/>
      <c r="AF13" s="1"/>
    </row>
    <row r="14" spans="1:32" x14ac:dyDescent="0.3">
      <c r="A14" s="92" t="s">
        <v>678</v>
      </c>
      <c r="B14" s="17" t="s">
        <v>463</v>
      </c>
      <c r="C14" s="17">
        <v>0</v>
      </c>
      <c r="D14" s="18"/>
      <c r="E14" s="17">
        <v>2038.7140202803</v>
      </c>
      <c r="F14" s="18">
        <v>1.211453376265188E-3</v>
      </c>
      <c r="G14" s="17">
        <v>18422.967828602599</v>
      </c>
      <c r="H14" s="18">
        <v>1.3663289733647594E-3</v>
      </c>
      <c r="I14" s="17">
        <v>0</v>
      </c>
      <c r="J14" s="18"/>
      <c r="K14" s="17">
        <v>0</v>
      </c>
      <c r="L14" s="18"/>
      <c r="M14" s="17">
        <v>0</v>
      </c>
      <c r="N14" s="18"/>
      <c r="O14" s="17">
        <v>0</v>
      </c>
      <c r="P14" s="18"/>
      <c r="Q14" s="17">
        <v>70151.143125623697</v>
      </c>
      <c r="R14" s="18">
        <v>1.4589941521834406E-2</v>
      </c>
      <c r="S14" s="17">
        <v>88175.31314769981</v>
      </c>
      <c r="T14" s="18">
        <v>6.7609465863785016E-3</v>
      </c>
      <c r="U14" s="17">
        <v>0</v>
      </c>
      <c r="V14" s="18"/>
      <c r="W14" s="17">
        <v>86919.2864112565</v>
      </c>
      <c r="X14" s="18">
        <v>1.2841202040011908E-2</v>
      </c>
      <c r="Y14" s="17">
        <v>52827.664576696901</v>
      </c>
      <c r="Z14" s="18">
        <v>2.4460082290161012E-3</v>
      </c>
      <c r="AA14" s="17">
        <v>0</v>
      </c>
      <c r="AB14" s="18"/>
      <c r="AC14" s="17">
        <v>318535.08911015984</v>
      </c>
      <c r="AD14" s="18">
        <v>2.7020916301225117E-3</v>
      </c>
      <c r="AE14" s="1"/>
      <c r="AF14" s="1"/>
    </row>
    <row r="15" spans="1:32" x14ac:dyDescent="0.3">
      <c r="A15" s="92" t="s">
        <v>679</v>
      </c>
      <c r="B15" s="17" t="s">
        <v>463</v>
      </c>
      <c r="C15" s="17">
        <v>0</v>
      </c>
      <c r="D15" s="18"/>
      <c r="E15" s="17">
        <v>0</v>
      </c>
      <c r="F15" s="18"/>
      <c r="G15" s="17">
        <v>0</v>
      </c>
      <c r="H15" s="18"/>
      <c r="I15" s="17">
        <v>0</v>
      </c>
      <c r="J15" s="18"/>
      <c r="K15" s="17">
        <v>42582.078889118704</v>
      </c>
      <c r="L15" s="18">
        <v>5.5401704516615255E-3</v>
      </c>
      <c r="M15" s="17">
        <v>5116.7090766739002</v>
      </c>
      <c r="N15" s="18">
        <v>1.9429458127114886E-4</v>
      </c>
      <c r="O15" s="17">
        <v>0</v>
      </c>
      <c r="P15" s="18"/>
      <c r="Q15" s="17">
        <v>16900.539077468002</v>
      </c>
      <c r="R15" s="18">
        <v>3.5149516578250775E-3</v>
      </c>
      <c r="S15" s="17">
        <v>34592.033183204505</v>
      </c>
      <c r="T15" s="18">
        <v>2.6523851213788329E-3</v>
      </c>
      <c r="U15" s="17">
        <v>0</v>
      </c>
      <c r="V15" s="18"/>
      <c r="W15" s="17">
        <v>9991.9318836551993</v>
      </c>
      <c r="X15" s="18">
        <v>1.4761788940715068E-3</v>
      </c>
      <c r="Y15" s="17">
        <v>49959.659418276402</v>
      </c>
      <c r="Z15" s="18">
        <v>2.3132148474693487E-3</v>
      </c>
      <c r="AA15" s="17">
        <v>0</v>
      </c>
      <c r="AB15" s="18"/>
      <c r="AC15" s="17">
        <v>159142.95152839669</v>
      </c>
      <c r="AD15" s="18">
        <v>1.3499889086604165E-3</v>
      </c>
      <c r="AE15" s="1"/>
      <c r="AF15" s="1"/>
    </row>
    <row r="16" spans="1:32" x14ac:dyDescent="0.3">
      <c r="A16" s="10" t="s">
        <v>198</v>
      </c>
      <c r="B16" s="11"/>
      <c r="C16" s="11">
        <v>0</v>
      </c>
      <c r="D16" s="12"/>
      <c r="E16" s="11">
        <v>0</v>
      </c>
      <c r="F16" s="12"/>
      <c r="G16" s="11">
        <v>0</v>
      </c>
      <c r="H16" s="12"/>
      <c r="I16" s="11">
        <v>0</v>
      </c>
      <c r="J16" s="12"/>
      <c r="K16" s="11">
        <v>0</v>
      </c>
      <c r="L16" s="12"/>
      <c r="M16" s="11">
        <v>122.40440803200001</v>
      </c>
      <c r="N16" s="12">
        <v>4.6480096577583884E-6</v>
      </c>
      <c r="O16" s="11">
        <v>50390.968408895998</v>
      </c>
      <c r="P16" s="12">
        <v>1.4753077639095537E-2</v>
      </c>
      <c r="Q16" s="11">
        <v>94399.286400000012</v>
      </c>
      <c r="R16" s="12">
        <v>1.9633038136135903E-2</v>
      </c>
      <c r="S16" s="11">
        <v>519504.76086652797</v>
      </c>
      <c r="T16" s="12">
        <v>3.9833642934780519E-2</v>
      </c>
      <c r="U16" s="11">
        <v>299179.65838752</v>
      </c>
      <c r="V16" s="12">
        <v>8.1044620181846092E-2</v>
      </c>
      <c r="W16" s="11">
        <v>0</v>
      </c>
      <c r="X16" s="12"/>
      <c r="Y16" s="11">
        <v>0</v>
      </c>
      <c r="Z16" s="12"/>
      <c r="AA16" s="11">
        <v>0</v>
      </c>
      <c r="AB16" s="12"/>
      <c r="AC16" s="11">
        <v>963597.07847097586</v>
      </c>
      <c r="AD16" s="12">
        <v>8.1740683822951604E-3</v>
      </c>
      <c r="AE16" s="1"/>
      <c r="AF16" s="1"/>
    </row>
    <row r="17" spans="1:32" x14ac:dyDescent="0.3">
      <c r="A17" s="92" t="s">
        <v>680</v>
      </c>
      <c r="B17" s="17" t="s">
        <v>463</v>
      </c>
      <c r="C17" s="17">
        <v>0</v>
      </c>
      <c r="D17" s="18"/>
      <c r="E17" s="17">
        <v>0</v>
      </c>
      <c r="F17" s="18"/>
      <c r="G17" s="17">
        <v>0</v>
      </c>
      <c r="H17" s="18"/>
      <c r="I17" s="17">
        <v>0</v>
      </c>
      <c r="J17" s="18"/>
      <c r="K17" s="17">
        <v>0</v>
      </c>
      <c r="L17" s="18"/>
      <c r="M17" s="17">
        <v>122.40440803200001</v>
      </c>
      <c r="N17" s="18">
        <v>4.6480096577583884E-6</v>
      </c>
      <c r="O17" s="17">
        <v>50390.968408895998</v>
      </c>
      <c r="P17" s="18">
        <v>1.4753077639095537E-2</v>
      </c>
      <c r="Q17" s="17">
        <v>94399.286400000012</v>
      </c>
      <c r="R17" s="18">
        <v>1.9633038136135903E-2</v>
      </c>
      <c r="S17" s="17">
        <v>519504.76086652797</v>
      </c>
      <c r="T17" s="18">
        <v>3.9833642934780519E-2</v>
      </c>
      <c r="U17" s="17">
        <v>299179.65838752</v>
      </c>
      <c r="V17" s="18">
        <v>8.1044620181846092E-2</v>
      </c>
      <c r="W17" s="17">
        <v>0</v>
      </c>
      <c r="X17" s="18"/>
      <c r="Y17" s="17">
        <v>0</v>
      </c>
      <c r="Z17" s="18"/>
      <c r="AA17" s="17">
        <v>0</v>
      </c>
      <c r="AB17" s="18"/>
      <c r="AC17" s="17">
        <v>963597.07847097586</v>
      </c>
      <c r="AD17" s="18">
        <v>8.1740683822951604E-3</v>
      </c>
      <c r="AE17" s="1"/>
      <c r="AF17" s="1"/>
    </row>
    <row r="18" spans="1:32" x14ac:dyDescent="0.3">
      <c r="A18" s="10" t="s">
        <v>199</v>
      </c>
      <c r="B18" s="11"/>
      <c r="C18" s="11">
        <v>0</v>
      </c>
      <c r="D18" s="12"/>
      <c r="E18" s="11">
        <v>0</v>
      </c>
      <c r="F18" s="12"/>
      <c r="G18" s="11">
        <v>0</v>
      </c>
      <c r="H18" s="12"/>
      <c r="I18" s="11">
        <v>0</v>
      </c>
      <c r="J18" s="12"/>
      <c r="K18" s="11">
        <v>0</v>
      </c>
      <c r="L18" s="12"/>
      <c r="M18" s="11">
        <v>44075.952955291003</v>
      </c>
      <c r="N18" s="12">
        <v>1.6736771028502445E-3</v>
      </c>
      <c r="O18" s="11">
        <v>27510.299959818698</v>
      </c>
      <c r="P18" s="12">
        <v>8.0542526567193625E-3</v>
      </c>
      <c r="Q18" s="11">
        <v>0</v>
      </c>
      <c r="R18" s="12"/>
      <c r="S18" s="11">
        <v>34601.684205887701</v>
      </c>
      <c r="T18" s="12">
        <v>2.6531251249754828E-3</v>
      </c>
      <c r="U18" s="11">
        <v>14829.2922872908</v>
      </c>
      <c r="V18" s="12">
        <v>4.0170991820318086E-3</v>
      </c>
      <c r="W18" s="11">
        <v>0</v>
      </c>
      <c r="X18" s="12"/>
      <c r="Y18" s="11">
        <v>32953.985404283099</v>
      </c>
      <c r="Z18" s="12">
        <v>1.5258240189801875E-3</v>
      </c>
      <c r="AA18" s="11">
        <v>32953.985404283099</v>
      </c>
      <c r="AB18" s="12">
        <v>1.0681050943589333E-2</v>
      </c>
      <c r="AC18" s="11">
        <v>186925.2002168544</v>
      </c>
      <c r="AD18" s="12">
        <v>1.5856621020180941E-3</v>
      </c>
      <c r="AE18" s="1"/>
      <c r="AF18" s="1"/>
    </row>
    <row r="19" spans="1:32" x14ac:dyDescent="0.3">
      <c r="A19" s="92" t="s">
        <v>681</v>
      </c>
      <c r="B19" s="17" t="s">
        <v>514</v>
      </c>
      <c r="C19" s="17">
        <v>0</v>
      </c>
      <c r="D19" s="18"/>
      <c r="E19" s="17">
        <v>0</v>
      </c>
      <c r="F19" s="18"/>
      <c r="G19" s="17">
        <v>0</v>
      </c>
      <c r="H19" s="18"/>
      <c r="I19" s="17">
        <v>0</v>
      </c>
      <c r="J19" s="18"/>
      <c r="K19" s="17">
        <v>0</v>
      </c>
      <c r="L19" s="18"/>
      <c r="M19" s="17">
        <v>44075.952955291003</v>
      </c>
      <c r="N19" s="18">
        <v>1.6736771028502445E-3</v>
      </c>
      <c r="O19" s="17">
        <v>27510.299959818698</v>
      </c>
      <c r="P19" s="18">
        <v>8.0542526567193625E-3</v>
      </c>
      <c r="Q19" s="17">
        <v>0</v>
      </c>
      <c r="R19" s="18"/>
      <c r="S19" s="17">
        <v>34601.684205887701</v>
      </c>
      <c r="T19" s="18">
        <v>2.6531251249754828E-3</v>
      </c>
      <c r="U19" s="17">
        <v>14829.2922872908</v>
      </c>
      <c r="V19" s="18">
        <v>4.0170991820318086E-3</v>
      </c>
      <c r="W19" s="17">
        <v>0</v>
      </c>
      <c r="X19" s="18"/>
      <c r="Y19" s="17">
        <v>32953.985404283099</v>
      </c>
      <c r="Z19" s="18">
        <v>1.5258240189801875E-3</v>
      </c>
      <c r="AA19" s="17">
        <v>32953.985404283099</v>
      </c>
      <c r="AB19" s="18">
        <v>1.0681050943589333E-2</v>
      </c>
      <c r="AC19" s="17">
        <v>186925.2002168544</v>
      </c>
      <c r="AD19" s="18">
        <v>1.5856621020180941E-3</v>
      </c>
      <c r="AE19" s="1"/>
      <c r="AF19" s="1"/>
    </row>
    <row r="20" spans="1:32" x14ac:dyDescent="0.3">
      <c r="A20" s="10" t="s">
        <v>201</v>
      </c>
      <c r="B20" s="11"/>
      <c r="C20" s="11">
        <v>13369.008609144001</v>
      </c>
      <c r="D20" s="12">
        <v>5.1226862638612453E-2</v>
      </c>
      <c r="E20" s="11">
        <v>27656.675563860001</v>
      </c>
      <c r="F20" s="12">
        <v>1.6434268197901829E-2</v>
      </c>
      <c r="G20" s="11">
        <v>93819.203426808002</v>
      </c>
      <c r="H20" s="12">
        <v>6.9580480784986127E-3</v>
      </c>
      <c r="I20" s="11">
        <v>47573.621745857999</v>
      </c>
      <c r="J20" s="12">
        <v>8.9452333254469232E-3</v>
      </c>
      <c r="K20" s="11">
        <v>0</v>
      </c>
      <c r="L20" s="12"/>
      <c r="M20" s="11">
        <v>0</v>
      </c>
      <c r="N20" s="12"/>
      <c r="O20" s="11">
        <v>0</v>
      </c>
      <c r="P20" s="12"/>
      <c r="Q20" s="11">
        <v>19190.886316399999</v>
      </c>
      <c r="R20" s="12">
        <v>3.9912950328841656E-3</v>
      </c>
      <c r="S20" s="11">
        <v>29599.502623599998</v>
      </c>
      <c r="T20" s="12">
        <v>2.2695769266655608E-3</v>
      </c>
      <c r="U20" s="11">
        <v>0</v>
      </c>
      <c r="V20" s="12"/>
      <c r="W20" s="11">
        <v>0</v>
      </c>
      <c r="X20" s="12"/>
      <c r="Y20" s="11">
        <v>0</v>
      </c>
      <c r="Z20" s="12"/>
      <c r="AA20" s="11">
        <v>0</v>
      </c>
      <c r="AB20" s="12"/>
      <c r="AC20" s="11">
        <v>231208.89828566997</v>
      </c>
      <c r="AD20" s="12">
        <v>1.9613149390003241E-3</v>
      </c>
      <c r="AE20" s="1"/>
      <c r="AF20" s="1"/>
    </row>
    <row r="21" spans="1:32" x14ac:dyDescent="0.3">
      <c r="A21" s="92" t="s">
        <v>682</v>
      </c>
      <c r="B21" s="17" t="s">
        <v>514</v>
      </c>
      <c r="C21" s="17">
        <v>13369.008609144001</v>
      </c>
      <c r="D21" s="18">
        <v>5.1226862638612453E-2</v>
      </c>
      <c r="E21" s="17">
        <v>27656.675563860001</v>
      </c>
      <c r="F21" s="18">
        <v>1.6434268197901829E-2</v>
      </c>
      <c r="G21" s="17">
        <v>93819.203426808002</v>
      </c>
      <c r="H21" s="18">
        <v>6.9580480784986127E-3</v>
      </c>
      <c r="I21" s="17">
        <v>47573.621745857999</v>
      </c>
      <c r="J21" s="18">
        <v>8.9452333254469232E-3</v>
      </c>
      <c r="K21" s="17">
        <v>0</v>
      </c>
      <c r="L21" s="18"/>
      <c r="M21" s="17">
        <v>0</v>
      </c>
      <c r="N21" s="18"/>
      <c r="O21" s="17">
        <v>0</v>
      </c>
      <c r="P21" s="18"/>
      <c r="Q21" s="17">
        <v>0</v>
      </c>
      <c r="R21" s="18"/>
      <c r="S21" s="17">
        <v>0</v>
      </c>
      <c r="T21" s="18"/>
      <c r="U21" s="17">
        <v>0</v>
      </c>
      <c r="V21" s="18"/>
      <c r="W21" s="17">
        <v>0</v>
      </c>
      <c r="X21" s="18"/>
      <c r="Y21" s="17">
        <v>0</v>
      </c>
      <c r="Z21" s="18"/>
      <c r="AA21" s="17">
        <v>0</v>
      </c>
      <c r="AB21" s="18"/>
      <c r="AC21" s="17">
        <v>182418.50934567</v>
      </c>
      <c r="AD21" s="18">
        <v>1.5474324309429381E-3</v>
      </c>
      <c r="AE21" s="1"/>
      <c r="AF21" s="1"/>
    </row>
    <row r="22" spans="1:32" x14ac:dyDescent="0.3">
      <c r="A22" s="92" t="s">
        <v>683</v>
      </c>
      <c r="B22" s="17" t="s">
        <v>514</v>
      </c>
      <c r="C22" s="17">
        <v>0</v>
      </c>
      <c r="D22" s="18"/>
      <c r="E22" s="17">
        <v>0</v>
      </c>
      <c r="F22" s="18"/>
      <c r="G22" s="17">
        <v>0</v>
      </c>
      <c r="H22" s="18"/>
      <c r="I22" s="17">
        <v>0</v>
      </c>
      <c r="J22" s="18"/>
      <c r="K22" s="17">
        <v>0</v>
      </c>
      <c r="L22" s="18"/>
      <c r="M22" s="17">
        <v>0</v>
      </c>
      <c r="N22" s="18"/>
      <c r="O22" s="17">
        <v>0</v>
      </c>
      <c r="P22" s="18"/>
      <c r="Q22" s="17">
        <v>19190.886316399999</v>
      </c>
      <c r="R22" s="18">
        <v>3.9912950328841656E-3</v>
      </c>
      <c r="S22" s="17">
        <v>29599.502623599998</v>
      </c>
      <c r="T22" s="18">
        <v>2.2695769266655608E-3</v>
      </c>
      <c r="U22" s="17">
        <v>0</v>
      </c>
      <c r="V22" s="18"/>
      <c r="W22" s="17">
        <v>0</v>
      </c>
      <c r="X22" s="18"/>
      <c r="Y22" s="17">
        <v>0</v>
      </c>
      <c r="Z22" s="18"/>
      <c r="AA22" s="17">
        <v>0</v>
      </c>
      <c r="AB22" s="18"/>
      <c r="AC22" s="17">
        <v>48790.388939999997</v>
      </c>
      <c r="AD22" s="18">
        <v>4.1388250805738617E-4</v>
      </c>
      <c r="AE22" s="1"/>
      <c r="AF22" s="1"/>
    </row>
    <row r="23" spans="1:32" x14ac:dyDescent="0.3">
      <c r="A23" s="10" t="s">
        <v>202</v>
      </c>
      <c r="B23" s="11"/>
      <c r="C23" s="11">
        <v>0</v>
      </c>
      <c r="D23" s="12"/>
      <c r="E23" s="11">
        <v>0</v>
      </c>
      <c r="F23" s="12"/>
      <c r="G23" s="11">
        <v>0</v>
      </c>
      <c r="H23" s="12"/>
      <c r="I23" s="11">
        <v>0</v>
      </c>
      <c r="J23" s="12"/>
      <c r="K23" s="11">
        <v>0</v>
      </c>
      <c r="L23" s="12"/>
      <c r="M23" s="11">
        <v>20875.803050000002</v>
      </c>
      <c r="N23" s="12">
        <v>7.9270784238828535E-4</v>
      </c>
      <c r="O23" s="11">
        <v>5218.9507625000006</v>
      </c>
      <c r="P23" s="12">
        <v>1.5279640027752788E-3</v>
      </c>
      <c r="Q23" s="11">
        <v>72812.061239150004</v>
      </c>
      <c r="R23" s="12">
        <v>1.5143355734931642E-2</v>
      </c>
      <c r="S23" s="11">
        <v>157122.03983240001</v>
      </c>
      <c r="T23" s="12">
        <v>1.2047518527893127E-2</v>
      </c>
      <c r="U23" s="11">
        <v>10698.225</v>
      </c>
      <c r="V23" s="12">
        <v>2.8980365390413117E-3</v>
      </c>
      <c r="W23" s="11">
        <v>29824.022410000001</v>
      </c>
      <c r="X23" s="12">
        <v>4.4061141459515642E-3</v>
      </c>
      <c r="Y23" s="11">
        <v>72439.857922499999</v>
      </c>
      <c r="Z23" s="12">
        <v>3.3540852128706973E-3</v>
      </c>
      <c r="AA23" s="11">
        <v>15244.6140175</v>
      </c>
      <c r="AB23" s="12">
        <v>4.941086698275662E-3</v>
      </c>
      <c r="AC23" s="11">
        <v>384235.57423405006</v>
      </c>
      <c r="AD23" s="12">
        <v>3.2594202793591954E-3</v>
      </c>
      <c r="AE23" s="1"/>
      <c r="AF23" s="1"/>
    </row>
    <row r="24" spans="1:32" x14ac:dyDescent="0.3">
      <c r="A24" s="92" t="s">
        <v>684</v>
      </c>
      <c r="B24" s="17" t="s">
        <v>514</v>
      </c>
      <c r="C24" s="17">
        <v>0</v>
      </c>
      <c r="D24" s="18"/>
      <c r="E24" s="17">
        <v>0</v>
      </c>
      <c r="F24" s="18"/>
      <c r="G24" s="17">
        <v>0</v>
      </c>
      <c r="H24" s="18"/>
      <c r="I24" s="17">
        <v>0</v>
      </c>
      <c r="J24" s="18"/>
      <c r="K24" s="17">
        <v>0</v>
      </c>
      <c r="L24" s="18"/>
      <c r="M24" s="17">
        <v>20875.803050000002</v>
      </c>
      <c r="N24" s="18">
        <v>7.9270784238828535E-4</v>
      </c>
      <c r="O24" s="17">
        <v>5218.9507625000006</v>
      </c>
      <c r="P24" s="18">
        <v>1.5279640027752788E-3</v>
      </c>
      <c r="Q24" s="17">
        <v>0</v>
      </c>
      <c r="R24" s="18"/>
      <c r="S24" s="17">
        <v>21396.45</v>
      </c>
      <c r="T24" s="18">
        <v>1.640598149572798E-3</v>
      </c>
      <c r="U24" s="17">
        <v>10698.225</v>
      </c>
      <c r="V24" s="18">
        <v>2.8980365390413117E-3</v>
      </c>
      <c r="W24" s="17">
        <v>0</v>
      </c>
      <c r="X24" s="18"/>
      <c r="Y24" s="17">
        <v>30489.584642499998</v>
      </c>
      <c r="Z24" s="18">
        <v>1.4117181884231041E-3</v>
      </c>
      <c r="AA24" s="17">
        <v>15244.6140175</v>
      </c>
      <c r="AB24" s="18">
        <v>4.941086698275662E-3</v>
      </c>
      <c r="AC24" s="17">
        <v>103923.6274725</v>
      </c>
      <c r="AD24" s="18">
        <v>8.8157058222335582E-4</v>
      </c>
      <c r="AE24" s="1"/>
      <c r="AF24" s="1"/>
    </row>
    <row r="25" spans="1:32" x14ac:dyDescent="0.3">
      <c r="A25" s="92" t="s">
        <v>685</v>
      </c>
      <c r="B25" s="17" t="s">
        <v>463</v>
      </c>
      <c r="C25" s="17">
        <v>0</v>
      </c>
      <c r="D25" s="18"/>
      <c r="E25" s="17">
        <v>0</v>
      </c>
      <c r="F25" s="18"/>
      <c r="G25" s="17">
        <v>0</v>
      </c>
      <c r="H25" s="18"/>
      <c r="I25" s="17">
        <v>0</v>
      </c>
      <c r="J25" s="18"/>
      <c r="K25" s="17">
        <v>0</v>
      </c>
      <c r="L25" s="18"/>
      <c r="M25" s="17">
        <v>0</v>
      </c>
      <c r="N25" s="18"/>
      <c r="O25" s="17">
        <v>0</v>
      </c>
      <c r="P25" s="18"/>
      <c r="Q25" s="17">
        <v>31233.136359600001</v>
      </c>
      <c r="R25" s="18">
        <v>6.4958261936518156E-3</v>
      </c>
      <c r="S25" s="17">
        <v>75602.16691439999</v>
      </c>
      <c r="T25" s="18">
        <v>5.7968857050332391E-3</v>
      </c>
      <c r="U25" s="17">
        <v>0</v>
      </c>
      <c r="V25" s="18"/>
      <c r="W25" s="17">
        <v>0</v>
      </c>
      <c r="X25" s="18"/>
      <c r="Y25" s="17">
        <v>0</v>
      </c>
      <c r="Z25" s="18"/>
      <c r="AA25" s="17">
        <v>0</v>
      </c>
      <c r="AB25" s="18"/>
      <c r="AC25" s="17">
        <v>106835.30327399999</v>
      </c>
      <c r="AD25" s="18">
        <v>9.0626994842141553E-4</v>
      </c>
      <c r="AE25" s="1"/>
      <c r="AF25" s="1"/>
    </row>
    <row r="26" spans="1:32" x14ac:dyDescent="0.3">
      <c r="A26" s="92" t="s">
        <v>686</v>
      </c>
      <c r="B26" s="17" t="s">
        <v>463</v>
      </c>
      <c r="C26" s="17">
        <v>0</v>
      </c>
      <c r="D26" s="18"/>
      <c r="E26" s="17">
        <v>0</v>
      </c>
      <c r="F26" s="18"/>
      <c r="G26" s="17">
        <v>0</v>
      </c>
      <c r="H26" s="18"/>
      <c r="I26" s="17">
        <v>0</v>
      </c>
      <c r="J26" s="18"/>
      <c r="K26" s="17">
        <v>0</v>
      </c>
      <c r="L26" s="18"/>
      <c r="M26" s="17">
        <v>0</v>
      </c>
      <c r="N26" s="18"/>
      <c r="O26" s="17">
        <v>0</v>
      </c>
      <c r="P26" s="18"/>
      <c r="Q26" s="17">
        <v>40364.0285716</v>
      </c>
      <c r="R26" s="18">
        <v>8.3948570216554295E-3</v>
      </c>
      <c r="S26" s="17">
        <v>58284.660938400004</v>
      </c>
      <c r="T26" s="18">
        <v>4.4690454203392144E-3</v>
      </c>
      <c r="U26" s="17">
        <v>0</v>
      </c>
      <c r="V26" s="18"/>
      <c r="W26" s="17">
        <v>29824.022410000001</v>
      </c>
      <c r="X26" s="18">
        <v>4.4061141459515642E-3</v>
      </c>
      <c r="Y26" s="17">
        <v>41950.273280000001</v>
      </c>
      <c r="Z26" s="18">
        <v>1.942367024447593E-3</v>
      </c>
      <c r="AA26" s="17">
        <v>0</v>
      </c>
      <c r="AB26" s="18"/>
      <c r="AC26" s="17">
        <v>170422.9852</v>
      </c>
      <c r="AD26" s="18">
        <v>1.4456759635989654E-3</v>
      </c>
      <c r="AE26" s="1"/>
      <c r="AF26" s="1"/>
    </row>
    <row r="27" spans="1:32" x14ac:dyDescent="0.3">
      <c r="A27" s="92" t="s">
        <v>687</v>
      </c>
      <c r="B27" s="17" t="s">
        <v>463</v>
      </c>
      <c r="C27" s="17">
        <v>0</v>
      </c>
      <c r="D27" s="18"/>
      <c r="E27" s="17">
        <v>0</v>
      </c>
      <c r="F27" s="18"/>
      <c r="G27" s="17">
        <v>0</v>
      </c>
      <c r="H27" s="18"/>
      <c r="I27" s="17">
        <v>0</v>
      </c>
      <c r="J27" s="18"/>
      <c r="K27" s="17">
        <v>0</v>
      </c>
      <c r="L27" s="18"/>
      <c r="M27" s="17">
        <v>0</v>
      </c>
      <c r="N27" s="18"/>
      <c r="O27" s="17">
        <v>0</v>
      </c>
      <c r="P27" s="18"/>
      <c r="Q27" s="17">
        <v>1214.8963079499999</v>
      </c>
      <c r="R27" s="18">
        <v>2.5267251962439685E-4</v>
      </c>
      <c r="S27" s="17">
        <v>1838.7619795999999</v>
      </c>
      <c r="T27" s="18">
        <v>1.409892529478757E-4</v>
      </c>
      <c r="U27" s="17">
        <v>0</v>
      </c>
      <c r="V27" s="18"/>
      <c r="W27" s="17">
        <v>0</v>
      </c>
      <c r="X27" s="18"/>
      <c r="Y27" s="17">
        <v>0</v>
      </c>
      <c r="Z27" s="18"/>
      <c r="AA27" s="17">
        <v>0</v>
      </c>
      <c r="AB27" s="18"/>
      <c r="AC27" s="17">
        <v>3053.6582875499998</v>
      </c>
      <c r="AD27" s="18">
        <v>2.5903785115458786E-5</v>
      </c>
      <c r="AE27" s="1"/>
      <c r="AF27" s="1"/>
    </row>
    <row r="28" spans="1:32" x14ac:dyDescent="0.3">
      <c r="A28" s="10" t="s">
        <v>203</v>
      </c>
      <c r="B28" s="11"/>
      <c r="C28" s="11">
        <v>0</v>
      </c>
      <c r="D28" s="12"/>
      <c r="E28" s="11">
        <v>0</v>
      </c>
      <c r="F28" s="12"/>
      <c r="G28" s="11">
        <v>0</v>
      </c>
      <c r="H28" s="12"/>
      <c r="I28" s="11">
        <v>0</v>
      </c>
      <c r="J28" s="12"/>
      <c r="K28" s="11">
        <v>0</v>
      </c>
      <c r="L28" s="12"/>
      <c r="M28" s="11">
        <v>139366.42802507701</v>
      </c>
      <c r="N28" s="12">
        <v>5.2921011084707016E-3</v>
      </c>
      <c r="O28" s="11">
        <v>0</v>
      </c>
      <c r="P28" s="12"/>
      <c r="Q28" s="11">
        <v>0</v>
      </c>
      <c r="R28" s="12"/>
      <c r="S28" s="11">
        <v>0</v>
      </c>
      <c r="T28" s="12"/>
      <c r="U28" s="11">
        <v>0</v>
      </c>
      <c r="V28" s="12"/>
      <c r="W28" s="11">
        <v>0</v>
      </c>
      <c r="X28" s="12"/>
      <c r="Y28" s="11">
        <v>0</v>
      </c>
      <c r="Z28" s="12"/>
      <c r="AA28" s="11">
        <v>0</v>
      </c>
      <c r="AB28" s="12"/>
      <c r="AC28" s="11">
        <v>139366.42802507701</v>
      </c>
      <c r="AD28" s="12">
        <v>1.1822272382569384E-3</v>
      </c>
      <c r="AE28" s="1"/>
      <c r="AF28" s="1"/>
    </row>
    <row r="29" spans="1:32" x14ac:dyDescent="0.3">
      <c r="A29" s="92" t="s">
        <v>688</v>
      </c>
      <c r="B29" s="17" t="s">
        <v>463</v>
      </c>
      <c r="C29" s="17">
        <v>0</v>
      </c>
      <c r="D29" s="18"/>
      <c r="E29" s="17">
        <v>0</v>
      </c>
      <c r="F29" s="18"/>
      <c r="G29" s="17">
        <v>0</v>
      </c>
      <c r="H29" s="18"/>
      <c r="I29" s="17">
        <v>0</v>
      </c>
      <c r="J29" s="18"/>
      <c r="K29" s="17">
        <v>0</v>
      </c>
      <c r="L29" s="18"/>
      <c r="M29" s="17">
        <v>139366.42802507701</v>
      </c>
      <c r="N29" s="18">
        <v>5.2921011084707016E-3</v>
      </c>
      <c r="O29" s="17">
        <v>0</v>
      </c>
      <c r="P29" s="18"/>
      <c r="Q29" s="17">
        <v>0</v>
      </c>
      <c r="R29" s="18"/>
      <c r="S29" s="17">
        <v>0</v>
      </c>
      <c r="T29" s="18"/>
      <c r="U29" s="17">
        <v>0</v>
      </c>
      <c r="V29" s="18"/>
      <c r="W29" s="17">
        <v>0</v>
      </c>
      <c r="X29" s="18"/>
      <c r="Y29" s="17">
        <v>0</v>
      </c>
      <c r="Z29" s="18"/>
      <c r="AA29" s="17">
        <v>0</v>
      </c>
      <c r="AB29" s="18"/>
      <c r="AC29" s="17">
        <v>139366.42802507701</v>
      </c>
      <c r="AD29" s="18">
        <v>1.1822272382569384E-3</v>
      </c>
      <c r="AE29" s="1"/>
      <c r="AF29" s="1"/>
    </row>
    <row r="30" spans="1:32" x14ac:dyDescent="0.3">
      <c r="A30" s="10" t="s">
        <v>204</v>
      </c>
      <c r="B30" s="11"/>
      <c r="C30" s="11">
        <v>0</v>
      </c>
      <c r="D30" s="12"/>
      <c r="E30" s="11">
        <v>0</v>
      </c>
      <c r="F30" s="12"/>
      <c r="G30" s="11">
        <v>0</v>
      </c>
      <c r="H30" s="12"/>
      <c r="I30" s="11">
        <v>0</v>
      </c>
      <c r="J30" s="12"/>
      <c r="K30" s="11">
        <v>0</v>
      </c>
      <c r="L30" s="12"/>
      <c r="M30" s="11">
        <v>19696.696800000002</v>
      </c>
      <c r="N30" s="12">
        <v>7.4793415061004051E-4</v>
      </c>
      <c r="O30" s="11">
        <v>45958.959200000005</v>
      </c>
      <c r="P30" s="12">
        <v>1.3455508292432894E-2</v>
      </c>
      <c r="Q30" s="11">
        <v>0</v>
      </c>
      <c r="R30" s="12"/>
      <c r="S30" s="11">
        <v>18811.452000000001</v>
      </c>
      <c r="T30" s="12">
        <v>1.4423903657839272E-3</v>
      </c>
      <c r="U30" s="11">
        <v>6270.4840000000004</v>
      </c>
      <c r="V30" s="12">
        <v>1.6986081101747178E-3</v>
      </c>
      <c r="W30" s="11">
        <v>0</v>
      </c>
      <c r="X30" s="12"/>
      <c r="Y30" s="11">
        <v>40573.72</v>
      </c>
      <c r="Z30" s="12">
        <v>1.8786303312293892E-3</v>
      </c>
      <c r="AA30" s="11">
        <v>0</v>
      </c>
      <c r="AB30" s="12"/>
      <c r="AC30" s="11">
        <v>131311.31200000001</v>
      </c>
      <c r="AD30" s="12">
        <v>1.1138967392471447E-3</v>
      </c>
      <c r="AE30" s="1"/>
      <c r="AF30" s="1"/>
    </row>
    <row r="31" spans="1:32" x14ac:dyDescent="0.3">
      <c r="A31" s="92" t="s">
        <v>689</v>
      </c>
      <c r="B31" s="17" t="s">
        <v>514</v>
      </c>
      <c r="C31" s="17">
        <v>0</v>
      </c>
      <c r="D31" s="18"/>
      <c r="E31" s="17">
        <v>0</v>
      </c>
      <c r="F31" s="18"/>
      <c r="G31" s="17">
        <v>0</v>
      </c>
      <c r="H31" s="18"/>
      <c r="I31" s="17">
        <v>0</v>
      </c>
      <c r="J31" s="18"/>
      <c r="K31" s="17">
        <v>0</v>
      </c>
      <c r="L31" s="18"/>
      <c r="M31" s="17">
        <v>9848.3484000000008</v>
      </c>
      <c r="N31" s="18">
        <v>3.7396707530502026E-4</v>
      </c>
      <c r="O31" s="17">
        <v>22979.479600000002</v>
      </c>
      <c r="P31" s="18">
        <v>6.7277541462164468E-3</v>
      </c>
      <c r="Q31" s="17">
        <v>0</v>
      </c>
      <c r="R31" s="18"/>
      <c r="S31" s="17">
        <v>9405.7260000000006</v>
      </c>
      <c r="T31" s="18">
        <v>7.2119518289196361E-4</v>
      </c>
      <c r="U31" s="17">
        <v>3135.2420000000002</v>
      </c>
      <c r="V31" s="18">
        <v>8.4930405508735888E-4</v>
      </c>
      <c r="W31" s="17">
        <v>0</v>
      </c>
      <c r="X31" s="18"/>
      <c r="Y31" s="17">
        <v>20286.86</v>
      </c>
      <c r="Z31" s="18">
        <v>9.3931516561469462E-4</v>
      </c>
      <c r="AA31" s="17">
        <v>0</v>
      </c>
      <c r="AB31" s="18"/>
      <c r="AC31" s="17">
        <v>65655.656000000003</v>
      </c>
      <c r="AD31" s="18">
        <v>5.5694836962357234E-4</v>
      </c>
      <c r="AE31" s="1"/>
      <c r="AF31" s="1"/>
    </row>
    <row r="32" spans="1:32" x14ac:dyDescent="0.3">
      <c r="A32" s="92" t="s">
        <v>690</v>
      </c>
      <c r="B32" s="17" t="s">
        <v>514</v>
      </c>
      <c r="C32" s="17">
        <v>0</v>
      </c>
      <c r="D32" s="18"/>
      <c r="E32" s="17">
        <v>0</v>
      </c>
      <c r="F32" s="18"/>
      <c r="G32" s="17">
        <v>0</v>
      </c>
      <c r="H32" s="18"/>
      <c r="I32" s="17">
        <v>0</v>
      </c>
      <c r="J32" s="18"/>
      <c r="K32" s="17">
        <v>0</v>
      </c>
      <c r="L32" s="18"/>
      <c r="M32" s="17">
        <v>9848.3484000000008</v>
      </c>
      <c r="N32" s="18">
        <v>3.7396707530502026E-4</v>
      </c>
      <c r="O32" s="17">
        <v>22979.479600000002</v>
      </c>
      <c r="P32" s="18">
        <v>6.7277541462164468E-3</v>
      </c>
      <c r="Q32" s="17">
        <v>0</v>
      </c>
      <c r="R32" s="18"/>
      <c r="S32" s="17">
        <v>9405.7260000000006</v>
      </c>
      <c r="T32" s="18">
        <v>7.2119518289196361E-4</v>
      </c>
      <c r="U32" s="17">
        <v>3135.2420000000002</v>
      </c>
      <c r="V32" s="18">
        <v>8.4930405508735888E-4</v>
      </c>
      <c r="W32" s="17">
        <v>0</v>
      </c>
      <c r="X32" s="18"/>
      <c r="Y32" s="17">
        <v>20286.86</v>
      </c>
      <c r="Z32" s="18">
        <v>9.3931516561469462E-4</v>
      </c>
      <c r="AA32" s="17">
        <v>0</v>
      </c>
      <c r="AB32" s="18"/>
      <c r="AC32" s="17">
        <v>65655.656000000003</v>
      </c>
      <c r="AD32" s="18">
        <v>5.5694836962357234E-4</v>
      </c>
      <c r="AE32" s="1"/>
      <c r="AF32" s="1"/>
    </row>
    <row r="33" spans="1:32" x14ac:dyDescent="0.3">
      <c r="A33" s="10" t="s">
        <v>205</v>
      </c>
      <c r="B33" s="11"/>
      <c r="C33" s="11">
        <v>0</v>
      </c>
      <c r="D33" s="12"/>
      <c r="E33" s="11">
        <v>0</v>
      </c>
      <c r="F33" s="12"/>
      <c r="G33" s="11">
        <v>0</v>
      </c>
      <c r="H33" s="12"/>
      <c r="I33" s="11">
        <v>0</v>
      </c>
      <c r="J33" s="12"/>
      <c r="K33" s="11">
        <v>0</v>
      </c>
      <c r="L33" s="12"/>
      <c r="M33" s="11">
        <v>0.80476800000000004</v>
      </c>
      <c r="N33" s="12">
        <v>3.0559107277223309E-8</v>
      </c>
      <c r="O33" s="11">
        <v>0.20119200000000001</v>
      </c>
      <c r="P33" s="12">
        <v>5.8903436272141662E-8</v>
      </c>
      <c r="Q33" s="11">
        <v>0</v>
      </c>
      <c r="R33" s="12"/>
      <c r="S33" s="11">
        <v>6985.2825000000003</v>
      </c>
      <c r="T33" s="12">
        <v>5.3560481031868592E-4</v>
      </c>
      <c r="U33" s="11">
        <v>1995.7950000000001</v>
      </c>
      <c r="V33" s="12">
        <v>5.4063985702637162E-4</v>
      </c>
      <c r="W33" s="11">
        <v>0</v>
      </c>
      <c r="X33" s="12"/>
      <c r="Y33" s="11">
        <v>10778.577275599999</v>
      </c>
      <c r="Z33" s="12">
        <v>4.9906595198670456E-4</v>
      </c>
      <c r="AA33" s="11">
        <v>5389.2903143999993</v>
      </c>
      <c r="AB33" s="12">
        <v>1.7467776261871303E-3</v>
      </c>
      <c r="AC33" s="11">
        <v>25149.95105</v>
      </c>
      <c r="AD33" s="12">
        <v>2.1334375569121038E-4</v>
      </c>
      <c r="AE33" s="1"/>
      <c r="AF33" s="1"/>
    </row>
    <row r="34" spans="1:32" x14ac:dyDescent="0.3">
      <c r="A34" s="92" t="s">
        <v>691</v>
      </c>
      <c r="B34" s="17" t="s">
        <v>463</v>
      </c>
      <c r="C34" s="17">
        <v>0</v>
      </c>
      <c r="D34" s="18"/>
      <c r="E34" s="17">
        <v>0</v>
      </c>
      <c r="F34" s="18"/>
      <c r="G34" s="17">
        <v>0</v>
      </c>
      <c r="H34" s="18"/>
      <c r="I34" s="17">
        <v>0</v>
      </c>
      <c r="J34" s="18"/>
      <c r="K34" s="17">
        <v>0</v>
      </c>
      <c r="L34" s="18"/>
      <c r="M34" s="17">
        <v>0</v>
      </c>
      <c r="N34" s="18"/>
      <c r="O34" s="17">
        <v>0</v>
      </c>
      <c r="P34" s="18"/>
      <c r="Q34" s="17">
        <v>0</v>
      </c>
      <c r="R34" s="18"/>
      <c r="S34" s="17">
        <v>6985.2825000000003</v>
      </c>
      <c r="T34" s="18">
        <v>5.3560481031868592E-4</v>
      </c>
      <c r="U34" s="17">
        <v>1995.7950000000001</v>
      </c>
      <c r="V34" s="18">
        <v>5.4063985702637162E-4</v>
      </c>
      <c r="W34" s="17">
        <v>0</v>
      </c>
      <c r="X34" s="18"/>
      <c r="Y34" s="17">
        <v>10777.293</v>
      </c>
      <c r="Z34" s="18">
        <v>4.9900648790266648E-4</v>
      </c>
      <c r="AA34" s="17">
        <v>5388.6464999999998</v>
      </c>
      <c r="AB34" s="18">
        <v>1.7465689529623215E-3</v>
      </c>
      <c r="AC34" s="17">
        <v>25147.017</v>
      </c>
      <c r="AD34" s="18">
        <v>2.133188665276036E-4</v>
      </c>
      <c r="AE34" s="1"/>
      <c r="AF34" s="1"/>
    </row>
    <row r="35" spans="1:32" x14ac:dyDescent="0.3">
      <c r="A35" s="92" t="s">
        <v>692</v>
      </c>
      <c r="B35" s="17" t="s">
        <v>514</v>
      </c>
      <c r="C35" s="17">
        <v>0</v>
      </c>
      <c r="D35" s="18"/>
      <c r="E35" s="17">
        <v>0</v>
      </c>
      <c r="F35" s="18"/>
      <c r="G35" s="17">
        <v>0</v>
      </c>
      <c r="H35" s="18"/>
      <c r="I35" s="17">
        <v>0</v>
      </c>
      <c r="J35" s="18"/>
      <c r="K35" s="17">
        <v>0</v>
      </c>
      <c r="L35" s="18"/>
      <c r="M35" s="17">
        <v>0.80476800000000004</v>
      </c>
      <c r="N35" s="18">
        <v>3.0559107277223309E-8</v>
      </c>
      <c r="O35" s="17">
        <v>0.20119200000000001</v>
      </c>
      <c r="P35" s="18">
        <v>5.8903436272141662E-8</v>
      </c>
      <c r="Q35" s="17">
        <v>0</v>
      </c>
      <c r="R35" s="18"/>
      <c r="S35" s="17">
        <v>0</v>
      </c>
      <c r="T35" s="18"/>
      <c r="U35" s="17">
        <v>0</v>
      </c>
      <c r="V35" s="18"/>
      <c r="W35" s="17">
        <v>0</v>
      </c>
      <c r="X35" s="18"/>
      <c r="Y35" s="17">
        <v>1.2842756000000002</v>
      </c>
      <c r="Z35" s="18">
        <v>5.9464084038087282E-8</v>
      </c>
      <c r="AA35" s="17">
        <v>0.64381440000000001</v>
      </c>
      <c r="AB35" s="18">
        <v>2.0867322480887644E-7</v>
      </c>
      <c r="AC35" s="17">
        <v>2.93405</v>
      </c>
      <c r="AD35" s="18">
        <v>2.4889163606773535E-8</v>
      </c>
      <c r="AE35" s="1"/>
      <c r="AF35" s="1"/>
    </row>
    <row r="36" spans="1:32" x14ac:dyDescent="0.3">
      <c r="A36" s="10" t="s">
        <v>206</v>
      </c>
      <c r="B36" s="11"/>
      <c r="C36" s="11">
        <v>0</v>
      </c>
      <c r="D36" s="12"/>
      <c r="E36" s="11">
        <v>35208.737134379808</v>
      </c>
      <c r="F36" s="12">
        <v>2.0921886567304572E-2</v>
      </c>
      <c r="G36" s="11">
        <v>55747.139027525307</v>
      </c>
      <c r="H36" s="12">
        <v>4.1344549881504426E-3</v>
      </c>
      <c r="I36" s="11">
        <v>26406.545978700797</v>
      </c>
      <c r="J36" s="12">
        <v>4.9652035399046892E-3</v>
      </c>
      <c r="K36" s="11">
        <v>0</v>
      </c>
      <c r="L36" s="12"/>
      <c r="M36" s="11">
        <v>0</v>
      </c>
      <c r="N36" s="12"/>
      <c r="O36" s="11">
        <v>0</v>
      </c>
      <c r="P36" s="12"/>
      <c r="Q36" s="11">
        <v>50879.094234569806</v>
      </c>
      <c r="R36" s="12">
        <v>1.0581766404532494E-2</v>
      </c>
      <c r="S36" s="11">
        <v>113040.19976124569</v>
      </c>
      <c r="T36" s="12">
        <v>8.667491221938179E-3</v>
      </c>
      <c r="U36" s="11">
        <v>0</v>
      </c>
      <c r="V36" s="12"/>
      <c r="W36" s="11">
        <v>12913.517862991501</v>
      </c>
      <c r="X36" s="12">
        <v>1.9078054914231494E-3</v>
      </c>
      <c r="Y36" s="11">
        <v>12913.517862991501</v>
      </c>
      <c r="Z36" s="12">
        <v>5.9791723165360136E-4</v>
      </c>
      <c r="AA36" s="11">
        <v>0</v>
      </c>
      <c r="AB36" s="12"/>
      <c r="AC36" s="11">
        <v>307108.75186240452</v>
      </c>
      <c r="AD36" s="12">
        <v>2.6051635010226138E-3</v>
      </c>
      <c r="AE36" s="1"/>
      <c r="AF36" s="1"/>
    </row>
    <row r="37" spans="1:32" x14ac:dyDescent="0.3">
      <c r="A37" s="92" t="s">
        <v>693</v>
      </c>
      <c r="B37" s="17" t="s">
        <v>463</v>
      </c>
      <c r="C37" s="17">
        <v>0</v>
      </c>
      <c r="D37" s="18"/>
      <c r="E37" s="17">
        <v>23554.860204298002</v>
      </c>
      <c r="F37" s="18">
        <v>1.3996869908231664E-2</v>
      </c>
      <c r="G37" s="17">
        <v>37295.197542483002</v>
      </c>
      <c r="H37" s="18">
        <v>2.7659771999678875E-3</v>
      </c>
      <c r="I37" s="17">
        <v>17666.146689461999</v>
      </c>
      <c r="J37" s="18">
        <v>3.3217526498824533E-3</v>
      </c>
      <c r="K37" s="17">
        <v>0</v>
      </c>
      <c r="L37" s="18"/>
      <c r="M37" s="17">
        <v>0</v>
      </c>
      <c r="N37" s="18"/>
      <c r="O37" s="17">
        <v>0</v>
      </c>
      <c r="P37" s="18"/>
      <c r="Q37" s="17">
        <v>25322.157194378</v>
      </c>
      <c r="R37" s="18">
        <v>5.2664686021021805E-3</v>
      </c>
      <c r="S37" s="17">
        <v>62702.491760789999</v>
      </c>
      <c r="T37" s="18">
        <v>4.8077878319233184E-3</v>
      </c>
      <c r="U37" s="17">
        <v>0</v>
      </c>
      <c r="V37" s="18"/>
      <c r="W37" s="17">
        <v>0</v>
      </c>
      <c r="X37" s="18"/>
      <c r="Y37" s="17">
        <v>0</v>
      </c>
      <c r="Z37" s="18"/>
      <c r="AA37" s="17">
        <v>0</v>
      </c>
      <c r="AB37" s="18"/>
      <c r="AC37" s="17">
        <v>166540.85339141102</v>
      </c>
      <c r="AD37" s="18">
        <v>1.4127443456214152E-3</v>
      </c>
      <c r="AE37" s="1"/>
      <c r="AF37" s="1"/>
    </row>
    <row r="38" spans="1:32" x14ac:dyDescent="0.3">
      <c r="A38" s="92" t="s">
        <v>694</v>
      </c>
      <c r="B38" s="17" t="s">
        <v>463</v>
      </c>
      <c r="C38" s="17">
        <v>0</v>
      </c>
      <c r="D38" s="18"/>
      <c r="E38" s="17">
        <v>11653.8769300818</v>
      </c>
      <c r="F38" s="18">
        <v>6.9250166590729082E-3</v>
      </c>
      <c r="G38" s="17">
        <v>18451.941485042302</v>
      </c>
      <c r="H38" s="18">
        <v>1.3684777881825554E-3</v>
      </c>
      <c r="I38" s="17">
        <v>8740.3992892387996</v>
      </c>
      <c r="J38" s="18">
        <v>1.6434508900222357E-3</v>
      </c>
      <c r="K38" s="17">
        <v>0</v>
      </c>
      <c r="L38" s="18"/>
      <c r="M38" s="17">
        <v>0</v>
      </c>
      <c r="N38" s="18"/>
      <c r="O38" s="17">
        <v>0</v>
      </c>
      <c r="P38" s="18"/>
      <c r="Q38" s="17">
        <v>12567.945766016301</v>
      </c>
      <c r="R38" s="18">
        <v>2.6138646585901074E-3</v>
      </c>
      <c r="S38" s="17">
        <v>31120.623971580502</v>
      </c>
      <c r="T38" s="18">
        <v>2.3862107079130339E-3</v>
      </c>
      <c r="U38" s="17">
        <v>0</v>
      </c>
      <c r="V38" s="18"/>
      <c r="W38" s="17">
        <v>0</v>
      </c>
      <c r="X38" s="18"/>
      <c r="Y38" s="17">
        <v>0</v>
      </c>
      <c r="Z38" s="18"/>
      <c r="AA38" s="17">
        <v>0</v>
      </c>
      <c r="AB38" s="18"/>
      <c r="AC38" s="17">
        <v>82534.787441959706</v>
      </c>
      <c r="AD38" s="18">
        <v>7.001318409342762E-4</v>
      </c>
      <c r="AE38" s="1"/>
      <c r="AF38" s="1"/>
    </row>
    <row r="39" spans="1:32" x14ac:dyDescent="0.3">
      <c r="A39" s="92" t="s">
        <v>695</v>
      </c>
      <c r="B39" s="17" t="s">
        <v>463</v>
      </c>
      <c r="C39" s="17">
        <v>0</v>
      </c>
      <c r="D39" s="18"/>
      <c r="E39" s="17">
        <v>0</v>
      </c>
      <c r="F39" s="18"/>
      <c r="G39" s="17">
        <v>0</v>
      </c>
      <c r="H39" s="18"/>
      <c r="I39" s="17">
        <v>0</v>
      </c>
      <c r="J39" s="18"/>
      <c r="K39" s="17">
        <v>0</v>
      </c>
      <c r="L39" s="18"/>
      <c r="M39" s="17">
        <v>0</v>
      </c>
      <c r="N39" s="18"/>
      <c r="O39" s="17">
        <v>0</v>
      </c>
      <c r="P39" s="18"/>
      <c r="Q39" s="17">
        <v>12254.5103944</v>
      </c>
      <c r="R39" s="18">
        <v>2.5486767865326681E-3</v>
      </c>
      <c r="S39" s="17">
        <v>18115.362709212</v>
      </c>
      <c r="T39" s="18">
        <v>1.389016894838783E-3</v>
      </c>
      <c r="U39" s="17">
        <v>0</v>
      </c>
      <c r="V39" s="18"/>
      <c r="W39" s="17">
        <v>12145.342083412001</v>
      </c>
      <c r="X39" s="18">
        <v>1.7943174406682074E-3</v>
      </c>
      <c r="Y39" s="17">
        <v>12145.342083412001</v>
      </c>
      <c r="Z39" s="18">
        <v>5.6234942275577707E-4</v>
      </c>
      <c r="AA39" s="17">
        <v>0</v>
      </c>
      <c r="AB39" s="18"/>
      <c r="AC39" s="17">
        <v>54660.557270436002</v>
      </c>
      <c r="AD39" s="18">
        <v>4.6367838064835173E-4</v>
      </c>
      <c r="AE39" s="1"/>
      <c r="AF39" s="1"/>
    </row>
    <row r="40" spans="1:32" x14ac:dyDescent="0.3">
      <c r="A40" s="92" t="s">
        <v>696</v>
      </c>
      <c r="B40" s="17" t="s">
        <v>463</v>
      </c>
      <c r="C40" s="17">
        <v>0</v>
      </c>
      <c r="D40" s="18"/>
      <c r="E40" s="17">
        <v>0</v>
      </c>
      <c r="F40" s="18"/>
      <c r="G40" s="17">
        <v>0</v>
      </c>
      <c r="H40" s="18"/>
      <c r="I40" s="17">
        <v>0</v>
      </c>
      <c r="J40" s="18"/>
      <c r="K40" s="17">
        <v>0</v>
      </c>
      <c r="L40" s="18"/>
      <c r="M40" s="17">
        <v>0</v>
      </c>
      <c r="N40" s="18"/>
      <c r="O40" s="17">
        <v>0</v>
      </c>
      <c r="P40" s="18"/>
      <c r="Q40" s="17">
        <v>734.48087977550006</v>
      </c>
      <c r="R40" s="18">
        <v>1.5275635730753828E-4</v>
      </c>
      <c r="S40" s="17">
        <v>1101.7213196632001</v>
      </c>
      <c r="T40" s="18">
        <v>8.44757872630435E-5</v>
      </c>
      <c r="U40" s="17">
        <v>0</v>
      </c>
      <c r="V40" s="18"/>
      <c r="W40" s="17">
        <v>768.17577957949993</v>
      </c>
      <c r="X40" s="18">
        <v>1.1348805075494194E-4</v>
      </c>
      <c r="Y40" s="17">
        <v>768.17577957949993</v>
      </c>
      <c r="Z40" s="18">
        <v>3.5567808897824265E-5</v>
      </c>
      <c r="AA40" s="17">
        <v>0</v>
      </c>
      <c r="AB40" s="18"/>
      <c r="AC40" s="17">
        <v>3372.5537585976999</v>
      </c>
      <c r="AD40" s="18">
        <v>2.8608933818570635E-5</v>
      </c>
      <c r="AE40" s="1"/>
      <c r="AF40" s="1"/>
    </row>
    <row r="41" spans="1:32" x14ac:dyDescent="0.3">
      <c r="A41" s="10" t="s">
        <v>207</v>
      </c>
      <c r="B41" s="11"/>
      <c r="C41" s="11">
        <v>0</v>
      </c>
      <c r="D41" s="12"/>
      <c r="E41" s="11">
        <v>0</v>
      </c>
      <c r="F41" s="12"/>
      <c r="G41" s="11">
        <v>37017.993258740004</v>
      </c>
      <c r="H41" s="12">
        <v>2.7454185012857537E-3</v>
      </c>
      <c r="I41" s="11">
        <v>0</v>
      </c>
      <c r="J41" s="12"/>
      <c r="K41" s="11">
        <v>0</v>
      </c>
      <c r="L41" s="12"/>
      <c r="M41" s="11">
        <v>145818.16572792799</v>
      </c>
      <c r="N41" s="12">
        <v>5.537090154488845E-3</v>
      </c>
      <c r="O41" s="11">
        <v>14220.424923717401</v>
      </c>
      <c r="P41" s="12">
        <v>4.1633459245743508E-3</v>
      </c>
      <c r="Q41" s="11">
        <v>35617.346496813901</v>
      </c>
      <c r="R41" s="12">
        <v>7.4076483917140477E-3</v>
      </c>
      <c r="S41" s="11">
        <v>75472.476261589705</v>
      </c>
      <c r="T41" s="12">
        <v>5.7869415205999584E-3</v>
      </c>
      <c r="U41" s="11">
        <v>9166.3990972332012</v>
      </c>
      <c r="V41" s="12">
        <v>2.483081026545722E-3</v>
      </c>
      <c r="W41" s="11">
        <v>0</v>
      </c>
      <c r="X41" s="12"/>
      <c r="Y41" s="11">
        <v>64786.444022820004</v>
      </c>
      <c r="Z41" s="12">
        <v>2.9997194931538104E-3</v>
      </c>
      <c r="AA41" s="11">
        <v>0</v>
      </c>
      <c r="AB41" s="12"/>
      <c r="AC41" s="11">
        <v>382099.24978884222</v>
      </c>
      <c r="AD41" s="12">
        <v>3.2412981176257807E-3</v>
      </c>
      <c r="AE41" s="1"/>
      <c r="AF41" s="1"/>
    </row>
    <row r="42" spans="1:32" x14ac:dyDescent="0.3">
      <c r="A42" s="92" t="s">
        <v>697</v>
      </c>
      <c r="B42" s="17" t="s">
        <v>514</v>
      </c>
      <c r="C42" s="17">
        <v>0</v>
      </c>
      <c r="D42" s="18"/>
      <c r="E42" s="17">
        <v>0</v>
      </c>
      <c r="F42" s="18"/>
      <c r="G42" s="17">
        <v>0</v>
      </c>
      <c r="H42" s="18"/>
      <c r="I42" s="17">
        <v>0</v>
      </c>
      <c r="J42" s="18"/>
      <c r="K42" s="17">
        <v>0</v>
      </c>
      <c r="L42" s="18"/>
      <c r="M42" s="17">
        <v>34760.221295688003</v>
      </c>
      <c r="N42" s="18">
        <v>1.3199348527214699E-3</v>
      </c>
      <c r="O42" s="17">
        <v>14220.424923717401</v>
      </c>
      <c r="P42" s="18">
        <v>4.1633459245743508E-3</v>
      </c>
      <c r="Q42" s="17">
        <v>0</v>
      </c>
      <c r="R42" s="18"/>
      <c r="S42" s="17">
        <v>20856.132777412797</v>
      </c>
      <c r="T42" s="18">
        <v>1.5991686864815433E-3</v>
      </c>
      <c r="U42" s="17">
        <v>9166.3990972332012</v>
      </c>
      <c r="V42" s="18">
        <v>2.483081026545722E-3</v>
      </c>
      <c r="W42" s="17">
        <v>0</v>
      </c>
      <c r="X42" s="18"/>
      <c r="Y42" s="17">
        <v>0</v>
      </c>
      <c r="Z42" s="18"/>
      <c r="AA42" s="17">
        <v>0</v>
      </c>
      <c r="AB42" s="18"/>
      <c r="AC42" s="17">
        <v>79003.1780940514</v>
      </c>
      <c r="AD42" s="18">
        <v>6.7017365928934819E-4</v>
      </c>
      <c r="AE42" s="1"/>
      <c r="AF42" s="1"/>
    </row>
    <row r="43" spans="1:32" x14ac:dyDescent="0.3">
      <c r="A43" s="92" t="s">
        <v>698</v>
      </c>
      <c r="B43" s="17" t="s">
        <v>463</v>
      </c>
      <c r="C43" s="17">
        <v>0</v>
      </c>
      <c r="D43" s="18"/>
      <c r="E43" s="17">
        <v>0</v>
      </c>
      <c r="F43" s="18"/>
      <c r="G43" s="17">
        <v>0</v>
      </c>
      <c r="H43" s="18"/>
      <c r="I43" s="17">
        <v>0</v>
      </c>
      <c r="J43" s="18"/>
      <c r="K43" s="17">
        <v>0</v>
      </c>
      <c r="L43" s="18"/>
      <c r="M43" s="17">
        <v>0</v>
      </c>
      <c r="N43" s="18"/>
      <c r="O43" s="17">
        <v>0</v>
      </c>
      <c r="P43" s="18"/>
      <c r="Q43" s="17">
        <v>35617.346496813901</v>
      </c>
      <c r="R43" s="18">
        <v>7.4076483917140477E-3</v>
      </c>
      <c r="S43" s="17">
        <v>10973.4100160169</v>
      </c>
      <c r="T43" s="18">
        <v>8.4139921186836763E-4</v>
      </c>
      <c r="U43" s="17">
        <v>0</v>
      </c>
      <c r="V43" s="18"/>
      <c r="W43" s="17">
        <v>0</v>
      </c>
      <c r="X43" s="18"/>
      <c r="Y43" s="17">
        <v>0</v>
      </c>
      <c r="Z43" s="18"/>
      <c r="AA43" s="17">
        <v>0</v>
      </c>
      <c r="AB43" s="18"/>
      <c r="AC43" s="17">
        <v>46590.756512830798</v>
      </c>
      <c r="AD43" s="18">
        <v>3.9522331296712579E-4</v>
      </c>
      <c r="AE43" s="1"/>
      <c r="AF43" s="1"/>
    </row>
    <row r="44" spans="1:32" x14ac:dyDescent="0.3">
      <c r="A44" s="92" t="s">
        <v>699</v>
      </c>
      <c r="B44" s="17" t="s">
        <v>463</v>
      </c>
      <c r="C44" s="17">
        <v>0</v>
      </c>
      <c r="D44" s="18"/>
      <c r="E44" s="17">
        <v>0</v>
      </c>
      <c r="F44" s="18"/>
      <c r="G44" s="17">
        <v>37017.993258740004</v>
      </c>
      <c r="H44" s="18">
        <v>2.7454185012857537E-3</v>
      </c>
      <c r="I44" s="17">
        <v>0</v>
      </c>
      <c r="J44" s="18"/>
      <c r="K44" s="17">
        <v>0</v>
      </c>
      <c r="L44" s="18"/>
      <c r="M44" s="17">
        <v>111057.94443223999</v>
      </c>
      <c r="N44" s="18">
        <v>4.2171553017673752E-3</v>
      </c>
      <c r="O44" s="17">
        <v>0</v>
      </c>
      <c r="P44" s="18"/>
      <c r="Q44" s="17">
        <v>0</v>
      </c>
      <c r="R44" s="18"/>
      <c r="S44" s="17">
        <v>43642.933468160001</v>
      </c>
      <c r="T44" s="18">
        <v>3.3463736222500476E-3</v>
      </c>
      <c r="U44" s="17">
        <v>0</v>
      </c>
      <c r="V44" s="18"/>
      <c r="W44" s="17">
        <v>0</v>
      </c>
      <c r="X44" s="18"/>
      <c r="Y44" s="17">
        <v>64786.444022820004</v>
      </c>
      <c r="Z44" s="18">
        <v>2.9997194931538104E-3</v>
      </c>
      <c r="AA44" s="17">
        <v>0</v>
      </c>
      <c r="AB44" s="18"/>
      <c r="AC44" s="17">
        <v>256505.31518195997</v>
      </c>
      <c r="AD44" s="18">
        <v>2.1759011453693065E-3</v>
      </c>
      <c r="AE44" s="1"/>
      <c r="AF44" s="1"/>
    </row>
    <row r="45" spans="1:32" x14ac:dyDescent="0.3">
      <c r="A45" s="10" t="s">
        <v>208</v>
      </c>
      <c r="B45" s="11"/>
      <c r="C45" s="11">
        <v>0</v>
      </c>
      <c r="D45" s="12"/>
      <c r="E45" s="11">
        <v>0</v>
      </c>
      <c r="F45" s="12"/>
      <c r="G45" s="11">
        <v>0</v>
      </c>
      <c r="H45" s="12"/>
      <c r="I45" s="11">
        <v>0</v>
      </c>
      <c r="J45" s="12"/>
      <c r="K45" s="11">
        <v>0</v>
      </c>
      <c r="L45" s="12"/>
      <c r="M45" s="11">
        <v>92784.568252500001</v>
      </c>
      <c r="N45" s="12">
        <v>3.5232682896176237E-3</v>
      </c>
      <c r="O45" s="11">
        <v>22588.444038360001</v>
      </c>
      <c r="P45" s="12">
        <v>6.6132697816035256E-3</v>
      </c>
      <c r="Q45" s="11">
        <v>0</v>
      </c>
      <c r="R45" s="12"/>
      <c r="S45" s="11">
        <v>15979.610938340002</v>
      </c>
      <c r="T45" s="12">
        <v>1.2252555978367369E-3</v>
      </c>
      <c r="U45" s="11">
        <v>7861.8341365999995</v>
      </c>
      <c r="V45" s="12">
        <v>2.1296881110417012E-3</v>
      </c>
      <c r="W45" s="11">
        <v>0</v>
      </c>
      <c r="X45" s="12"/>
      <c r="Y45" s="11">
        <v>156572.09228000001</v>
      </c>
      <c r="Z45" s="12">
        <v>7.2495467899234989E-3</v>
      </c>
      <c r="AA45" s="11">
        <v>6495.0630799999999</v>
      </c>
      <c r="AB45" s="12">
        <v>2.1051808692702017E-3</v>
      </c>
      <c r="AC45" s="11">
        <v>302281.61272579996</v>
      </c>
      <c r="AD45" s="12">
        <v>2.5642155090921399E-3</v>
      </c>
      <c r="AE45" s="1"/>
      <c r="AF45" s="1"/>
    </row>
    <row r="46" spans="1:32" x14ac:dyDescent="0.3">
      <c r="A46" s="92" t="s">
        <v>700</v>
      </c>
      <c r="B46" s="17" t="s">
        <v>514</v>
      </c>
      <c r="C46" s="17">
        <v>0</v>
      </c>
      <c r="D46" s="18"/>
      <c r="E46" s="17">
        <v>0</v>
      </c>
      <c r="F46" s="18"/>
      <c r="G46" s="17">
        <v>0</v>
      </c>
      <c r="H46" s="18"/>
      <c r="I46" s="17">
        <v>0</v>
      </c>
      <c r="J46" s="18"/>
      <c r="K46" s="17">
        <v>0</v>
      </c>
      <c r="L46" s="18"/>
      <c r="M46" s="17">
        <v>8249.7731725000012</v>
      </c>
      <c r="N46" s="18">
        <v>3.1326506942520876E-4</v>
      </c>
      <c r="O46" s="17">
        <v>1451.9600783599999</v>
      </c>
      <c r="P46" s="18">
        <v>4.2509363168203543E-4</v>
      </c>
      <c r="Q46" s="17">
        <v>0</v>
      </c>
      <c r="R46" s="18"/>
      <c r="S46" s="17">
        <v>12737.649778340001</v>
      </c>
      <c r="T46" s="18">
        <v>9.7667438552895302E-4</v>
      </c>
      <c r="U46" s="17">
        <v>4619.8729765999997</v>
      </c>
      <c r="V46" s="18">
        <v>1.2514749588755467E-3</v>
      </c>
      <c r="W46" s="17">
        <v>0</v>
      </c>
      <c r="X46" s="18"/>
      <c r="Y46" s="17">
        <v>0</v>
      </c>
      <c r="Z46" s="18"/>
      <c r="AA46" s="17">
        <v>0</v>
      </c>
      <c r="AB46" s="18"/>
      <c r="AC46" s="17">
        <v>27059.256005799998</v>
      </c>
      <c r="AD46" s="18">
        <v>2.2954014069491847E-4</v>
      </c>
      <c r="AE46" s="1"/>
      <c r="AF46" s="1"/>
    </row>
    <row r="47" spans="1:32" x14ac:dyDescent="0.3">
      <c r="A47" s="92" t="s">
        <v>701</v>
      </c>
      <c r="B47" s="17" t="s">
        <v>514</v>
      </c>
      <c r="C47" s="17">
        <v>0</v>
      </c>
      <c r="D47" s="18"/>
      <c r="E47" s="17">
        <v>0</v>
      </c>
      <c r="F47" s="18"/>
      <c r="G47" s="17">
        <v>0</v>
      </c>
      <c r="H47" s="18"/>
      <c r="I47" s="17">
        <v>0</v>
      </c>
      <c r="J47" s="18"/>
      <c r="K47" s="17">
        <v>0</v>
      </c>
      <c r="L47" s="18"/>
      <c r="M47" s="17">
        <v>6495.0630799999999</v>
      </c>
      <c r="N47" s="18">
        <v>2.4663422183045605E-4</v>
      </c>
      <c r="O47" s="17">
        <v>1626.55096</v>
      </c>
      <c r="P47" s="18">
        <v>4.7620899844800406E-4</v>
      </c>
      <c r="Q47" s="17">
        <v>0</v>
      </c>
      <c r="R47" s="18"/>
      <c r="S47" s="17">
        <v>3241.9611600000003</v>
      </c>
      <c r="T47" s="18">
        <v>2.4858121230778387E-4</v>
      </c>
      <c r="U47" s="17">
        <v>3241.9611600000003</v>
      </c>
      <c r="V47" s="18">
        <v>8.7821315216615433E-4</v>
      </c>
      <c r="W47" s="17">
        <v>0</v>
      </c>
      <c r="X47" s="18"/>
      <c r="Y47" s="17">
        <v>12978.9854</v>
      </c>
      <c r="Z47" s="18">
        <v>6.0094848687828988E-4</v>
      </c>
      <c r="AA47" s="17">
        <v>6495.0630799999999</v>
      </c>
      <c r="AB47" s="18">
        <v>2.1051808692702017E-3</v>
      </c>
      <c r="AC47" s="17">
        <v>34079.584840000003</v>
      </c>
      <c r="AD47" s="18">
        <v>2.8909267488068678E-4</v>
      </c>
      <c r="AE47" s="1"/>
      <c r="AF47" s="1"/>
    </row>
    <row r="48" spans="1:32" x14ac:dyDescent="0.3">
      <c r="A48" s="92" t="s">
        <v>702</v>
      </c>
      <c r="B48" s="17" t="s">
        <v>514</v>
      </c>
      <c r="C48" s="17">
        <v>0</v>
      </c>
      <c r="D48" s="18"/>
      <c r="E48" s="17">
        <v>0</v>
      </c>
      <c r="F48" s="18"/>
      <c r="G48" s="17">
        <v>0</v>
      </c>
      <c r="H48" s="18"/>
      <c r="I48" s="17">
        <v>0</v>
      </c>
      <c r="J48" s="18"/>
      <c r="K48" s="17">
        <v>0</v>
      </c>
      <c r="L48" s="18"/>
      <c r="M48" s="17">
        <v>78039.732000000004</v>
      </c>
      <c r="N48" s="18">
        <v>2.9633689983619587E-3</v>
      </c>
      <c r="O48" s="17">
        <v>19509.933000000001</v>
      </c>
      <c r="P48" s="18">
        <v>5.7119671514734858E-3</v>
      </c>
      <c r="Q48" s="17">
        <v>0</v>
      </c>
      <c r="R48" s="18"/>
      <c r="S48" s="17">
        <v>0</v>
      </c>
      <c r="T48" s="18"/>
      <c r="U48" s="17">
        <v>0</v>
      </c>
      <c r="V48" s="18"/>
      <c r="W48" s="17">
        <v>0</v>
      </c>
      <c r="X48" s="18"/>
      <c r="Y48" s="17">
        <v>143593.10688000001</v>
      </c>
      <c r="Z48" s="18">
        <v>6.6485983030452091E-3</v>
      </c>
      <c r="AA48" s="17">
        <v>0</v>
      </c>
      <c r="AB48" s="18"/>
      <c r="AC48" s="17">
        <v>241142.77187999999</v>
      </c>
      <c r="AD48" s="18">
        <v>2.0455826935165343E-3</v>
      </c>
      <c r="AE48" s="1"/>
      <c r="AF48" s="1"/>
    </row>
    <row r="49" spans="1:32" x14ac:dyDescent="0.3">
      <c r="A49" s="10" t="s">
        <v>209</v>
      </c>
      <c r="B49" s="11"/>
      <c r="C49" s="11">
        <v>0</v>
      </c>
      <c r="D49" s="12"/>
      <c r="E49" s="11">
        <v>0</v>
      </c>
      <c r="F49" s="12"/>
      <c r="G49" s="11">
        <v>0</v>
      </c>
      <c r="H49" s="12"/>
      <c r="I49" s="11">
        <v>0</v>
      </c>
      <c r="J49" s="12"/>
      <c r="K49" s="11">
        <v>0</v>
      </c>
      <c r="L49" s="12"/>
      <c r="M49" s="11">
        <v>80403.309491603999</v>
      </c>
      <c r="N49" s="12">
        <v>3.0531201044247708E-3</v>
      </c>
      <c r="O49" s="11">
        <v>18285.722549919999</v>
      </c>
      <c r="P49" s="12">
        <v>5.3535522928808126E-3</v>
      </c>
      <c r="Q49" s="11">
        <v>0</v>
      </c>
      <c r="R49" s="12"/>
      <c r="S49" s="11">
        <v>38504.133141807994</v>
      </c>
      <c r="T49" s="12">
        <v>2.9523500199030608E-3</v>
      </c>
      <c r="U49" s="11">
        <v>14889.802647792001</v>
      </c>
      <c r="V49" s="12">
        <v>4.0334908017372311E-3</v>
      </c>
      <c r="W49" s="11">
        <v>0</v>
      </c>
      <c r="X49" s="12"/>
      <c r="Y49" s="11">
        <v>53915.683649999999</v>
      </c>
      <c r="Z49" s="12">
        <v>2.496385311326111E-3</v>
      </c>
      <c r="AA49" s="11">
        <v>32391.792927868002</v>
      </c>
      <c r="AB49" s="12">
        <v>1.0498833029518404E-2</v>
      </c>
      <c r="AC49" s="11">
        <v>238390.44440899199</v>
      </c>
      <c r="AD49" s="12">
        <v>2.0222350584301061E-3</v>
      </c>
      <c r="AE49" s="1"/>
      <c r="AF49" s="1"/>
    </row>
    <row r="50" spans="1:32" x14ac:dyDescent="0.3">
      <c r="A50" s="92" t="s">
        <v>703</v>
      </c>
      <c r="B50" s="17" t="s">
        <v>514</v>
      </c>
      <c r="C50" s="17">
        <v>0</v>
      </c>
      <c r="D50" s="18"/>
      <c r="E50" s="17">
        <v>0</v>
      </c>
      <c r="F50" s="18"/>
      <c r="G50" s="17">
        <v>0</v>
      </c>
      <c r="H50" s="18"/>
      <c r="I50" s="17">
        <v>0</v>
      </c>
      <c r="J50" s="18"/>
      <c r="K50" s="17">
        <v>0</v>
      </c>
      <c r="L50" s="18"/>
      <c r="M50" s="17">
        <v>73142.890199679998</v>
      </c>
      <c r="N50" s="18">
        <v>2.7774233421037947E-3</v>
      </c>
      <c r="O50" s="17">
        <v>18285.722549919999</v>
      </c>
      <c r="P50" s="18">
        <v>5.3535522928808126E-3</v>
      </c>
      <c r="Q50" s="17">
        <v>0</v>
      </c>
      <c r="R50" s="18"/>
      <c r="S50" s="17">
        <v>36832.669707695997</v>
      </c>
      <c r="T50" s="18">
        <v>2.824188581109114E-3</v>
      </c>
      <c r="U50" s="17">
        <v>14889.802647792001</v>
      </c>
      <c r="V50" s="18">
        <v>4.0334908017372311E-3</v>
      </c>
      <c r="W50" s="17">
        <v>0</v>
      </c>
      <c r="X50" s="18"/>
      <c r="Y50" s="17">
        <v>49110.226276927999</v>
      </c>
      <c r="Z50" s="18">
        <v>2.2738846883493921E-3</v>
      </c>
      <c r="AA50" s="17">
        <v>32130.626766288002</v>
      </c>
      <c r="AB50" s="18">
        <v>1.0414183812060928E-2</v>
      </c>
      <c r="AC50" s="17">
        <v>224391.93814830398</v>
      </c>
      <c r="AD50" s="18">
        <v>1.903487554954464E-3</v>
      </c>
      <c r="AE50" s="1"/>
      <c r="AF50" s="1"/>
    </row>
    <row r="51" spans="1:32" x14ac:dyDescent="0.3">
      <c r="A51" s="92" t="s">
        <v>704</v>
      </c>
      <c r="B51" s="17" t="s">
        <v>463</v>
      </c>
      <c r="C51" s="17">
        <v>0</v>
      </c>
      <c r="D51" s="18"/>
      <c r="E51" s="17">
        <v>0</v>
      </c>
      <c r="F51" s="18"/>
      <c r="G51" s="17">
        <v>0</v>
      </c>
      <c r="H51" s="18"/>
      <c r="I51" s="17">
        <v>0</v>
      </c>
      <c r="J51" s="18"/>
      <c r="K51" s="17">
        <v>0</v>
      </c>
      <c r="L51" s="18"/>
      <c r="M51" s="17">
        <v>7260.4192919239995</v>
      </c>
      <c r="N51" s="18">
        <v>2.7569676232097601E-4</v>
      </c>
      <c r="O51" s="17">
        <v>0</v>
      </c>
      <c r="P51" s="18"/>
      <c r="Q51" s="17">
        <v>0</v>
      </c>
      <c r="R51" s="18"/>
      <c r="S51" s="17">
        <v>1671.463434112</v>
      </c>
      <c r="T51" s="18">
        <v>1.2816143879394674E-4</v>
      </c>
      <c r="U51" s="17">
        <v>0</v>
      </c>
      <c r="V51" s="18"/>
      <c r="W51" s="17">
        <v>0</v>
      </c>
      <c r="X51" s="18"/>
      <c r="Y51" s="17">
        <v>4805.4573730720003</v>
      </c>
      <c r="Z51" s="18">
        <v>2.2250062297671897E-4</v>
      </c>
      <c r="AA51" s="17">
        <v>261.16616157999999</v>
      </c>
      <c r="AB51" s="18">
        <v>8.4649217457476405E-5</v>
      </c>
      <c r="AC51" s="17">
        <v>13998.506260688</v>
      </c>
      <c r="AD51" s="18">
        <v>1.1874750347564195E-4</v>
      </c>
      <c r="AE51" s="1"/>
      <c r="AF51" s="1"/>
    </row>
    <row r="52" spans="1:32" x14ac:dyDescent="0.3">
      <c r="A52" s="10" t="s">
        <v>210</v>
      </c>
      <c r="B52" s="11"/>
      <c r="C52" s="11">
        <v>0</v>
      </c>
      <c r="D52" s="12"/>
      <c r="E52" s="11">
        <v>0</v>
      </c>
      <c r="F52" s="12"/>
      <c r="G52" s="11">
        <v>0</v>
      </c>
      <c r="H52" s="12"/>
      <c r="I52" s="11">
        <v>0</v>
      </c>
      <c r="J52" s="12"/>
      <c r="K52" s="11">
        <v>0</v>
      </c>
      <c r="L52" s="12"/>
      <c r="M52" s="11">
        <v>56921.065231961897</v>
      </c>
      <c r="N52" s="12">
        <v>2.1614389970244213E-3</v>
      </c>
      <c r="O52" s="11">
        <v>0</v>
      </c>
      <c r="P52" s="12"/>
      <c r="Q52" s="11">
        <v>0</v>
      </c>
      <c r="R52" s="12"/>
      <c r="S52" s="11">
        <v>0</v>
      </c>
      <c r="T52" s="12"/>
      <c r="U52" s="11">
        <v>0</v>
      </c>
      <c r="V52" s="12"/>
      <c r="W52" s="11">
        <v>0</v>
      </c>
      <c r="X52" s="12"/>
      <c r="Y52" s="11">
        <v>0</v>
      </c>
      <c r="Z52" s="12"/>
      <c r="AA52" s="11">
        <v>0</v>
      </c>
      <c r="AB52" s="12"/>
      <c r="AC52" s="11">
        <v>56921.065231961897</v>
      </c>
      <c r="AD52" s="12">
        <v>4.828539749595707E-4</v>
      </c>
      <c r="AE52" s="1"/>
      <c r="AF52" s="1"/>
    </row>
    <row r="53" spans="1:32" x14ac:dyDescent="0.3">
      <c r="A53" s="92" t="s">
        <v>705</v>
      </c>
      <c r="B53" s="17" t="s">
        <v>463</v>
      </c>
      <c r="C53" s="17">
        <v>0</v>
      </c>
      <c r="D53" s="18"/>
      <c r="E53" s="17">
        <v>0</v>
      </c>
      <c r="F53" s="18"/>
      <c r="G53" s="17">
        <v>0</v>
      </c>
      <c r="H53" s="18"/>
      <c r="I53" s="17">
        <v>0</v>
      </c>
      <c r="J53" s="18"/>
      <c r="K53" s="17">
        <v>0</v>
      </c>
      <c r="L53" s="18"/>
      <c r="M53" s="17">
        <v>56921.065231961897</v>
      </c>
      <c r="N53" s="18">
        <v>2.1614389970244213E-3</v>
      </c>
      <c r="O53" s="17">
        <v>0</v>
      </c>
      <c r="P53" s="18"/>
      <c r="Q53" s="17">
        <v>0</v>
      </c>
      <c r="R53" s="18"/>
      <c r="S53" s="17">
        <v>0</v>
      </c>
      <c r="T53" s="18"/>
      <c r="U53" s="17">
        <v>0</v>
      </c>
      <c r="V53" s="18"/>
      <c r="W53" s="17">
        <v>0</v>
      </c>
      <c r="X53" s="18"/>
      <c r="Y53" s="17">
        <v>0</v>
      </c>
      <c r="Z53" s="18"/>
      <c r="AA53" s="17">
        <v>0</v>
      </c>
      <c r="AB53" s="18"/>
      <c r="AC53" s="17">
        <v>56921.065231961897</v>
      </c>
      <c r="AD53" s="18">
        <v>4.828539749595707E-4</v>
      </c>
      <c r="AE53" s="1"/>
      <c r="AF53" s="1"/>
    </row>
    <row r="54" spans="1:32" x14ac:dyDescent="0.3">
      <c r="A54" s="10" t="s">
        <v>211</v>
      </c>
      <c r="B54" s="11"/>
      <c r="C54" s="11">
        <v>0</v>
      </c>
      <c r="D54" s="12"/>
      <c r="E54" s="11">
        <v>0</v>
      </c>
      <c r="F54" s="12"/>
      <c r="G54" s="11">
        <v>0</v>
      </c>
      <c r="H54" s="12"/>
      <c r="I54" s="11">
        <v>0</v>
      </c>
      <c r="J54" s="12"/>
      <c r="K54" s="11">
        <v>0</v>
      </c>
      <c r="L54" s="12"/>
      <c r="M54" s="11">
        <v>2989.9074042540001</v>
      </c>
      <c r="N54" s="12">
        <v>1.13534461006852E-4</v>
      </c>
      <c r="O54" s="11">
        <v>747.47659023900007</v>
      </c>
      <c r="P54" s="12">
        <v>2.1884040964879659E-4</v>
      </c>
      <c r="Q54" s="11">
        <v>0</v>
      </c>
      <c r="R54" s="12"/>
      <c r="S54" s="11">
        <v>1494.953702127</v>
      </c>
      <c r="T54" s="12">
        <v>1.1462734600396609E-4</v>
      </c>
      <c r="U54" s="11">
        <v>1121.215667832</v>
      </c>
      <c r="V54" s="12">
        <v>3.0372552208639676E-4</v>
      </c>
      <c r="W54" s="11">
        <v>0</v>
      </c>
      <c r="X54" s="12"/>
      <c r="Y54" s="11">
        <v>0</v>
      </c>
      <c r="Z54" s="12"/>
      <c r="AA54" s="11">
        <v>0</v>
      </c>
      <c r="AB54" s="12"/>
      <c r="AC54" s="11">
        <v>6353.553364452001</v>
      </c>
      <c r="AD54" s="12">
        <v>5.3896364810487985E-5</v>
      </c>
      <c r="AE54" s="1"/>
      <c r="AF54" s="1"/>
    </row>
    <row r="55" spans="1:32" x14ac:dyDescent="0.3">
      <c r="A55" s="92" t="s">
        <v>706</v>
      </c>
      <c r="B55" s="17" t="s">
        <v>463</v>
      </c>
      <c r="C55" s="17">
        <v>0</v>
      </c>
      <c r="D55" s="18"/>
      <c r="E55" s="17">
        <v>0</v>
      </c>
      <c r="F55" s="18"/>
      <c r="G55" s="17">
        <v>0</v>
      </c>
      <c r="H55" s="18"/>
      <c r="I55" s="17">
        <v>0</v>
      </c>
      <c r="J55" s="18"/>
      <c r="K55" s="17">
        <v>0</v>
      </c>
      <c r="L55" s="18"/>
      <c r="M55" s="17">
        <v>2989.9074042540001</v>
      </c>
      <c r="N55" s="18">
        <v>1.13534461006852E-4</v>
      </c>
      <c r="O55" s="17">
        <v>747.47659023900007</v>
      </c>
      <c r="P55" s="18">
        <v>2.1884040964879659E-4</v>
      </c>
      <c r="Q55" s="17">
        <v>0</v>
      </c>
      <c r="R55" s="18"/>
      <c r="S55" s="17">
        <v>1494.953702127</v>
      </c>
      <c r="T55" s="18">
        <v>1.1462734600396609E-4</v>
      </c>
      <c r="U55" s="17">
        <v>1121.215667832</v>
      </c>
      <c r="V55" s="18">
        <v>3.0372552208639676E-4</v>
      </c>
      <c r="W55" s="17">
        <v>0</v>
      </c>
      <c r="X55" s="18"/>
      <c r="Y55" s="17">
        <v>0</v>
      </c>
      <c r="Z55" s="18"/>
      <c r="AA55" s="17">
        <v>0</v>
      </c>
      <c r="AB55" s="18"/>
      <c r="AC55" s="17">
        <v>6353.553364452001</v>
      </c>
      <c r="AD55" s="18">
        <v>5.3896364810487985E-5</v>
      </c>
      <c r="AE55" s="1"/>
      <c r="AF55" s="1"/>
    </row>
    <row r="56" spans="1:32" x14ac:dyDescent="0.3">
      <c r="A56" s="72" t="s">
        <v>506</v>
      </c>
      <c r="B56" s="73"/>
      <c r="C56" s="73">
        <v>13369.008609144001</v>
      </c>
      <c r="D56" s="74">
        <v>5.1226862638612453E-2</v>
      </c>
      <c r="E56" s="73">
        <v>64904.126718520107</v>
      </c>
      <c r="F56" s="74">
        <v>3.8567608141471588E-2</v>
      </c>
      <c r="G56" s="73">
        <v>205007.30354167591</v>
      </c>
      <c r="H56" s="74">
        <v>1.5204250541299568E-2</v>
      </c>
      <c r="I56" s="73">
        <v>73980.167724558807</v>
      </c>
      <c r="J56" s="74">
        <v>1.3910436865351613E-2</v>
      </c>
      <c r="K56" s="73">
        <v>42582.078889118704</v>
      </c>
      <c r="L56" s="74">
        <v>5.5401704516615255E-3</v>
      </c>
      <c r="M56" s="73">
        <v>742321.76729604509</v>
      </c>
      <c r="N56" s="74">
        <v>2.8187863484902289E-2</v>
      </c>
      <c r="O56" s="73">
        <v>195265.99464588711</v>
      </c>
      <c r="P56" s="74">
        <v>5.7168466299556471E-2</v>
      </c>
      <c r="Q56" s="73">
        <v>359962.96317433758</v>
      </c>
      <c r="R56" s="74">
        <v>7.4864618718116199E-2</v>
      </c>
      <c r="S56" s="73">
        <v>1210745.5792221841</v>
      </c>
      <c r="T56" s="74">
        <v>9.2835351512767741E-2</v>
      </c>
      <c r="U56" s="73">
        <v>367800.1600838945</v>
      </c>
      <c r="V56" s="74">
        <v>9.9633191766706167E-2</v>
      </c>
      <c r="W56" s="73">
        <v>139648.75856790319</v>
      </c>
      <c r="X56" s="74">
        <v>2.0631300571458126E-2</v>
      </c>
      <c r="Y56" s="73">
        <v>547721.2024131678</v>
      </c>
      <c r="Z56" s="74">
        <v>2.5360397417609454E-2</v>
      </c>
      <c r="AA56" s="73">
        <v>99048.830860870687</v>
      </c>
      <c r="AB56" s="74">
        <v>3.21037226711407E-2</v>
      </c>
      <c r="AC56" s="73">
        <v>4062357.9417473078</v>
      </c>
      <c r="AD56" s="74">
        <v>3.4460452767139112E-2</v>
      </c>
      <c r="AE56" s="1"/>
      <c r="AF56" s="1"/>
    </row>
    <row r="57" spans="1:32" x14ac:dyDescent="0.3">
      <c r="AE57" s="1"/>
      <c r="AF57" s="1"/>
    </row>
    <row r="58" spans="1:32" x14ac:dyDescent="0.3">
      <c r="AE58" s="1"/>
      <c r="AF58" s="1"/>
    </row>
    <row r="59" spans="1:32" x14ac:dyDescent="0.3">
      <c r="AE59" s="1"/>
      <c r="AF59" s="1"/>
    </row>
    <row r="60" spans="1:32" x14ac:dyDescent="0.3">
      <c r="AE60" s="1"/>
      <c r="AF60" s="1"/>
    </row>
    <row r="61" spans="1:32" x14ac:dyDescent="0.3">
      <c r="AE61" s="1"/>
      <c r="AF61" s="1"/>
    </row>
    <row r="62" spans="1:32" x14ac:dyDescent="0.3">
      <c r="AE62" s="1"/>
      <c r="AF62" s="1"/>
    </row>
    <row r="63" spans="1:32" x14ac:dyDescent="0.3">
      <c r="AE63" s="1"/>
      <c r="AF63" s="1"/>
    </row>
    <row r="64" spans="1:32" x14ac:dyDescent="0.3">
      <c r="AE64" s="1"/>
      <c r="AF64" s="1"/>
    </row>
    <row r="65" spans="31:32" x14ac:dyDescent="0.3">
      <c r="AE65" s="1"/>
      <c r="AF65" s="1"/>
    </row>
    <row r="66" spans="31:32" x14ac:dyDescent="0.3">
      <c r="AE66" s="1"/>
      <c r="AF66" s="1"/>
    </row>
    <row r="67" spans="31:32" x14ac:dyDescent="0.3">
      <c r="AE67" s="1"/>
      <c r="AF67" s="1"/>
    </row>
    <row r="68" spans="31:32" x14ac:dyDescent="0.3">
      <c r="AE68" s="1"/>
      <c r="AF68" s="1"/>
    </row>
    <row r="69" spans="31:32" x14ac:dyDescent="0.3">
      <c r="AE69" s="1"/>
      <c r="AF69" s="1"/>
    </row>
    <row r="70" spans="31:32" x14ac:dyDescent="0.3">
      <c r="AE70" s="1"/>
      <c r="AF70" s="1"/>
    </row>
    <row r="71" spans="31:32" x14ac:dyDescent="0.3">
      <c r="AE71" s="1"/>
      <c r="AF71" s="1"/>
    </row>
    <row r="72" spans="31:32" x14ac:dyDescent="0.3">
      <c r="AE72" s="1"/>
      <c r="AF72" s="1"/>
    </row>
    <row r="73" spans="31:32" x14ac:dyDescent="0.3">
      <c r="AE73" s="1"/>
      <c r="AF73" s="1"/>
    </row>
    <row r="74" spans="31:32" x14ac:dyDescent="0.3">
      <c r="AE74" s="1"/>
      <c r="AF74" s="1"/>
    </row>
    <row r="75" spans="31:32" x14ac:dyDescent="0.3">
      <c r="AE75" s="1"/>
      <c r="AF75" s="1"/>
    </row>
    <row r="76" spans="31:32" x14ac:dyDescent="0.3">
      <c r="AE76" s="1"/>
      <c r="AF76" s="1"/>
    </row>
    <row r="77" spans="31:32" x14ac:dyDescent="0.3">
      <c r="AE77" s="1"/>
      <c r="AF77" s="1"/>
    </row>
    <row r="78" spans="31:32" x14ac:dyDescent="0.3">
      <c r="AE78" s="1"/>
      <c r="AF78" s="1"/>
    </row>
    <row r="79" spans="31:32" x14ac:dyDescent="0.3">
      <c r="AE79" s="1"/>
      <c r="AF79" s="1"/>
    </row>
    <row r="80" spans="31:32" x14ac:dyDescent="0.3">
      <c r="AE80" s="1"/>
      <c r="AF80" s="1"/>
    </row>
    <row r="81" spans="31:32" x14ac:dyDescent="0.3">
      <c r="AE81" s="1"/>
      <c r="AF81" s="1"/>
    </row>
    <row r="82" spans="31:32" x14ac:dyDescent="0.3">
      <c r="AE82" s="1"/>
      <c r="AF82" s="1"/>
    </row>
    <row r="83" spans="31:32" x14ac:dyDescent="0.3">
      <c r="AE83" s="1"/>
      <c r="AF83" s="1"/>
    </row>
    <row r="84" spans="31:32" x14ac:dyDescent="0.3">
      <c r="AE84" s="1"/>
      <c r="AF84" s="1"/>
    </row>
    <row r="85" spans="31:32" x14ac:dyDescent="0.3">
      <c r="AE85" s="1"/>
      <c r="AF85" s="1"/>
    </row>
    <row r="86" spans="31:32" x14ac:dyDescent="0.3">
      <c r="AE86" s="1"/>
      <c r="AF86" s="1"/>
    </row>
    <row r="87" spans="31:32" x14ac:dyDescent="0.3">
      <c r="AE87" s="1"/>
      <c r="AF87" s="1"/>
    </row>
    <row r="88" spans="31:32" x14ac:dyDescent="0.3">
      <c r="AE88" s="1"/>
      <c r="AF88" s="1"/>
    </row>
    <row r="89" spans="31:32" x14ac:dyDescent="0.3">
      <c r="AE89" s="1"/>
      <c r="AF89" s="1"/>
    </row>
    <row r="90" spans="31:32" x14ac:dyDescent="0.3">
      <c r="AE90" s="1"/>
      <c r="AF90" s="1"/>
    </row>
    <row r="91" spans="31:32" x14ac:dyDescent="0.3">
      <c r="AE91" s="1"/>
      <c r="AF91" s="1"/>
    </row>
    <row r="92" spans="31:32" x14ac:dyDescent="0.3">
      <c r="AE92" s="1"/>
      <c r="AF92" s="1"/>
    </row>
    <row r="93" spans="31:32" x14ac:dyDescent="0.3">
      <c r="AE93" s="1"/>
      <c r="AF93" s="1"/>
    </row>
    <row r="94" spans="31:32" x14ac:dyDescent="0.3">
      <c r="AE94" s="1"/>
      <c r="AF94" s="1"/>
    </row>
    <row r="95" spans="31:32" x14ac:dyDescent="0.3">
      <c r="AE95" s="1"/>
      <c r="AF95" s="1"/>
    </row>
    <row r="96" spans="31:32" x14ac:dyDescent="0.3">
      <c r="AE96" s="1"/>
      <c r="AF96" s="1"/>
    </row>
    <row r="97" spans="31:32" x14ac:dyDescent="0.3">
      <c r="AE97" s="1"/>
      <c r="AF97" s="1"/>
    </row>
    <row r="98" spans="31:32" x14ac:dyDescent="0.3">
      <c r="AE98" s="1"/>
      <c r="AF98" s="1"/>
    </row>
    <row r="99" spans="31:32" x14ac:dyDescent="0.3">
      <c r="AE99" s="1"/>
      <c r="AF99" s="1"/>
    </row>
    <row r="100" spans="31:32" x14ac:dyDescent="0.3">
      <c r="AE100" s="1"/>
      <c r="AF100" s="1"/>
    </row>
    <row r="101" spans="31:32" x14ac:dyDescent="0.3">
      <c r="AE101" s="1"/>
      <c r="AF101" s="1"/>
    </row>
    <row r="102" spans="31:32" x14ac:dyDescent="0.3">
      <c r="AE102" s="1"/>
      <c r="AF102" s="1"/>
    </row>
    <row r="103" spans="31:32" x14ac:dyDescent="0.3">
      <c r="AE103" s="1"/>
      <c r="AF103" s="1"/>
    </row>
    <row r="104" spans="31:32" x14ac:dyDescent="0.3">
      <c r="AE104" s="1"/>
      <c r="AF104" s="1"/>
    </row>
    <row r="105" spans="31:32" x14ac:dyDescent="0.3">
      <c r="AE105" s="1"/>
      <c r="AF105" s="1"/>
    </row>
    <row r="106" spans="31:32" x14ac:dyDescent="0.3">
      <c r="AE106" s="1"/>
      <c r="AF106" s="1"/>
    </row>
    <row r="107" spans="31:32" x14ac:dyDescent="0.3">
      <c r="AE107" s="1"/>
      <c r="AF107" s="1"/>
    </row>
    <row r="108" spans="31:32" x14ac:dyDescent="0.3">
      <c r="AE108" s="1"/>
      <c r="AF108" s="1"/>
    </row>
    <row r="109" spans="31:32" x14ac:dyDescent="0.3">
      <c r="AE109" s="1"/>
      <c r="AF109" s="1"/>
    </row>
    <row r="110" spans="31:32" x14ac:dyDescent="0.3">
      <c r="AE110" s="1"/>
      <c r="AF110" s="1"/>
    </row>
    <row r="111" spans="31:32" x14ac:dyDescent="0.3">
      <c r="AE111" s="1"/>
      <c r="AF111" s="1"/>
    </row>
    <row r="112" spans="31:32" x14ac:dyDescent="0.3">
      <c r="AE112" s="1"/>
      <c r="AF112" s="1"/>
    </row>
    <row r="113" spans="31:32" x14ac:dyDescent="0.3">
      <c r="AE113" s="1"/>
      <c r="AF113" s="1"/>
    </row>
    <row r="114" spans="31:32" x14ac:dyDescent="0.3">
      <c r="AE114" s="1"/>
      <c r="AF114" s="1"/>
    </row>
    <row r="115" spans="31:32" x14ac:dyDescent="0.3">
      <c r="AE115" s="1"/>
      <c r="AF115" s="1"/>
    </row>
    <row r="116" spans="31:32" x14ac:dyDescent="0.3">
      <c r="AE116" s="1"/>
      <c r="AF116" s="1"/>
    </row>
    <row r="117" spans="31:32" x14ac:dyDescent="0.3">
      <c r="AE117" s="1"/>
      <c r="AF117" s="1"/>
    </row>
    <row r="118" spans="31:32" x14ac:dyDescent="0.3">
      <c r="AE118" s="1"/>
      <c r="AF118" s="1"/>
    </row>
    <row r="119" spans="31:32" x14ac:dyDescent="0.3">
      <c r="AE119" s="1"/>
      <c r="AF119" s="1"/>
    </row>
    <row r="120" spans="31:32" x14ac:dyDescent="0.3">
      <c r="AE120" s="1"/>
      <c r="AF120" s="1"/>
    </row>
    <row r="121" spans="31:32" x14ac:dyDescent="0.3">
      <c r="AE121" s="1"/>
      <c r="AF121" s="1"/>
    </row>
    <row r="122" spans="31:32" x14ac:dyDescent="0.3">
      <c r="AE122" s="1"/>
      <c r="AF122" s="1"/>
    </row>
    <row r="123" spans="31:32" x14ac:dyDescent="0.3">
      <c r="AE123" s="1"/>
      <c r="AF123" s="1"/>
    </row>
    <row r="124" spans="31:32" x14ac:dyDescent="0.3">
      <c r="AE124" s="1"/>
      <c r="AF124" s="1"/>
    </row>
    <row r="125" spans="31:32" x14ac:dyDescent="0.3">
      <c r="AE125" s="1"/>
      <c r="AF125" s="1"/>
    </row>
    <row r="126" spans="31:32" x14ac:dyDescent="0.3">
      <c r="AE126" s="1"/>
      <c r="AF126" s="1"/>
    </row>
    <row r="127" spans="31:32" x14ac:dyDescent="0.3">
      <c r="AE127" s="1"/>
      <c r="AF127" s="1"/>
    </row>
    <row r="128" spans="31:32" x14ac:dyDescent="0.3">
      <c r="AE128" s="1"/>
      <c r="AF128" s="1"/>
    </row>
    <row r="129" spans="31:32" x14ac:dyDescent="0.3">
      <c r="AE129" s="1"/>
      <c r="AF129" s="1"/>
    </row>
    <row r="130" spans="31:32" x14ac:dyDescent="0.3">
      <c r="AE130" s="1"/>
      <c r="AF130" s="1"/>
    </row>
    <row r="131" spans="31:32" x14ac:dyDescent="0.3">
      <c r="AE131" s="1"/>
      <c r="AF131" s="1"/>
    </row>
    <row r="132" spans="31:32" x14ac:dyDescent="0.3">
      <c r="AE132" s="1"/>
      <c r="AF132" s="1"/>
    </row>
    <row r="133" spans="31:32" x14ac:dyDescent="0.3">
      <c r="AE133" s="1"/>
      <c r="AF133" s="1"/>
    </row>
    <row r="134" spans="31:32" x14ac:dyDescent="0.3">
      <c r="AE134" s="1"/>
      <c r="AF134" s="1"/>
    </row>
    <row r="135" spans="31:32" x14ac:dyDescent="0.3">
      <c r="AE135" s="1"/>
      <c r="AF135" s="1"/>
    </row>
    <row r="136" spans="31:32" x14ac:dyDescent="0.3">
      <c r="AE136" s="1"/>
      <c r="AF136" s="1"/>
    </row>
    <row r="137" spans="31:32" x14ac:dyDescent="0.3">
      <c r="AE137" s="1"/>
      <c r="AF137" s="1"/>
    </row>
    <row r="138" spans="31:32" x14ac:dyDescent="0.3">
      <c r="AE138" s="1"/>
      <c r="AF138" s="1"/>
    </row>
    <row r="139" spans="31:32" x14ac:dyDescent="0.3">
      <c r="AE139" s="1"/>
      <c r="AF139" s="1"/>
    </row>
    <row r="140" spans="31:32" x14ac:dyDescent="0.3">
      <c r="AE140" s="1"/>
      <c r="AF140" s="1"/>
    </row>
    <row r="141" spans="31:32" x14ac:dyDescent="0.3">
      <c r="AE141" s="1"/>
      <c r="AF141" s="1"/>
    </row>
    <row r="142" spans="31:32" x14ac:dyDescent="0.3">
      <c r="AE142" s="1"/>
      <c r="AF142" s="1"/>
    </row>
    <row r="143" spans="31:32" x14ac:dyDescent="0.3">
      <c r="AE143" s="1"/>
      <c r="AF143" s="1"/>
    </row>
    <row r="144" spans="31:32" x14ac:dyDescent="0.3">
      <c r="AE144" s="1"/>
      <c r="AF144" s="1"/>
    </row>
    <row r="145" spans="31:32" x14ac:dyDescent="0.3">
      <c r="AE145" s="1"/>
      <c r="AF145" s="1"/>
    </row>
    <row r="146" spans="31:32" x14ac:dyDescent="0.3">
      <c r="AE146" s="1"/>
      <c r="AF146" s="1"/>
    </row>
    <row r="147" spans="31:32" x14ac:dyDescent="0.3">
      <c r="AE147" s="1"/>
      <c r="AF147" s="1"/>
    </row>
    <row r="148" spans="31:32" x14ac:dyDescent="0.3">
      <c r="AE148" s="1"/>
      <c r="AF148" s="1"/>
    </row>
    <row r="149" spans="31:32" x14ac:dyDescent="0.3">
      <c r="AE149" s="1"/>
      <c r="AF149" s="1"/>
    </row>
    <row r="150" spans="31:32" x14ac:dyDescent="0.3">
      <c r="AE150" s="1"/>
      <c r="AF150" s="1"/>
    </row>
    <row r="151" spans="31:32" x14ac:dyDescent="0.3">
      <c r="AE151" s="1"/>
      <c r="AF151" s="1"/>
    </row>
    <row r="152" spans="31:32" x14ac:dyDescent="0.3">
      <c r="AE152" s="1"/>
      <c r="AF152" s="1"/>
    </row>
    <row r="153" spans="31:32" x14ac:dyDescent="0.3">
      <c r="AE153" s="1"/>
      <c r="AF153" s="1"/>
    </row>
    <row r="154" spans="31:32" x14ac:dyDescent="0.3">
      <c r="AE154" s="1"/>
      <c r="AF154" s="1"/>
    </row>
    <row r="155" spans="31:32" x14ac:dyDescent="0.3">
      <c r="AE155" s="1"/>
      <c r="AF155" s="1"/>
    </row>
    <row r="156" spans="31:32" x14ac:dyDescent="0.3">
      <c r="AE156" s="1"/>
      <c r="AF156" s="1"/>
    </row>
    <row r="157" spans="31:32" x14ac:dyDescent="0.3">
      <c r="AE157" s="1"/>
      <c r="AF157" s="1"/>
    </row>
    <row r="158" spans="31:32" x14ac:dyDescent="0.3">
      <c r="AE158" s="1"/>
      <c r="AF158" s="1"/>
    </row>
    <row r="159" spans="31:32" x14ac:dyDescent="0.3">
      <c r="AE159" s="1"/>
      <c r="AF159" s="1"/>
    </row>
    <row r="160" spans="31:32" x14ac:dyDescent="0.3">
      <c r="AE160" s="1"/>
      <c r="AF160" s="1"/>
    </row>
    <row r="161" spans="31:32" x14ac:dyDescent="0.3">
      <c r="AE161" s="1"/>
      <c r="AF161" s="1"/>
    </row>
    <row r="162" spans="31:32" x14ac:dyDescent="0.3">
      <c r="AE162" s="1"/>
      <c r="AF162" s="1"/>
    </row>
    <row r="163" spans="31:32" x14ac:dyDescent="0.3">
      <c r="AE163" s="1"/>
      <c r="AF163" s="1"/>
    </row>
    <row r="164" spans="31:32" x14ac:dyDescent="0.3">
      <c r="AE164" s="1"/>
      <c r="AF164" s="1"/>
    </row>
    <row r="165" spans="31:32" x14ac:dyDescent="0.3">
      <c r="AE165" s="1"/>
      <c r="AF165" s="1"/>
    </row>
    <row r="166" spans="31:32" x14ac:dyDescent="0.3">
      <c r="AE166" s="1"/>
      <c r="AF166" s="1"/>
    </row>
    <row r="167" spans="31:32" x14ac:dyDescent="0.3">
      <c r="AE167" s="1"/>
      <c r="AF167" s="1"/>
    </row>
    <row r="168" spans="31:32" x14ac:dyDescent="0.3">
      <c r="AE168" s="1"/>
      <c r="AF168" s="1"/>
    </row>
    <row r="169" spans="31:32" x14ac:dyDescent="0.3">
      <c r="AE169" s="1"/>
      <c r="AF169" s="1"/>
    </row>
    <row r="170" spans="31:32" x14ac:dyDescent="0.3">
      <c r="AE170" s="1"/>
      <c r="AF170" s="1"/>
    </row>
    <row r="171" spans="31:32" x14ac:dyDescent="0.3">
      <c r="AE171" s="1"/>
      <c r="AF171" s="1"/>
    </row>
    <row r="172" spans="31:32" x14ac:dyDescent="0.3">
      <c r="AE172" s="1"/>
      <c r="AF172" s="1"/>
    </row>
    <row r="173" spans="31:32" x14ac:dyDescent="0.3">
      <c r="AE173" s="1"/>
      <c r="AF173" s="1"/>
    </row>
    <row r="174" spans="31:32" x14ac:dyDescent="0.3">
      <c r="AE174" s="1"/>
      <c r="AF174" s="1"/>
    </row>
    <row r="175" spans="31:32" x14ac:dyDescent="0.3">
      <c r="AE175" s="1"/>
      <c r="AF175" s="1"/>
    </row>
    <row r="176" spans="31:32" x14ac:dyDescent="0.3">
      <c r="AE176" s="1"/>
      <c r="AF176" s="1"/>
    </row>
    <row r="177" spans="31:32" x14ac:dyDescent="0.3">
      <c r="AE177" s="1"/>
      <c r="AF177" s="1"/>
    </row>
    <row r="178" spans="31:32" x14ac:dyDescent="0.3">
      <c r="AE178" s="1"/>
      <c r="AF178" s="1"/>
    </row>
    <row r="179" spans="31:32" x14ac:dyDescent="0.3">
      <c r="AE179" s="1"/>
      <c r="AF179" s="1"/>
    </row>
    <row r="180" spans="31:32" x14ac:dyDescent="0.3">
      <c r="AE180" s="1"/>
      <c r="AF180" s="1"/>
    </row>
    <row r="181" spans="31:32" x14ac:dyDescent="0.3">
      <c r="AE181" s="1"/>
      <c r="AF181" s="1"/>
    </row>
    <row r="182" spans="31:32" x14ac:dyDescent="0.3">
      <c r="AE182" s="1"/>
      <c r="AF182" s="1"/>
    </row>
    <row r="183" spans="31:32" x14ac:dyDescent="0.3">
      <c r="AE183" s="1"/>
      <c r="AF183" s="1"/>
    </row>
    <row r="184" spans="31:32" x14ac:dyDescent="0.3">
      <c r="AE184" s="1"/>
      <c r="AF184" s="1"/>
    </row>
    <row r="185" spans="31:32" x14ac:dyDescent="0.3">
      <c r="AE185" s="1"/>
      <c r="AF185" s="1"/>
    </row>
    <row r="186" spans="31:32" x14ac:dyDescent="0.3">
      <c r="AE186" s="1"/>
      <c r="AF186" s="1"/>
    </row>
    <row r="187" spans="31:32" x14ac:dyDescent="0.3">
      <c r="AE187" s="1"/>
      <c r="AF187" s="1"/>
    </row>
    <row r="188" spans="31:32" x14ac:dyDescent="0.3">
      <c r="AE188" s="1"/>
      <c r="AF188" s="1"/>
    </row>
    <row r="189" spans="31:32" x14ac:dyDescent="0.3">
      <c r="AE189" s="1"/>
      <c r="AF189" s="1"/>
    </row>
    <row r="190" spans="31:32" x14ac:dyDescent="0.3">
      <c r="AE190" s="1"/>
      <c r="AF190" s="1"/>
    </row>
    <row r="191" spans="31:32" x14ac:dyDescent="0.3">
      <c r="AE191" s="1"/>
      <c r="AF191" s="1"/>
    </row>
    <row r="192" spans="31:32" x14ac:dyDescent="0.3">
      <c r="AE192" s="1"/>
      <c r="AF192" s="1"/>
    </row>
    <row r="193" spans="31:32" x14ac:dyDescent="0.3">
      <c r="AE193" s="1"/>
      <c r="AF193" s="1"/>
    </row>
    <row r="194" spans="31:32" x14ac:dyDescent="0.3">
      <c r="AE194" s="1"/>
      <c r="AF194" s="1"/>
    </row>
    <row r="195" spans="31:32" x14ac:dyDescent="0.3">
      <c r="AE195" s="1"/>
      <c r="AF195" s="1"/>
    </row>
    <row r="196" spans="31:32" x14ac:dyDescent="0.3">
      <c r="AE196" s="1"/>
      <c r="AF196" s="1"/>
    </row>
    <row r="197" spans="31:32" x14ac:dyDescent="0.3">
      <c r="AE197" s="1"/>
      <c r="AF197" s="1"/>
    </row>
    <row r="198" spans="31:32" x14ac:dyDescent="0.3">
      <c r="AE198" s="1"/>
      <c r="AF198" s="1"/>
    </row>
    <row r="199" spans="31:32" x14ac:dyDescent="0.3">
      <c r="AE199" s="1"/>
      <c r="AF199" s="1"/>
    </row>
    <row r="200" spans="31:32" x14ac:dyDescent="0.3">
      <c r="AE200" s="1"/>
      <c r="AF200" s="1"/>
    </row>
    <row r="201" spans="31:32" x14ac:dyDescent="0.3">
      <c r="AE201" s="1"/>
      <c r="AF201" s="1"/>
    </row>
    <row r="202" spans="31:32" x14ac:dyDescent="0.3">
      <c r="AE202" s="1"/>
      <c r="AF202" s="1"/>
    </row>
    <row r="203" spans="31:32" x14ac:dyDescent="0.3">
      <c r="AE203" s="1"/>
      <c r="AF203" s="1"/>
    </row>
    <row r="204" spans="31:32" x14ac:dyDescent="0.3">
      <c r="AE204" s="1"/>
      <c r="AF204" s="1"/>
    </row>
    <row r="205" spans="31:32" x14ac:dyDescent="0.3">
      <c r="AE205" s="1"/>
      <c r="AF205" s="1"/>
    </row>
    <row r="206" spans="31:32" x14ac:dyDescent="0.3">
      <c r="AE206" s="1"/>
      <c r="AF206" s="1"/>
    </row>
    <row r="207" spans="31:32" x14ac:dyDescent="0.3">
      <c r="AE207" s="1"/>
      <c r="AF207" s="1"/>
    </row>
    <row r="208" spans="31:32" x14ac:dyDescent="0.3">
      <c r="AE208" s="1"/>
      <c r="AF208" s="1"/>
    </row>
    <row r="209" spans="31:32" x14ac:dyDescent="0.3">
      <c r="AE209" s="1"/>
      <c r="AF209" s="1"/>
    </row>
    <row r="210" spans="31:32" x14ac:dyDescent="0.3">
      <c r="AE210" s="1"/>
      <c r="AF210" s="1"/>
    </row>
    <row r="211" spans="31:32" x14ac:dyDescent="0.3">
      <c r="AE211" s="1"/>
      <c r="AF211" s="1"/>
    </row>
    <row r="212" spans="31:32" x14ac:dyDescent="0.3">
      <c r="AE212" s="1"/>
      <c r="AF212" s="1"/>
    </row>
    <row r="213" spans="31:32" x14ac:dyDescent="0.3">
      <c r="AE213" s="1"/>
      <c r="AF213" s="1"/>
    </row>
    <row r="214" spans="31:32" x14ac:dyDescent="0.3">
      <c r="AE214" s="1"/>
      <c r="AF214" s="1"/>
    </row>
    <row r="215" spans="31:32" x14ac:dyDescent="0.3">
      <c r="AE215" s="1"/>
      <c r="AF215" s="1"/>
    </row>
    <row r="216" spans="31:32" x14ac:dyDescent="0.3">
      <c r="AE216" s="1"/>
      <c r="AF216" s="1"/>
    </row>
    <row r="217" spans="31:32" x14ac:dyDescent="0.3">
      <c r="AE217" s="1"/>
      <c r="AF217" s="1"/>
    </row>
    <row r="218" spans="31:32" x14ac:dyDescent="0.3">
      <c r="AE218" s="1"/>
      <c r="AF218" s="1"/>
    </row>
    <row r="219" spans="31:32" x14ac:dyDescent="0.3">
      <c r="AE219" s="1"/>
      <c r="AF219" s="1"/>
    </row>
    <row r="220" spans="31:32" x14ac:dyDescent="0.3">
      <c r="AE220" s="1"/>
      <c r="AF220" s="1"/>
    </row>
    <row r="221" spans="31:32" x14ac:dyDescent="0.3">
      <c r="AE221" s="1"/>
      <c r="AF221" s="1"/>
    </row>
    <row r="222" spans="31:32" x14ac:dyDescent="0.3">
      <c r="AE222" s="1"/>
      <c r="AF222" s="1"/>
    </row>
    <row r="223" spans="31:32" x14ac:dyDescent="0.3">
      <c r="AE223" s="1"/>
      <c r="AF223" s="1"/>
    </row>
    <row r="224" spans="31:32" x14ac:dyDescent="0.3">
      <c r="AE224" s="1"/>
      <c r="AF224" s="1"/>
    </row>
    <row r="225" spans="31:32" x14ac:dyDescent="0.3">
      <c r="AE225" s="1"/>
      <c r="AF225" s="1"/>
    </row>
    <row r="226" spans="31:32" x14ac:dyDescent="0.3">
      <c r="AE226" s="1"/>
      <c r="AF226" s="1"/>
    </row>
    <row r="227" spans="31:32" x14ac:dyDescent="0.3">
      <c r="AE227" s="1"/>
      <c r="AF227" s="1"/>
    </row>
    <row r="228" spans="31:32" x14ac:dyDescent="0.3">
      <c r="AE228" s="1"/>
      <c r="AF228" s="1"/>
    </row>
    <row r="229" spans="31:32" x14ac:dyDescent="0.3">
      <c r="AE229" s="1"/>
      <c r="AF229" s="1"/>
    </row>
    <row r="230" spans="31:32" x14ac:dyDescent="0.3">
      <c r="AE230" s="1"/>
      <c r="AF230" s="1"/>
    </row>
    <row r="231" spans="31:32" x14ac:dyDescent="0.3">
      <c r="AE231" s="1"/>
      <c r="AF231" s="1"/>
    </row>
    <row r="232" spans="31:32" x14ac:dyDescent="0.3">
      <c r="AE232" s="1"/>
      <c r="AF232" s="1"/>
    </row>
    <row r="233" spans="31:32" x14ac:dyDescent="0.3">
      <c r="AE233" s="1"/>
      <c r="AF233" s="1"/>
    </row>
    <row r="234" spans="31:32" x14ac:dyDescent="0.3">
      <c r="AE234" s="1"/>
      <c r="AF234" s="1"/>
    </row>
    <row r="235" spans="31:32" x14ac:dyDescent="0.3">
      <c r="AE235" s="1"/>
      <c r="AF235" s="1"/>
    </row>
    <row r="236" spans="31:32" x14ac:dyDescent="0.3">
      <c r="AE236" s="1"/>
      <c r="AF236" s="1"/>
    </row>
    <row r="237" spans="31:32" x14ac:dyDescent="0.3">
      <c r="AE237" s="1"/>
      <c r="AF237" s="1"/>
    </row>
    <row r="238" spans="31:32" x14ac:dyDescent="0.3">
      <c r="AE238" s="1"/>
      <c r="AF238" s="1"/>
    </row>
    <row r="239" spans="31:32" x14ac:dyDescent="0.3">
      <c r="AE239" s="1"/>
      <c r="AF239" s="1"/>
    </row>
    <row r="240" spans="31:32" x14ac:dyDescent="0.3">
      <c r="AE240" s="1"/>
      <c r="AF240" s="1"/>
    </row>
    <row r="241" spans="31:32" x14ac:dyDescent="0.3">
      <c r="AE241" s="1"/>
      <c r="AF241" s="1"/>
    </row>
    <row r="242" spans="31:32" x14ac:dyDescent="0.3">
      <c r="AE242" s="1"/>
      <c r="AF242" s="1"/>
    </row>
    <row r="243" spans="31:32" x14ac:dyDescent="0.3">
      <c r="AE243" s="1"/>
      <c r="AF243" s="1"/>
    </row>
    <row r="244" spans="31:32" x14ac:dyDescent="0.3">
      <c r="AE244" s="1"/>
      <c r="AF244" s="1"/>
    </row>
    <row r="245" spans="31:32" x14ac:dyDescent="0.3">
      <c r="AE245" s="1"/>
      <c r="AF245" s="1"/>
    </row>
    <row r="246" spans="31:32" x14ac:dyDescent="0.3">
      <c r="AE246" s="1"/>
      <c r="AF246" s="1"/>
    </row>
    <row r="247" spans="31:32" x14ac:dyDescent="0.3">
      <c r="AE247" s="1"/>
      <c r="AF247" s="1"/>
    </row>
    <row r="248" spans="31:32" x14ac:dyDescent="0.3">
      <c r="AE248" s="1"/>
      <c r="AF248" s="1"/>
    </row>
    <row r="249" spans="31:32" x14ac:dyDescent="0.3">
      <c r="AE249" s="1"/>
      <c r="AF249" s="1"/>
    </row>
    <row r="250" spans="31:32" x14ac:dyDescent="0.3">
      <c r="AE250" s="1"/>
      <c r="AF250" s="1"/>
    </row>
    <row r="251" spans="31:32" x14ac:dyDescent="0.3">
      <c r="AE251" s="1"/>
      <c r="AF251" s="1"/>
    </row>
    <row r="252" spans="31:32" x14ac:dyDescent="0.3">
      <c r="AE252" s="1"/>
      <c r="AF252" s="1"/>
    </row>
    <row r="253" spans="31:32" x14ac:dyDescent="0.3">
      <c r="AE253" s="1"/>
      <c r="AF253" s="1"/>
    </row>
    <row r="254" spans="31:32" x14ac:dyDescent="0.3">
      <c r="AE254" s="1"/>
      <c r="AF254" s="1"/>
    </row>
    <row r="255" spans="31:32" x14ac:dyDescent="0.3">
      <c r="AE255" s="1"/>
      <c r="AF255" s="1"/>
    </row>
    <row r="256" spans="31:32" x14ac:dyDescent="0.3">
      <c r="AE256" s="1"/>
      <c r="AF256" s="1"/>
    </row>
    <row r="257" spans="31:32" x14ac:dyDescent="0.3">
      <c r="AE257" s="1"/>
      <c r="AF257" s="1"/>
    </row>
    <row r="258" spans="31:32" x14ac:dyDescent="0.3">
      <c r="AE258" s="1"/>
      <c r="AF258" s="1"/>
    </row>
    <row r="259" spans="31:32" x14ac:dyDescent="0.3">
      <c r="AE259" s="1"/>
      <c r="AF259" s="1"/>
    </row>
    <row r="260" spans="31:32" x14ac:dyDescent="0.3">
      <c r="AE260" s="1"/>
      <c r="AF260" s="1"/>
    </row>
    <row r="261" spans="31:32" x14ac:dyDescent="0.3">
      <c r="AE261" s="1"/>
      <c r="AF261" s="1"/>
    </row>
    <row r="262" spans="31:32" x14ac:dyDescent="0.3">
      <c r="AE262" s="1"/>
      <c r="AF262" s="1"/>
    </row>
    <row r="263" spans="31:32" x14ac:dyDescent="0.3">
      <c r="AE263" s="1"/>
      <c r="AF263" s="1"/>
    </row>
    <row r="264" spans="31:32" x14ac:dyDescent="0.3">
      <c r="AE264" s="1"/>
      <c r="AF264" s="1"/>
    </row>
    <row r="265" spans="31:32" x14ac:dyDescent="0.3">
      <c r="AE265" s="1"/>
      <c r="AF265" s="1"/>
    </row>
    <row r="266" spans="31:32" x14ac:dyDescent="0.3">
      <c r="AE266" s="1"/>
      <c r="AF266" s="1"/>
    </row>
    <row r="267" spans="31:32" x14ac:dyDescent="0.3">
      <c r="AE267" s="1"/>
      <c r="AF267" s="1"/>
    </row>
    <row r="268" spans="31:32" x14ac:dyDescent="0.3">
      <c r="AE268" s="1"/>
      <c r="AF268" s="1"/>
    </row>
    <row r="269" spans="31:32" x14ac:dyDescent="0.3">
      <c r="AE269" s="1"/>
      <c r="AF269" s="1"/>
    </row>
    <row r="270" spans="31:32" x14ac:dyDescent="0.3">
      <c r="AE270" s="1"/>
      <c r="AF270" s="1"/>
    </row>
    <row r="271" spans="31:32" x14ac:dyDescent="0.3">
      <c r="AE271" s="1"/>
      <c r="AF271" s="1"/>
    </row>
    <row r="272" spans="31:32" x14ac:dyDescent="0.3">
      <c r="AE272" s="1"/>
      <c r="AF272" s="1"/>
    </row>
    <row r="273" spans="31:32" x14ac:dyDescent="0.3">
      <c r="AE273" s="1"/>
      <c r="AF273" s="1"/>
    </row>
    <row r="274" spans="31:32" x14ac:dyDescent="0.3">
      <c r="AE274" s="1"/>
      <c r="AF274" s="1"/>
    </row>
    <row r="275" spans="31:32" x14ac:dyDescent="0.3">
      <c r="AE275" s="1"/>
      <c r="AF275" s="1"/>
    </row>
    <row r="276" spans="31:32" x14ac:dyDescent="0.3">
      <c r="AE276" s="1"/>
      <c r="AF276" s="1"/>
    </row>
    <row r="277" spans="31:32" x14ac:dyDescent="0.3">
      <c r="AE277" s="1"/>
      <c r="AF277" s="1"/>
    </row>
    <row r="278" spans="31:32" x14ac:dyDescent="0.3">
      <c r="AE278" s="1"/>
      <c r="AF278" s="1"/>
    </row>
    <row r="279" spans="31:32" x14ac:dyDescent="0.3">
      <c r="AE279" s="1"/>
      <c r="AF279" s="1"/>
    </row>
    <row r="280" spans="31:32" x14ac:dyDescent="0.3">
      <c r="AE280" s="1"/>
      <c r="AF280" s="1"/>
    </row>
    <row r="281" spans="31:32" x14ac:dyDescent="0.3">
      <c r="AE281" s="1"/>
      <c r="AF281" s="1"/>
    </row>
    <row r="282" spans="31:32" x14ac:dyDescent="0.3">
      <c r="AE282" s="1"/>
      <c r="AF282" s="1"/>
    </row>
    <row r="283" spans="31:32" x14ac:dyDescent="0.3">
      <c r="AE283" s="1"/>
      <c r="AF283" s="1"/>
    </row>
    <row r="284" spans="31:32" x14ac:dyDescent="0.3">
      <c r="AE284" s="1"/>
      <c r="AF284" s="1"/>
    </row>
    <row r="285" spans="31:32" x14ac:dyDescent="0.3">
      <c r="AE285" s="1"/>
      <c r="AF285" s="1"/>
    </row>
    <row r="286" spans="31:32" x14ac:dyDescent="0.3">
      <c r="AE286" s="1"/>
      <c r="AF286" s="1"/>
    </row>
    <row r="287" spans="31:32" x14ac:dyDescent="0.3">
      <c r="AE287" s="1"/>
      <c r="AF287" s="1"/>
    </row>
    <row r="288" spans="31:32" x14ac:dyDescent="0.3">
      <c r="AE288" s="1"/>
      <c r="AF288" s="1"/>
    </row>
    <row r="289" spans="31:32" x14ac:dyDescent="0.3">
      <c r="AE289" s="1"/>
      <c r="AF289" s="1"/>
    </row>
    <row r="290" spans="31:32" x14ac:dyDescent="0.3">
      <c r="AE290" s="1"/>
      <c r="AF290" s="1"/>
    </row>
    <row r="291" spans="31:32" x14ac:dyDescent="0.3">
      <c r="AE291" s="1"/>
      <c r="AF291" s="1"/>
    </row>
    <row r="292" spans="31:32" x14ac:dyDescent="0.3">
      <c r="AE292" s="1"/>
      <c r="AF292" s="1"/>
    </row>
    <row r="293" spans="31:32" x14ac:dyDescent="0.3">
      <c r="AE293" s="1"/>
      <c r="AF293" s="1"/>
    </row>
    <row r="294" spans="31:32" x14ac:dyDescent="0.3">
      <c r="AE294" s="1"/>
      <c r="AF294" s="1"/>
    </row>
    <row r="295" spans="31:32" x14ac:dyDescent="0.3">
      <c r="AE295" s="1"/>
      <c r="AF295" s="1"/>
    </row>
    <row r="296" spans="31:32" x14ac:dyDescent="0.3">
      <c r="AE296" s="1"/>
      <c r="AF296" s="1"/>
    </row>
    <row r="297" spans="31:32" x14ac:dyDescent="0.3">
      <c r="AE297" s="1"/>
      <c r="AF297" s="1"/>
    </row>
    <row r="298" spans="31:32" x14ac:dyDescent="0.3">
      <c r="AE298" s="1"/>
      <c r="AF298" s="1"/>
    </row>
    <row r="299" spans="31:32" x14ac:dyDescent="0.3">
      <c r="AE299" s="1"/>
      <c r="AF299" s="1"/>
    </row>
    <row r="300" spans="31:32" x14ac:dyDescent="0.3">
      <c r="AE300" s="1"/>
      <c r="AF300" s="1"/>
    </row>
    <row r="301" spans="31:32" x14ac:dyDescent="0.3">
      <c r="AE301" s="1"/>
      <c r="AF301" s="1"/>
    </row>
    <row r="302" spans="31:32" x14ac:dyDescent="0.3">
      <c r="AE302" s="1"/>
      <c r="AF302" s="1"/>
    </row>
    <row r="303" spans="31:32" x14ac:dyDescent="0.3">
      <c r="AE303" s="1"/>
      <c r="AF303" s="1"/>
    </row>
    <row r="304" spans="31:32" x14ac:dyDescent="0.3">
      <c r="AE304" s="1"/>
      <c r="AF304" s="1"/>
    </row>
    <row r="305" spans="31:32" x14ac:dyDescent="0.3">
      <c r="AE305" s="1"/>
      <c r="AF305" s="1"/>
    </row>
    <row r="306" spans="31:32" x14ac:dyDescent="0.3">
      <c r="AE306" s="1"/>
      <c r="AF306" s="1"/>
    </row>
    <row r="307" spans="31:32" x14ac:dyDescent="0.3">
      <c r="AE307" s="1"/>
      <c r="AF307" s="1"/>
    </row>
    <row r="308" spans="31:32" x14ac:dyDescent="0.3">
      <c r="AE308" s="1"/>
      <c r="AF308" s="1"/>
    </row>
    <row r="309" spans="31:32" x14ac:dyDescent="0.3">
      <c r="AE309" s="1"/>
      <c r="AF309" s="1"/>
    </row>
    <row r="310" spans="31:32" x14ac:dyDescent="0.3">
      <c r="AE310" s="1"/>
      <c r="AF310" s="1"/>
    </row>
    <row r="311" spans="31:32" x14ac:dyDescent="0.3">
      <c r="AE311" s="1"/>
      <c r="AF311" s="1"/>
    </row>
    <row r="312" spans="31:32" x14ac:dyDescent="0.3">
      <c r="AE312" s="1"/>
      <c r="AF312" s="1"/>
    </row>
    <row r="313" spans="31:32" x14ac:dyDescent="0.3">
      <c r="AE313" s="1"/>
      <c r="AF313" s="1"/>
    </row>
    <row r="314" spans="31:32" x14ac:dyDescent="0.3">
      <c r="AE314" s="1"/>
      <c r="AF314" s="1"/>
    </row>
    <row r="315" spans="31:32" x14ac:dyDescent="0.3">
      <c r="AE315" s="1"/>
      <c r="AF315" s="1"/>
    </row>
    <row r="316" spans="31:32" x14ac:dyDescent="0.3">
      <c r="AE316" s="1"/>
      <c r="AF316" s="1"/>
    </row>
    <row r="317" spans="31:32" x14ac:dyDescent="0.3">
      <c r="AE317" s="1"/>
      <c r="AF317" s="1"/>
    </row>
    <row r="318" spans="31:32" x14ac:dyDescent="0.3">
      <c r="AE318" s="1"/>
      <c r="AF318" s="1"/>
    </row>
    <row r="319" spans="31:32" x14ac:dyDescent="0.3">
      <c r="AE319" s="1"/>
      <c r="AF319" s="1"/>
    </row>
    <row r="320" spans="31:32" x14ac:dyDescent="0.3">
      <c r="AE320" s="1"/>
      <c r="AF320" s="1"/>
    </row>
    <row r="321" spans="31:32" x14ac:dyDescent="0.3">
      <c r="AE321" s="1"/>
      <c r="AF321" s="1"/>
    </row>
    <row r="322" spans="31:32" x14ac:dyDescent="0.3">
      <c r="AE322" s="1"/>
      <c r="AF322" s="1"/>
    </row>
    <row r="323" spans="31:32" x14ac:dyDescent="0.3">
      <c r="AE323" s="1"/>
      <c r="AF323" s="1"/>
    </row>
    <row r="324" spans="31:32" x14ac:dyDescent="0.3">
      <c r="AE324" s="1"/>
      <c r="AF324" s="1"/>
    </row>
    <row r="325" spans="31:32" x14ac:dyDescent="0.3">
      <c r="AE325" s="1"/>
      <c r="AF325" s="1"/>
    </row>
    <row r="326" spans="31:32" x14ac:dyDescent="0.3">
      <c r="AE326" s="1"/>
      <c r="AF326" s="1"/>
    </row>
    <row r="327" spans="31:32" x14ac:dyDescent="0.3">
      <c r="AE327" s="1"/>
      <c r="AF327" s="1"/>
    </row>
    <row r="328" spans="31:32" x14ac:dyDescent="0.3">
      <c r="AE328" s="1"/>
      <c r="AF328" s="1"/>
    </row>
    <row r="329" spans="31:32" x14ac:dyDescent="0.3">
      <c r="AE329" s="1"/>
      <c r="AF329" s="1"/>
    </row>
    <row r="330" spans="31:32" x14ac:dyDescent="0.3">
      <c r="AE330" s="1"/>
      <c r="AF330" s="1"/>
    </row>
    <row r="331" spans="31:32" x14ac:dyDescent="0.3">
      <c r="AE331" s="1"/>
      <c r="AF331" s="1"/>
    </row>
    <row r="332" spans="31:32" x14ac:dyDescent="0.3">
      <c r="AE332" s="1"/>
      <c r="AF332" s="1"/>
    </row>
    <row r="333" spans="31:32" x14ac:dyDescent="0.3">
      <c r="AE333" s="1"/>
      <c r="AF333" s="1"/>
    </row>
    <row r="334" spans="31:32" x14ac:dyDescent="0.3">
      <c r="AE334" s="1"/>
      <c r="AF334" s="1"/>
    </row>
    <row r="335" spans="31:32" x14ac:dyDescent="0.3">
      <c r="AE335" s="1"/>
      <c r="AF335" s="1"/>
    </row>
    <row r="336" spans="31:32" x14ac:dyDescent="0.3">
      <c r="AE336" s="1"/>
      <c r="AF336" s="1"/>
    </row>
    <row r="337" spans="31:32" x14ac:dyDescent="0.3">
      <c r="AE337" s="1"/>
      <c r="AF337" s="1"/>
    </row>
    <row r="338" spans="31:32" x14ac:dyDescent="0.3">
      <c r="AE338" s="1"/>
      <c r="AF338" s="1"/>
    </row>
    <row r="339" spans="31:32" x14ac:dyDescent="0.3">
      <c r="AE339" s="1"/>
      <c r="AF339" s="1"/>
    </row>
    <row r="340" spans="31:32" x14ac:dyDescent="0.3">
      <c r="AE340" s="1"/>
      <c r="AF340" s="1"/>
    </row>
    <row r="341" spans="31:32" x14ac:dyDescent="0.3">
      <c r="AE341" s="1"/>
      <c r="AF341" s="1"/>
    </row>
    <row r="342" spans="31:32" x14ac:dyDescent="0.3">
      <c r="AE342" s="1"/>
      <c r="AF342" s="1"/>
    </row>
    <row r="343" spans="31:32" x14ac:dyDescent="0.3">
      <c r="AE343" s="1"/>
      <c r="AF343" s="1"/>
    </row>
    <row r="344" spans="31:32" x14ac:dyDescent="0.3">
      <c r="AE344" s="1"/>
      <c r="AF344" s="1"/>
    </row>
    <row r="345" spans="31:32" x14ac:dyDescent="0.3">
      <c r="AE345" s="1"/>
      <c r="AF345" s="1"/>
    </row>
    <row r="346" spans="31:32" x14ac:dyDescent="0.3">
      <c r="AE346" s="1"/>
      <c r="AF346" s="1"/>
    </row>
    <row r="347" spans="31:32" x14ac:dyDescent="0.3">
      <c r="AE347" s="1"/>
      <c r="AF347" s="1"/>
    </row>
    <row r="348" spans="31:32" x14ac:dyDescent="0.3">
      <c r="AE348" s="1"/>
      <c r="AF348" s="1"/>
    </row>
    <row r="349" spans="31:32" x14ac:dyDescent="0.3">
      <c r="AE349" s="1"/>
      <c r="AF349" s="1"/>
    </row>
    <row r="350" spans="31:32" x14ac:dyDescent="0.3">
      <c r="AE350" s="1"/>
      <c r="AF350" s="1"/>
    </row>
    <row r="351" spans="31:32" x14ac:dyDescent="0.3">
      <c r="AE351" s="1"/>
      <c r="AF351" s="1"/>
    </row>
    <row r="352" spans="31:32" x14ac:dyDescent="0.3">
      <c r="AE352" s="1"/>
      <c r="AF352" s="1"/>
    </row>
    <row r="353" spans="31:32" x14ac:dyDescent="0.3">
      <c r="AE353" s="1"/>
      <c r="AF353" s="1"/>
    </row>
    <row r="354" spans="31:32" x14ac:dyDescent="0.3">
      <c r="AE354" s="1"/>
      <c r="AF354" s="1"/>
    </row>
    <row r="355" spans="31:32" x14ac:dyDescent="0.3">
      <c r="AE355" s="1"/>
      <c r="AF355" s="1"/>
    </row>
    <row r="356" spans="31:32" x14ac:dyDescent="0.3">
      <c r="AE356" s="1"/>
      <c r="AF356" s="1"/>
    </row>
    <row r="357" spans="31:32" x14ac:dyDescent="0.3">
      <c r="AE357" s="1"/>
      <c r="AF357" s="1"/>
    </row>
    <row r="358" spans="31:32" x14ac:dyDescent="0.3">
      <c r="AE358" s="1"/>
      <c r="AF358" s="1"/>
    </row>
    <row r="359" spans="31:32" x14ac:dyDescent="0.3">
      <c r="AE359" s="1"/>
      <c r="AF359" s="1"/>
    </row>
    <row r="360" spans="31:32" x14ac:dyDescent="0.3">
      <c r="AE360" s="1"/>
      <c r="AF360" s="1"/>
    </row>
    <row r="361" spans="31:32" x14ac:dyDescent="0.3">
      <c r="AE361" s="1"/>
      <c r="AF361" s="1"/>
    </row>
    <row r="362" spans="31:32" x14ac:dyDescent="0.3">
      <c r="AE362" s="1"/>
      <c r="AF362" s="1"/>
    </row>
    <row r="363" spans="31:32" x14ac:dyDescent="0.3">
      <c r="AE363" s="1"/>
      <c r="AF363" s="1"/>
    </row>
    <row r="364" spans="31:32" x14ac:dyDescent="0.3">
      <c r="AE364" s="1"/>
      <c r="AF364" s="1"/>
    </row>
    <row r="365" spans="31:32" x14ac:dyDescent="0.3">
      <c r="AE365" s="1"/>
      <c r="AF365" s="1"/>
    </row>
    <row r="366" spans="31:32" x14ac:dyDescent="0.3">
      <c r="AE366" s="1"/>
      <c r="AF366" s="1"/>
    </row>
    <row r="367" spans="31:32" x14ac:dyDescent="0.3">
      <c r="AE367" s="1"/>
      <c r="AF367" s="1"/>
    </row>
    <row r="368" spans="31:32" x14ac:dyDescent="0.3">
      <c r="AE368" s="1"/>
      <c r="AF368" s="1"/>
    </row>
    <row r="369" spans="31:32" x14ac:dyDescent="0.3">
      <c r="AE369" s="1"/>
      <c r="AF369" s="1"/>
    </row>
    <row r="370" spans="31:32" x14ac:dyDescent="0.3">
      <c r="AE370" s="1"/>
      <c r="AF370" s="1"/>
    </row>
    <row r="371" spans="31:32" x14ac:dyDescent="0.3">
      <c r="AE371" s="1"/>
      <c r="AF371" s="1"/>
    </row>
    <row r="372" spans="31:32" x14ac:dyDescent="0.3">
      <c r="AE372" s="1"/>
      <c r="AF372" s="1"/>
    </row>
    <row r="373" spans="31:32" x14ac:dyDescent="0.3">
      <c r="AE373" s="1"/>
      <c r="AF373" s="1"/>
    </row>
    <row r="374" spans="31:32" x14ac:dyDescent="0.3">
      <c r="AE374" s="1"/>
      <c r="AF374" s="1"/>
    </row>
    <row r="375" spans="31:32" x14ac:dyDescent="0.3">
      <c r="AE375" s="1"/>
      <c r="AF375" s="1"/>
    </row>
    <row r="376" spans="31:32" x14ac:dyDescent="0.3">
      <c r="AE376" s="1"/>
      <c r="AF376" s="1"/>
    </row>
    <row r="377" spans="31:32" x14ac:dyDescent="0.3">
      <c r="AE377" s="1"/>
      <c r="AF377" s="1"/>
    </row>
    <row r="378" spans="31:32" x14ac:dyDescent="0.3">
      <c r="AE378" s="1"/>
      <c r="AF378" s="1"/>
    </row>
    <row r="379" spans="31:32" x14ac:dyDescent="0.3">
      <c r="AE379" s="1"/>
      <c r="AF379" s="1"/>
    </row>
    <row r="380" spans="31:32" x14ac:dyDescent="0.3">
      <c r="AE380" s="1"/>
      <c r="AF380" s="1"/>
    </row>
    <row r="381" spans="31:32" x14ac:dyDescent="0.3">
      <c r="AE381" s="1"/>
      <c r="AF381" s="1"/>
    </row>
    <row r="382" spans="31:32" x14ac:dyDescent="0.3">
      <c r="AE382" s="1"/>
      <c r="AF382" s="1"/>
    </row>
    <row r="383" spans="31:32" x14ac:dyDescent="0.3">
      <c r="AE383" s="1"/>
      <c r="AF383" s="1"/>
    </row>
    <row r="384" spans="31:32" x14ac:dyDescent="0.3">
      <c r="AE384" s="1"/>
      <c r="AF384" s="1"/>
    </row>
    <row r="385" spans="31:32" x14ac:dyDescent="0.3">
      <c r="AE385" s="1"/>
      <c r="AF385" s="1"/>
    </row>
    <row r="386" spans="31:32" x14ac:dyDescent="0.3">
      <c r="AE386" s="1"/>
      <c r="AF386" s="1"/>
    </row>
    <row r="387" spans="31:32" x14ac:dyDescent="0.3">
      <c r="AE387" s="1"/>
      <c r="AF387" s="1"/>
    </row>
    <row r="388" spans="31:32" x14ac:dyDescent="0.3">
      <c r="AE388" s="1"/>
      <c r="AF388" s="1"/>
    </row>
    <row r="389" spans="31:32" x14ac:dyDescent="0.3">
      <c r="AE389" s="1"/>
      <c r="AF389" s="1"/>
    </row>
    <row r="390" spans="31:32" x14ac:dyDescent="0.3">
      <c r="AE390" s="1"/>
      <c r="AF390" s="1"/>
    </row>
    <row r="391" spans="31:32" x14ac:dyDescent="0.3">
      <c r="AE391" s="1"/>
      <c r="AF391" s="1"/>
    </row>
    <row r="392" spans="31:32" x14ac:dyDescent="0.3">
      <c r="AE392" s="1"/>
      <c r="AF392" s="1"/>
    </row>
    <row r="393" spans="31:32" x14ac:dyDescent="0.3">
      <c r="AE393" s="1"/>
      <c r="AF393" s="1"/>
    </row>
    <row r="394" spans="31:32" x14ac:dyDescent="0.3">
      <c r="AE394" s="1"/>
      <c r="AF394" s="1"/>
    </row>
    <row r="395" spans="31:32" x14ac:dyDescent="0.3">
      <c r="AE395" s="1"/>
      <c r="AF395" s="1"/>
    </row>
    <row r="396" spans="31:32" x14ac:dyDescent="0.3">
      <c r="AE396" s="1"/>
      <c r="AF396" s="1"/>
    </row>
    <row r="397" spans="31:32" x14ac:dyDescent="0.3">
      <c r="AE397" s="1"/>
      <c r="AF397" s="1"/>
    </row>
    <row r="398" spans="31:32" x14ac:dyDescent="0.3">
      <c r="AE398" s="1"/>
      <c r="AF398" s="1"/>
    </row>
    <row r="399" spans="31:32" x14ac:dyDescent="0.3">
      <c r="AE399" s="1"/>
      <c r="AF399" s="1"/>
    </row>
    <row r="400" spans="31:32" x14ac:dyDescent="0.3">
      <c r="AE400" s="1"/>
      <c r="AF400" s="1"/>
    </row>
    <row r="401" spans="31:32" x14ac:dyDescent="0.3">
      <c r="AE401" s="1"/>
      <c r="AF401" s="1"/>
    </row>
    <row r="402" spans="31:32" x14ac:dyDescent="0.3">
      <c r="AE402" s="1"/>
      <c r="AF402" s="1"/>
    </row>
    <row r="403" spans="31:32" x14ac:dyDescent="0.3">
      <c r="AE403" s="1"/>
      <c r="AF403" s="1"/>
    </row>
    <row r="404" spans="31:32" x14ac:dyDescent="0.3">
      <c r="AE404" s="1"/>
      <c r="AF404" s="1"/>
    </row>
    <row r="405" spans="31:32" x14ac:dyDescent="0.3">
      <c r="AE405" s="1"/>
      <c r="AF405" s="1"/>
    </row>
    <row r="406" spans="31:32" x14ac:dyDescent="0.3">
      <c r="AE406" s="1"/>
      <c r="AF406" s="1"/>
    </row>
    <row r="407" spans="31:32" x14ac:dyDescent="0.3">
      <c r="AE407" s="1"/>
      <c r="AF407" s="1"/>
    </row>
    <row r="408" spans="31:32" x14ac:dyDescent="0.3">
      <c r="AE408" s="1"/>
      <c r="AF408" s="1"/>
    </row>
    <row r="409" spans="31:32" x14ac:dyDescent="0.3">
      <c r="AE409" s="1"/>
      <c r="AF409" s="1"/>
    </row>
    <row r="410" spans="31:32" x14ac:dyDescent="0.3">
      <c r="AE410" s="1"/>
      <c r="AF410" s="1"/>
    </row>
    <row r="411" spans="31:32" x14ac:dyDescent="0.3">
      <c r="AE411" s="1"/>
      <c r="AF411" s="1"/>
    </row>
    <row r="412" spans="31:32" x14ac:dyDescent="0.3">
      <c r="AE412" s="1"/>
      <c r="AF412" s="1"/>
    </row>
    <row r="413" spans="31:32" x14ac:dyDescent="0.3">
      <c r="AE413" s="1"/>
      <c r="AF413" s="1"/>
    </row>
    <row r="414" spans="31:32" x14ac:dyDescent="0.3">
      <c r="AE414" s="1"/>
      <c r="AF414" s="1"/>
    </row>
    <row r="415" spans="31:32" x14ac:dyDescent="0.3">
      <c r="AE415" s="1"/>
      <c r="AF415" s="1"/>
    </row>
    <row r="416" spans="31:32" x14ac:dyDescent="0.3">
      <c r="AE416" s="1"/>
      <c r="AF416" s="1"/>
    </row>
    <row r="417" spans="31:32" x14ac:dyDescent="0.3">
      <c r="AE417" s="1"/>
      <c r="AF417" s="1"/>
    </row>
    <row r="418" spans="31:32" x14ac:dyDescent="0.3">
      <c r="AE418" s="1"/>
      <c r="AF418" s="1"/>
    </row>
    <row r="419" spans="31:32" x14ac:dyDescent="0.3">
      <c r="AE419" s="1"/>
      <c r="AF419" s="1"/>
    </row>
    <row r="420" spans="31:32" x14ac:dyDescent="0.3">
      <c r="AE420" s="1"/>
      <c r="AF420" s="1"/>
    </row>
    <row r="421" spans="31:32" x14ac:dyDescent="0.3">
      <c r="AE421" s="1"/>
      <c r="AF421" s="1"/>
    </row>
    <row r="422" spans="31:32" x14ac:dyDescent="0.3">
      <c r="AE422" s="1"/>
      <c r="AF422" s="1"/>
    </row>
    <row r="423" spans="31:32" x14ac:dyDescent="0.3">
      <c r="AE423" s="1"/>
      <c r="AF423" s="1"/>
    </row>
    <row r="424" spans="31:32" x14ac:dyDescent="0.3">
      <c r="AE424" s="1"/>
      <c r="AF424" s="1"/>
    </row>
    <row r="425" spans="31:32" x14ac:dyDescent="0.3">
      <c r="AE425" s="1"/>
      <c r="AF425" s="1"/>
    </row>
    <row r="426" spans="31:32" x14ac:dyDescent="0.3">
      <c r="AE426" s="1"/>
      <c r="AF426" s="1"/>
    </row>
    <row r="427" spans="31:32" x14ac:dyDescent="0.3">
      <c r="AE427" s="1"/>
      <c r="AF427" s="1"/>
    </row>
    <row r="428" spans="31:32" x14ac:dyDescent="0.3">
      <c r="AE428" s="1"/>
      <c r="AF428" s="1"/>
    </row>
    <row r="429" spans="31:32" x14ac:dyDescent="0.3">
      <c r="AE429" s="1"/>
      <c r="AF429" s="1"/>
    </row>
    <row r="430" spans="31:32" x14ac:dyDescent="0.3">
      <c r="AE430" s="1"/>
      <c r="AF430" s="1"/>
    </row>
    <row r="431" spans="31:32" x14ac:dyDescent="0.3">
      <c r="AE431" s="1"/>
      <c r="AF431" s="1"/>
    </row>
    <row r="432" spans="31:32" x14ac:dyDescent="0.3">
      <c r="AE432" s="1"/>
      <c r="AF432" s="1"/>
    </row>
    <row r="433" spans="31:32" x14ac:dyDescent="0.3">
      <c r="AE433" s="1"/>
      <c r="AF433" s="1"/>
    </row>
    <row r="434" spans="31:32" x14ac:dyDescent="0.3">
      <c r="AE434" s="1"/>
      <c r="AF434" s="1"/>
    </row>
    <row r="435" spans="31:32" x14ac:dyDescent="0.3">
      <c r="AE435" s="1"/>
      <c r="AF435" s="1"/>
    </row>
    <row r="436" spans="31:32" x14ac:dyDescent="0.3">
      <c r="AE436" s="1"/>
      <c r="AF436" s="1"/>
    </row>
    <row r="437" spans="31:32" x14ac:dyDescent="0.3">
      <c r="AE437" s="1"/>
      <c r="AF437" s="1"/>
    </row>
    <row r="438" spans="31:32" x14ac:dyDescent="0.3">
      <c r="AE438" s="1"/>
      <c r="AF438" s="1"/>
    </row>
    <row r="439" spans="31:32" x14ac:dyDescent="0.3">
      <c r="AE439" s="1"/>
      <c r="AF439" s="1"/>
    </row>
    <row r="440" spans="31:32" x14ac:dyDescent="0.3">
      <c r="AE440" s="1"/>
      <c r="AF440" s="1"/>
    </row>
    <row r="441" spans="31:32" x14ac:dyDescent="0.3">
      <c r="AE441" s="1"/>
      <c r="AF441" s="1"/>
    </row>
    <row r="442" spans="31:32" x14ac:dyDescent="0.3">
      <c r="AE442" s="1"/>
      <c r="AF442" s="1"/>
    </row>
    <row r="443" spans="31:32" x14ac:dyDescent="0.3">
      <c r="AE443" s="1"/>
      <c r="AF443" s="1"/>
    </row>
    <row r="444" spans="31:32" x14ac:dyDescent="0.3">
      <c r="AE444" s="1"/>
      <c r="AF444" s="1"/>
    </row>
    <row r="445" spans="31:32" x14ac:dyDescent="0.3">
      <c r="AE445" s="1"/>
      <c r="AF445" s="1"/>
    </row>
    <row r="446" spans="31:32" x14ac:dyDescent="0.3">
      <c r="AE446" s="1"/>
      <c r="AF446" s="1"/>
    </row>
    <row r="447" spans="31:32" x14ac:dyDescent="0.3">
      <c r="AE447" s="1"/>
      <c r="AF447" s="1"/>
    </row>
    <row r="448" spans="31:32" x14ac:dyDescent="0.3">
      <c r="AE448" s="1"/>
      <c r="AF448" s="1"/>
    </row>
    <row r="449" spans="31:32" x14ac:dyDescent="0.3">
      <c r="AE449" s="1"/>
      <c r="AF449" s="1"/>
    </row>
    <row r="450" spans="31:32" x14ac:dyDescent="0.3">
      <c r="AE450" s="1"/>
      <c r="AF450" s="1"/>
    </row>
    <row r="451" spans="31:32" x14ac:dyDescent="0.3">
      <c r="AE451" s="1"/>
      <c r="AF451" s="1"/>
    </row>
  </sheetData>
  <mergeCells count="18">
    <mergeCell ref="AA7:AB7"/>
    <mergeCell ref="AC7:AD7"/>
    <mergeCell ref="O7:P7"/>
    <mergeCell ref="Q7:R7"/>
    <mergeCell ref="S7:T7"/>
    <mergeCell ref="U7:V7"/>
    <mergeCell ref="W7:X7"/>
    <mergeCell ref="Y7:Z7"/>
    <mergeCell ref="A2:T2"/>
    <mergeCell ref="A4:T4"/>
    <mergeCell ref="A5:T5"/>
    <mergeCell ref="B7:B8"/>
    <mergeCell ref="C7:D7"/>
    <mergeCell ref="E7:F7"/>
    <mergeCell ref="G7:H7"/>
    <mergeCell ref="I7:J7"/>
    <mergeCell ref="K7:L7"/>
    <mergeCell ref="M7:N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B1C97-38EF-4E42-B382-3F39F63FEFFD}">
  <dimension ref="A1:Q54"/>
  <sheetViews>
    <sheetView zoomScale="80" zoomScaleNormal="80" workbookViewId="0">
      <selection activeCell="H24" sqref="H24"/>
    </sheetView>
  </sheetViews>
  <sheetFormatPr baseColWidth="10" defaultRowHeight="14.4" x14ac:dyDescent="0.3"/>
  <cols>
    <col min="1" max="1" width="66.5546875" bestFit="1" customWidth="1"/>
    <col min="15" max="15" width="12.44140625" bestFit="1" customWidth="1"/>
    <col min="16" max="16" width="21.5546875" bestFit="1" customWidth="1"/>
    <col min="17" max="17" width="14.44140625" bestFit="1" customWidth="1"/>
  </cols>
  <sheetData>
    <row r="1" spans="1:17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93"/>
    </row>
    <row r="2" spans="1:17" x14ac:dyDescent="0.3">
      <c r="A2" s="151" t="s">
        <v>707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94"/>
    </row>
    <row r="3" spans="1:17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95"/>
    </row>
    <row r="4" spans="1:17" x14ac:dyDescent="0.3">
      <c r="A4" s="151" t="str">
        <f>'1'!A5:AA5</f>
        <v>Al 27-02-2026</v>
      </c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94"/>
    </row>
    <row r="5" spans="1:17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95"/>
    </row>
    <row r="6" spans="1:17" x14ac:dyDescent="0.3">
      <c r="A6" s="8"/>
      <c r="B6" s="68" t="s">
        <v>3</v>
      </c>
      <c r="C6" s="68" t="s">
        <v>4</v>
      </c>
      <c r="D6" s="68" t="s">
        <v>5</v>
      </c>
      <c r="E6" s="68" t="s">
        <v>6</v>
      </c>
      <c r="F6" s="68" t="s">
        <v>8</v>
      </c>
      <c r="G6" s="68" t="s">
        <v>9</v>
      </c>
      <c r="H6" s="68" t="s">
        <v>10</v>
      </c>
      <c r="I6" s="68" t="s">
        <v>12</v>
      </c>
      <c r="J6" s="68" t="s">
        <v>13</v>
      </c>
      <c r="K6" s="68" t="s">
        <v>14</v>
      </c>
      <c r="L6" s="68" t="s">
        <v>16</v>
      </c>
      <c r="M6" s="8" t="s">
        <v>17</v>
      </c>
      <c r="N6" s="8" t="s">
        <v>18</v>
      </c>
      <c r="O6" s="8" t="s">
        <v>506</v>
      </c>
      <c r="P6" s="8" t="s">
        <v>708</v>
      </c>
      <c r="Q6" s="93"/>
    </row>
    <row r="7" spans="1:17" x14ac:dyDescent="0.3">
      <c r="A7" s="10" t="s">
        <v>196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 t="s">
        <v>460</v>
      </c>
      <c r="Q7" s="93"/>
    </row>
    <row r="8" spans="1:17" x14ac:dyDescent="0.3">
      <c r="A8" s="92" t="s">
        <v>675</v>
      </c>
      <c r="B8" s="2"/>
      <c r="C8" s="2"/>
      <c r="D8" s="2"/>
      <c r="E8" s="2"/>
      <c r="F8" s="2"/>
      <c r="G8" s="2">
        <v>24528385</v>
      </c>
      <c r="H8" s="2"/>
      <c r="I8" s="2"/>
      <c r="J8" s="2">
        <v>12724098</v>
      </c>
      <c r="K8" s="2"/>
      <c r="L8" s="2"/>
      <c r="M8" s="2"/>
      <c r="N8" s="2"/>
      <c r="O8" s="2">
        <v>37252483</v>
      </c>
      <c r="P8" s="96">
        <v>0.28880866425992779</v>
      </c>
      <c r="Q8" s="93"/>
    </row>
    <row r="9" spans="1:17" x14ac:dyDescent="0.3">
      <c r="A9" s="92" t="s">
        <v>676</v>
      </c>
      <c r="B9" s="2"/>
      <c r="C9" s="2"/>
      <c r="D9" s="2"/>
      <c r="E9" s="2"/>
      <c r="F9" s="2"/>
      <c r="G9" s="2">
        <v>1878654</v>
      </c>
      <c r="H9" s="2">
        <v>541346</v>
      </c>
      <c r="I9" s="2">
        <v>1276</v>
      </c>
      <c r="J9" s="2">
        <v>1508703</v>
      </c>
      <c r="K9" s="2">
        <v>70021</v>
      </c>
      <c r="L9" s="2"/>
      <c r="M9" s="2"/>
      <c r="N9" s="2"/>
      <c r="O9" s="2">
        <v>4000000</v>
      </c>
      <c r="P9" s="96">
        <v>0.99999995899292149</v>
      </c>
      <c r="Q9" s="93"/>
    </row>
    <row r="10" spans="1:17" x14ac:dyDescent="0.3">
      <c r="A10" s="92" t="s">
        <v>677</v>
      </c>
      <c r="B10" s="2"/>
      <c r="C10" s="2"/>
      <c r="D10" s="2"/>
      <c r="E10" s="2"/>
      <c r="F10" s="2"/>
      <c r="G10" s="2">
        <v>12746083</v>
      </c>
      <c r="H10" s="2">
        <v>4199577</v>
      </c>
      <c r="I10" s="2"/>
      <c r="J10" s="2">
        <v>8288643</v>
      </c>
      <c r="K10" s="2">
        <v>920959</v>
      </c>
      <c r="L10" s="2"/>
      <c r="M10" s="2"/>
      <c r="N10" s="2">
        <v>5525763</v>
      </c>
      <c r="O10" s="2">
        <v>31681025</v>
      </c>
      <c r="P10" s="96">
        <v>0.60118483184384897</v>
      </c>
      <c r="Q10" s="93"/>
    </row>
    <row r="11" spans="1:17" x14ac:dyDescent="0.3">
      <c r="A11" s="10" t="s">
        <v>197</v>
      </c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185"/>
      <c r="P11" s="185" t="s">
        <v>460</v>
      </c>
      <c r="Q11" s="93"/>
    </row>
    <row r="12" spans="1:17" x14ac:dyDescent="0.3">
      <c r="A12" s="92" t="s">
        <v>678</v>
      </c>
      <c r="B12" s="2"/>
      <c r="C12" s="2">
        <v>547</v>
      </c>
      <c r="D12" s="2">
        <v>4943</v>
      </c>
      <c r="E12" s="2"/>
      <c r="F12" s="2"/>
      <c r="G12" s="2"/>
      <c r="H12" s="2"/>
      <c r="I12" s="2">
        <v>18822</v>
      </c>
      <c r="J12" s="2">
        <v>23658</v>
      </c>
      <c r="K12" s="2"/>
      <c r="L12" s="2">
        <v>23321</v>
      </c>
      <c r="M12" s="2">
        <v>14174</v>
      </c>
      <c r="N12" s="2"/>
      <c r="O12" s="2">
        <v>85465</v>
      </c>
      <c r="P12" s="96">
        <v>0.62444444444444447</v>
      </c>
      <c r="Q12" s="93"/>
    </row>
    <row r="13" spans="1:17" x14ac:dyDescent="0.3">
      <c r="A13" s="92" t="s">
        <v>679</v>
      </c>
      <c r="B13" s="2"/>
      <c r="C13" s="2"/>
      <c r="D13" s="2"/>
      <c r="E13" s="2"/>
      <c r="F13" s="2">
        <v>12167</v>
      </c>
      <c r="G13" s="2">
        <v>1462</v>
      </c>
      <c r="H13" s="2"/>
      <c r="I13" s="2">
        <v>4829</v>
      </c>
      <c r="J13" s="2">
        <v>9884</v>
      </c>
      <c r="K13" s="2"/>
      <c r="L13" s="2">
        <v>2855</v>
      </c>
      <c r="M13" s="2">
        <v>14275</v>
      </c>
      <c r="N13" s="2"/>
      <c r="O13" s="2">
        <v>45472</v>
      </c>
      <c r="P13" s="96">
        <v>0.26666666666666666</v>
      </c>
      <c r="Q13" s="93"/>
    </row>
    <row r="14" spans="1:17" x14ac:dyDescent="0.3">
      <c r="A14" s="10" t="s">
        <v>198</v>
      </c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185"/>
      <c r="P14" s="185" t="s">
        <v>460</v>
      </c>
      <c r="Q14" s="93"/>
    </row>
    <row r="15" spans="1:17" x14ac:dyDescent="0.3">
      <c r="A15" s="92" t="s">
        <v>680</v>
      </c>
      <c r="B15" s="2"/>
      <c r="C15" s="2"/>
      <c r="D15" s="2"/>
      <c r="E15" s="2"/>
      <c r="F15" s="2"/>
      <c r="G15" s="2">
        <v>389</v>
      </c>
      <c r="H15" s="2">
        <v>160142</v>
      </c>
      <c r="I15" s="2">
        <v>300000</v>
      </c>
      <c r="J15" s="2">
        <v>1650981</v>
      </c>
      <c r="K15" s="2">
        <v>950790</v>
      </c>
      <c r="L15" s="2"/>
      <c r="M15" s="2"/>
      <c r="N15" s="2"/>
      <c r="O15" s="2">
        <v>3062302</v>
      </c>
      <c r="P15" s="96">
        <v>0.471123539917082</v>
      </c>
      <c r="Q15" s="93"/>
    </row>
    <row r="16" spans="1:17" x14ac:dyDescent="0.3">
      <c r="A16" s="10" t="s">
        <v>199</v>
      </c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185"/>
      <c r="P16" s="185" t="s">
        <v>460</v>
      </c>
      <c r="Q16" s="93"/>
    </row>
    <row r="17" spans="1:17" x14ac:dyDescent="0.3">
      <c r="A17" s="92" t="s">
        <v>681</v>
      </c>
      <c r="B17" s="2"/>
      <c r="C17" s="2"/>
      <c r="D17" s="2"/>
      <c r="E17" s="2"/>
      <c r="F17" s="2"/>
      <c r="G17" s="2">
        <v>86.062040199999998</v>
      </c>
      <c r="H17" s="2">
        <v>53.7161963</v>
      </c>
      <c r="I17" s="2"/>
      <c r="J17" s="2">
        <v>67.562726100000006</v>
      </c>
      <c r="K17" s="2">
        <v>28.9554522</v>
      </c>
      <c r="L17" s="2"/>
      <c r="M17" s="2">
        <v>64.3454543</v>
      </c>
      <c r="N17" s="2">
        <v>64.3454543</v>
      </c>
      <c r="O17" s="2">
        <v>364.98732339999998</v>
      </c>
      <c r="P17" s="96">
        <v>0.34056631312639873</v>
      </c>
      <c r="Q17" s="93"/>
    </row>
    <row r="18" spans="1:17" x14ac:dyDescent="0.3">
      <c r="A18" s="10" t="s">
        <v>201</v>
      </c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2"/>
      <c r="P18" s="96" t="s">
        <v>460</v>
      </c>
      <c r="Q18" s="93"/>
    </row>
    <row r="19" spans="1:17" x14ac:dyDescent="0.3">
      <c r="A19" s="92" t="s">
        <v>682</v>
      </c>
      <c r="B19" s="2">
        <v>13055188</v>
      </c>
      <c r="C19" s="2">
        <v>27007470</v>
      </c>
      <c r="D19" s="2">
        <v>91616916</v>
      </c>
      <c r="E19" s="2">
        <v>46456891</v>
      </c>
      <c r="F19" s="2"/>
      <c r="G19" s="2"/>
      <c r="H19" s="2"/>
      <c r="I19" s="2"/>
      <c r="J19" s="2"/>
      <c r="K19" s="2"/>
      <c r="L19" s="2"/>
      <c r="M19" s="2"/>
      <c r="N19" s="2"/>
      <c r="O19" s="2">
        <v>178136465</v>
      </c>
      <c r="P19" s="96">
        <v>0.5</v>
      </c>
      <c r="Q19" s="93"/>
    </row>
    <row r="20" spans="1:17" x14ac:dyDescent="0.3">
      <c r="A20" s="92" t="s">
        <v>683</v>
      </c>
      <c r="B20" s="2"/>
      <c r="C20" s="2"/>
      <c r="D20" s="2"/>
      <c r="E20" s="2"/>
      <c r="F20" s="2"/>
      <c r="G20" s="2"/>
      <c r="H20" s="2"/>
      <c r="I20" s="2">
        <v>59000</v>
      </c>
      <c r="J20" s="2">
        <v>91000</v>
      </c>
      <c r="K20" s="2"/>
      <c r="L20" s="2"/>
      <c r="M20" s="2"/>
      <c r="N20" s="2"/>
      <c r="O20" s="2">
        <v>150000</v>
      </c>
      <c r="P20" s="96">
        <v>0.35</v>
      </c>
      <c r="Q20" s="93"/>
    </row>
    <row r="21" spans="1:17" x14ac:dyDescent="0.3">
      <c r="A21" s="10" t="s">
        <v>202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185"/>
      <c r="P21" s="185" t="s">
        <v>460</v>
      </c>
      <c r="Q21" s="93"/>
    </row>
    <row r="22" spans="1:17" x14ac:dyDescent="0.3">
      <c r="A22" s="92" t="s">
        <v>684</v>
      </c>
      <c r="B22" s="2"/>
      <c r="C22" s="2"/>
      <c r="D22" s="2"/>
      <c r="E22" s="2"/>
      <c r="F22" s="2"/>
      <c r="G22" s="2">
        <v>58540</v>
      </c>
      <c r="H22" s="2">
        <v>14635</v>
      </c>
      <c r="I22" s="2"/>
      <c r="J22" s="2">
        <v>60000</v>
      </c>
      <c r="K22" s="2">
        <v>30000</v>
      </c>
      <c r="L22" s="2"/>
      <c r="M22" s="2">
        <v>85499</v>
      </c>
      <c r="N22" s="2">
        <v>42749</v>
      </c>
      <c r="O22" s="2">
        <v>291423</v>
      </c>
      <c r="P22" s="96">
        <v>0.79531852531091107</v>
      </c>
      <c r="Q22" s="93"/>
    </row>
    <row r="23" spans="1:17" x14ac:dyDescent="0.3">
      <c r="A23" s="92" t="s">
        <v>685</v>
      </c>
      <c r="B23" s="2"/>
      <c r="C23" s="2"/>
      <c r="D23" s="2"/>
      <c r="E23" s="2"/>
      <c r="F23" s="2"/>
      <c r="G23" s="2"/>
      <c r="H23" s="2"/>
      <c r="I23" s="2">
        <v>4413</v>
      </c>
      <c r="J23" s="2">
        <v>10682</v>
      </c>
      <c r="K23" s="2"/>
      <c r="L23" s="2"/>
      <c r="M23" s="2"/>
      <c r="N23" s="2"/>
      <c r="O23" s="2">
        <v>15095</v>
      </c>
      <c r="P23" s="96">
        <v>0.31882986587812867</v>
      </c>
      <c r="Q23" s="93"/>
    </row>
    <row r="24" spans="1:17" x14ac:dyDescent="0.3">
      <c r="A24" s="92" t="s">
        <v>686</v>
      </c>
      <c r="B24" s="2"/>
      <c r="C24" s="2"/>
      <c r="D24" s="2"/>
      <c r="E24" s="2"/>
      <c r="F24" s="2"/>
      <c r="G24" s="2"/>
      <c r="H24" s="2"/>
      <c r="I24" s="2">
        <v>12316</v>
      </c>
      <c r="J24" s="2">
        <v>17784</v>
      </c>
      <c r="K24" s="2"/>
      <c r="L24" s="2">
        <v>9100</v>
      </c>
      <c r="M24" s="2">
        <v>12800</v>
      </c>
      <c r="N24" s="2"/>
      <c r="O24" s="2">
        <v>52000</v>
      </c>
      <c r="P24" s="96">
        <v>0.43505451776925796</v>
      </c>
      <c r="Q24" s="93"/>
    </row>
    <row r="25" spans="1:17" x14ac:dyDescent="0.3">
      <c r="A25" s="92" t="s">
        <v>687</v>
      </c>
      <c r="B25" s="2"/>
      <c r="C25" s="2"/>
      <c r="D25" s="2"/>
      <c r="E25" s="2"/>
      <c r="F25" s="2"/>
      <c r="G25" s="2"/>
      <c r="H25" s="2"/>
      <c r="I25" s="2">
        <v>3700</v>
      </c>
      <c r="J25" s="2">
        <v>5600</v>
      </c>
      <c r="K25" s="2"/>
      <c r="L25" s="2"/>
      <c r="M25" s="2"/>
      <c r="N25" s="2"/>
      <c r="O25" s="2">
        <v>9300</v>
      </c>
      <c r="P25" s="96">
        <v>0.49732620320855614</v>
      </c>
      <c r="Q25" s="93"/>
    </row>
    <row r="26" spans="1:17" x14ac:dyDescent="0.3">
      <c r="A26" s="10" t="s">
        <v>203</v>
      </c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185"/>
      <c r="P26" s="185" t="s">
        <v>460</v>
      </c>
      <c r="Q26" s="93"/>
    </row>
    <row r="27" spans="1:17" x14ac:dyDescent="0.3">
      <c r="A27" s="92" t="s">
        <v>688</v>
      </c>
      <c r="B27" s="2"/>
      <c r="C27" s="2"/>
      <c r="D27" s="2"/>
      <c r="E27" s="2"/>
      <c r="F27" s="2"/>
      <c r="G27" s="2">
        <v>1657745</v>
      </c>
      <c r="H27" s="2"/>
      <c r="I27" s="2"/>
      <c r="J27" s="2"/>
      <c r="K27" s="2"/>
      <c r="L27" s="2"/>
      <c r="M27" s="2"/>
      <c r="N27" s="2"/>
      <c r="O27" s="2">
        <v>1657745</v>
      </c>
      <c r="P27" s="96">
        <v>0.43510259104774951</v>
      </c>
      <c r="Q27" s="93"/>
    </row>
    <row r="28" spans="1:17" x14ac:dyDescent="0.3">
      <c r="A28" s="10" t="s">
        <v>204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185"/>
      <c r="P28" s="185" t="s">
        <v>460</v>
      </c>
      <c r="Q28" s="93"/>
    </row>
    <row r="29" spans="1:17" x14ac:dyDescent="0.3">
      <c r="A29" s="92" t="s">
        <v>689</v>
      </c>
      <c r="B29" s="2"/>
      <c r="C29" s="2"/>
      <c r="D29" s="2"/>
      <c r="E29" s="2"/>
      <c r="F29" s="2"/>
      <c r="G29" s="2">
        <v>13350000</v>
      </c>
      <c r="H29" s="2">
        <v>31150000</v>
      </c>
      <c r="I29" s="2"/>
      <c r="J29" s="2">
        <v>12750000</v>
      </c>
      <c r="K29" s="2">
        <v>4250000</v>
      </c>
      <c r="L29" s="2"/>
      <c r="M29" s="2">
        <v>27500000</v>
      </c>
      <c r="N29" s="2"/>
      <c r="O29" s="2">
        <v>89000000</v>
      </c>
      <c r="P29" s="96">
        <v>0.98619999999999997</v>
      </c>
      <c r="Q29" s="93"/>
    </row>
    <row r="30" spans="1:17" x14ac:dyDescent="0.3">
      <c r="A30" s="92" t="s">
        <v>690</v>
      </c>
      <c r="B30" s="2"/>
      <c r="C30" s="2"/>
      <c r="D30" s="2"/>
      <c r="E30" s="2"/>
      <c r="F30" s="2"/>
      <c r="G30" s="2">
        <v>13350000</v>
      </c>
      <c r="H30" s="2">
        <v>31150000</v>
      </c>
      <c r="I30" s="2"/>
      <c r="J30" s="2">
        <v>12750000</v>
      </c>
      <c r="K30" s="2">
        <v>4250000</v>
      </c>
      <c r="L30" s="2"/>
      <c r="M30" s="2">
        <v>27500000</v>
      </c>
      <c r="N30" s="2"/>
      <c r="O30" s="2">
        <v>89000000</v>
      </c>
      <c r="P30" s="96">
        <v>0.98619999999999997</v>
      </c>
      <c r="Q30" s="93"/>
    </row>
    <row r="31" spans="1:17" x14ac:dyDescent="0.3">
      <c r="A31" s="10" t="s">
        <v>205</v>
      </c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185"/>
      <c r="P31" s="185" t="s">
        <v>460</v>
      </c>
      <c r="Q31" s="93"/>
    </row>
    <row r="32" spans="1:17" x14ac:dyDescent="0.3">
      <c r="A32" s="92" t="s">
        <v>691</v>
      </c>
      <c r="B32" s="2"/>
      <c r="C32" s="2"/>
      <c r="D32" s="2"/>
      <c r="E32" s="2"/>
      <c r="F32" s="2"/>
      <c r="G32" s="2"/>
      <c r="H32" s="2"/>
      <c r="I32" s="2"/>
      <c r="J32" s="2">
        <v>350</v>
      </c>
      <c r="K32" s="2">
        <v>100</v>
      </c>
      <c r="L32" s="2"/>
      <c r="M32" s="2">
        <v>540</v>
      </c>
      <c r="N32" s="2">
        <v>270</v>
      </c>
      <c r="O32" s="2">
        <v>1260</v>
      </c>
      <c r="P32" s="96">
        <v>0.7599517490952955</v>
      </c>
      <c r="Q32" s="93"/>
    </row>
    <row r="33" spans="1:17" x14ac:dyDescent="0.3">
      <c r="A33" s="92" t="s">
        <v>692</v>
      </c>
      <c r="B33" s="2"/>
      <c r="C33" s="2"/>
      <c r="D33" s="2"/>
      <c r="E33" s="2"/>
      <c r="F33" s="2"/>
      <c r="G33" s="2">
        <v>24000</v>
      </c>
      <c r="H33" s="2">
        <v>6000</v>
      </c>
      <c r="I33" s="2"/>
      <c r="J33" s="2"/>
      <c r="K33" s="2"/>
      <c r="L33" s="2"/>
      <c r="M33" s="2">
        <v>38300</v>
      </c>
      <c r="N33" s="2">
        <v>19200</v>
      </c>
      <c r="O33" s="2">
        <v>87500</v>
      </c>
      <c r="P33" s="96">
        <v>0.76086956521739135</v>
      </c>
      <c r="Q33" s="93"/>
    </row>
    <row r="34" spans="1:17" x14ac:dyDescent="0.3">
      <c r="A34" s="10" t="s">
        <v>206</v>
      </c>
      <c r="B34" s="69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185"/>
      <c r="P34" s="185" t="s">
        <v>460</v>
      </c>
      <c r="Q34" s="93"/>
    </row>
    <row r="35" spans="1:17" x14ac:dyDescent="0.3">
      <c r="A35" s="92" t="s">
        <v>693</v>
      </c>
      <c r="B35" s="2"/>
      <c r="C35" s="2">
        <v>22999222</v>
      </c>
      <c r="D35" s="2">
        <v>36415437</v>
      </c>
      <c r="E35" s="2">
        <v>17249418</v>
      </c>
      <c r="F35" s="2"/>
      <c r="G35" s="2"/>
      <c r="H35" s="2"/>
      <c r="I35" s="2">
        <v>24681283</v>
      </c>
      <c r="J35" s="2">
        <v>61115565</v>
      </c>
      <c r="K35" s="2"/>
      <c r="L35" s="2"/>
      <c r="M35" s="2"/>
      <c r="N35" s="2"/>
      <c r="O35" s="2">
        <v>162460925</v>
      </c>
      <c r="P35" s="96">
        <v>0.5</v>
      </c>
      <c r="Q35" s="93"/>
    </row>
    <row r="36" spans="1:17" x14ac:dyDescent="0.3">
      <c r="A36" s="92" t="s">
        <v>694</v>
      </c>
      <c r="B36" s="2"/>
      <c r="C36" s="2">
        <v>3811481</v>
      </c>
      <c r="D36" s="2">
        <v>6034835</v>
      </c>
      <c r="E36" s="2">
        <v>2858608</v>
      </c>
      <c r="F36" s="2"/>
      <c r="G36" s="2"/>
      <c r="H36" s="2"/>
      <c r="I36" s="2">
        <v>4110952</v>
      </c>
      <c r="J36" s="2">
        <v>10179499</v>
      </c>
      <c r="K36" s="2"/>
      <c r="L36" s="2"/>
      <c r="M36" s="2"/>
      <c r="N36" s="2"/>
      <c r="O36" s="2">
        <v>26995375</v>
      </c>
      <c r="P36" s="96">
        <v>0.5</v>
      </c>
      <c r="Q36" s="93"/>
    </row>
    <row r="37" spans="1:17" x14ac:dyDescent="0.3">
      <c r="A37" s="92" t="s">
        <v>695</v>
      </c>
      <c r="B37" s="2"/>
      <c r="C37" s="2"/>
      <c r="D37" s="2"/>
      <c r="E37" s="2"/>
      <c r="F37" s="2"/>
      <c r="G37" s="2"/>
      <c r="H37" s="2"/>
      <c r="I37" s="2">
        <v>12146600</v>
      </c>
      <c r="J37" s="2">
        <v>17955843</v>
      </c>
      <c r="K37" s="2"/>
      <c r="L37" s="2">
        <v>12038393</v>
      </c>
      <c r="M37" s="2">
        <v>12038393</v>
      </c>
      <c r="N37" s="2"/>
      <c r="O37" s="2">
        <v>54179229</v>
      </c>
      <c r="P37" s="96">
        <v>0.49569136430679184</v>
      </c>
      <c r="Q37" s="93"/>
    </row>
    <row r="38" spans="1:17" x14ac:dyDescent="0.3">
      <c r="A38" s="92" t="s">
        <v>696</v>
      </c>
      <c r="B38" s="2"/>
      <c r="C38" s="2"/>
      <c r="D38" s="2"/>
      <c r="E38" s="2"/>
      <c r="F38" s="2"/>
      <c r="G38" s="2"/>
      <c r="H38" s="2"/>
      <c r="I38" s="2">
        <v>220552</v>
      </c>
      <c r="J38" s="2">
        <v>330828</v>
      </c>
      <c r="K38" s="2"/>
      <c r="L38" s="2">
        <v>230670</v>
      </c>
      <c r="M38" s="2">
        <v>230670</v>
      </c>
      <c r="N38" s="2"/>
      <c r="O38" s="2">
        <v>1012720</v>
      </c>
      <c r="P38" s="96">
        <v>0.48428515449496945</v>
      </c>
      <c r="Q38" s="93"/>
    </row>
    <row r="39" spans="1:17" x14ac:dyDescent="0.3">
      <c r="A39" s="10" t="s">
        <v>207</v>
      </c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185"/>
      <c r="P39" s="185" t="s">
        <v>460</v>
      </c>
      <c r="Q39" s="93"/>
    </row>
    <row r="40" spans="1:17" x14ac:dyDescent="0.3">
      <c r="A40" s="92" t="s">
        <v>697</v>
      </c>
      <c r="B40" s="2"/>
      <c r="C40" s="2"/>
      <c r="D40" s="2"/>
      <c r="E40" s="2"/>
      <c r="F40" s="2"/>
      <c r="G40" s="2">
        <v>18900</v>
      </c>
      <c r="H40" s="2">
        <v>7732</v>
      </c>
      <c r="I40" s="2"/>
      <c r="J40" s="2">
        <v>11340</v>
      </c>
      <c r="K40" s="2">
        <v>4984</v>
      </c>
      <c r="L40" s="2"/>
      <c r="M40" s="2"/>
      <c r="N40" s="2"/>
      <c r="O40" s="2">
        <v>42956</v>
      </c>
      <c r="P40" s="96">
        <v>0.67829044570302888</v>
      </c>
      <c r="Q40" s="93"/>
    </row>
    <row r="41" spans="1:17" x14ac:dyDescent="0.3">
      <c r="A41" s="92" t="s">
        <v>698</v>
      </c>
      <c r="B41" s="2"/>
      <c r="C41" s="2"/>
      <c r="D41" s="2"/>
      <c r="E41" s="2"/>
      <c r="F41" s="2"/>
      <c r="G41" s="2"/>
      <c r="H41" s="2"/>
      <c r="I41" s="2">
        <v>10771623</v>
      </c>
      <c r="J41" s="2">
        <v>3318648</v>
      </c>
      <c r="K41" s="2"/>
      <c r="L41" s="2"/>
      <c r="M41" s="2"/>
      <c r="N41" s="2"/>
      <c r="O41" s="2">
        <v>14090271</v>
      </c>
      <c r="P41" s="96">
        <v>0.47154954478818267</v>
      </c>
      <c r="Q41" s="93"/>
    </row>
    <row r="42" spans="1:17" x14ac:dyDescent="0.3">
      <c r="A42" s="92" t="s">
        <v>699</v>
      </c>
      <c r="B42" s="2"/>
      <c r="C42" s="2"/>
      <c r="D42" s="2">
        <v>9337</v>
      </c>
      <c r="E42" s="2"/>
      <c r="F42" s="2"/>
      <c r="G42" s="2">
        <v>28012</v>
      </c>
      <c r="H42" s="2"/>
      <c r="I42" s="2"/>
      <c r="J42" s="2">
        <v>11008</v>
      </c>
      <c r="K42" s="2"/>
      <c r="L42" s="2"/>
      <c r="M42" s="2">
        <v>16341</v>
      </c>
      <c r="N42" s="2"/>
      <c r="O42" s="2">
        <v>64698</v>
      </c>
      <c r="P42" s="96">
        <v>0.88149999999999995</v>
      </c>
      <c r="Q42" s="93"/>
    </row>
    <row r="43" spans="1:17" x14ac:dyDescent="0.3">
      <c r="A43" s="10" t="s">
        <v>208</v>
      </c>
      <c r="B43" s="69"/>
      <c r="C43" s="69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185"/>
      <c r="P43" s="185" t="s">
        <v>460</v>
      </c>
      <c r="Q43" s="93"/>
    </row>
    <row r="44" spans="1:17" x14ac:dyDescent="0.3">
      <c r="A44" s="92" t="s">
        <v>700</v>
      </c>
      <c r="B44" s="2"/>
      <c r="C44" s="2"/>
      <c r="D44" s="2"/>
      <c r="E44" s="2"/>
      <c r="F44" s="2"/>
      <c r="G44" s="2">
        <v>125</v>
      </c>
      <c r="H44" s="2">
        <v>22</v>
      </c>
      <c r="I44" s="2"/>
      <c r="J44" s="2">
        <v>193</v>
      </c>
      <c r="K44" s="2">
        <v>70</v>
      </c>
      <c r="L44" s="2"/>
      <c r="M44" s="2"/>
      <c r="N44" s="2"/>
      <c r="O44" s="2">
        <v>410</v>
      </c>
      <c r="P44" s="96">
        <v>0.82</v>
      </c>
      <c r="Q44" s="93"/>
    </row>
    <row r="45" spans="1:17" x14ac:dyDescent="0.3">
      <c r="A45" s="92" t="s">
        <v>701</v>
      </c>
      <c r="B45" s="2"/>
      <c r="C45" s="2"/>
      <c r="D45" s="2"/>
      <c r="E45" s="2"/>
      <c r="F45" s="2"/>
      <c r="G45" s="2">
        <v>583</v>
      </c>
      <c r="H45" s="2">
        <v>146</v>
      </c>
      <c r="I45" s="2"/>
      <c r="J45" s="2">
        <v>291</v>
      </c>
      <c r="K45" s="2">
        <v>291</v>
      </c>
      <c r="L45" s="2"/>
      <c r="M45" s="2">
        <v>1165</v>
      </c>
      <c r="N45" s="2">
        <v>583</v>
      </c>
      <c r="O45" s="2">
        <v>3059</v>
      </c>
      <c r="P45" s="96">
        <v>0.73002386634844874</v>
      </c>
      <c r="Q45" s="93"/>
    </row>
    <row r="46" spans="1:17" x14ac:dyDescent="0.3">
      <c r="A46" s="92" t="s">
        <v>702</v>
      </c>
      <c r="B46" s="2"/>
      <c r="C46" s="2"/>
      <c r="D46" s="2"/>
      <c r="E46" s="2"/>
      <c r="F46" s="2"/>
      <c r="G46" s="2">
        <v>1200</v>
      </c>
      <c r="H46" s="2">
        <v>300</v>
      </c>
      <c r="I46" s="2"/>
      <c r="J46" s="2"/>
      <c r="K46" s="2"/>
      <c r="L46" s="2"/>
      <c r="M46" s="2">
        <v>2208</v>
      </c>
      <c r="N46" s="2"/>
      <c r="O46" s="2">
        <v>3708</v>
      </c>
      <c r="P46" s="96">
        <v>0.84599303135888504</v>
      </c>
      <c r="Q46" s="93"/>
    </row>
    <row r="47" spans="1:17" x14ac:dyDescent="0.3">
      <c r="A47" s="10" t="s">
        <v>209</v>
      </c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185"/>
      <c r="P47" s="185" t="s">
        <v>460</v>
      </c>
      <c r="Q47" s="93"/>
    </row>
    <row r="48" spans="1:17" x14ac:dyDescent="0.3">
      <c r="A48" s="92" t="s">
        <v>703</v>
      </c>
      <c r="B48" s="2"/>
      <c r="C48" s="2"/>
      <c r="D48" s="2"/>
      <c r="E48" s="2"/>
      <c r="F48" s="2"/>
      <c r="G48" s="2">
        <v>280</v>
      </c>
      <c r="H48" s="2">
        <v>70</v>
      </c>
      <c r="I48" s="2"/>
      <c r="J48" s="2">
        <v>141</v>
      </c>
      <c r="K48" s="2">
        <v>57</v>
      </c>
      <c r="L48" s="2"/>
      <c r="M48" s="2">
        <v>188</v>
      </c>
      <c r="N48" s="2">
        <v>123</v>
      </c>
      <c r="O48" s="2">
        <v>859</v>
      </c>
      <c r="P48" s="96">
        <v>0.68995983935742977</v>
      </c>
      <c r="Q48" s="93"/>
    </row>
    <row r="49" spans="1:17" x14ac:dyDescent="0.3">
      <c r="A49" s="92" t="s">
        <v>704</v>
      </c>
      <c r="B49" s="2"/>
      <c r="C49" s="2"/>
      <c r="D49" s="2"/>
      <c r="E49" s="2"/>
      <c r="F49" s="2"/>
      <c r="G49" s="2">
        <v>139</v>
      </c>
      <c r="H49" s="2"/>
      <c r="I49" s="2"/>
      <c r="J49" s="2">
        <v>32</v>
      </c>
      <c r="K49" s="2"/>
      <c r="L49" s="2"/>
      <c r="M49" s="2">
        <v>92</v>
      </c>
      <c r="N49" s="2">
        <v>5</v>
      </c>
      <c r="O49" s="2">
        <v>268</v>
      </c>
      <c r="P49" s="96">
        <v>0.89605553665000004</v>
      </c>
      <c r="Q49" s="93"/>
    </row>
    <row r="50" spans="1:17" x14ac:dyDescent="0.3">
      <c r="A50" s="10" t="s">
        <v>210</v>
      </c>
      <c r="B50" s="69"/>
      <c r="C50" s="69"/>
      <c r="D50" s="69"/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185"/>
      <c r="P50" s="185" t="s">
        <v>460</v>
      </c>
      <c r="Q50" s="93"/>
    </row>
    <row r="51" spans="1:17" x14ac:dyDescent="0.3">
      <c r="A51" s="92" t="s">
        <v>705</v>
      </c>
      <c r="B51" s="2"/>
      <c r="C51" s="2"/>
      <c r="D51" s="2"/>
      <c r="E51" s="2"/>
      <c r="F51" s="2"/>
      <c r="G51" s="2">
        <v>1800</v>
      </c>
      <c r="H51" s="2"/>
      <c r="I51" s="2"/>
      <c r="J51" s="2"/>
      <c r="K51" s="2"/>
      <c r="L51" s="2"/>
      <c r="M51" s="2"/>
      <c r="N51" s="2"/>
      <c r="O51" s="2">
        <v>1800</v>
      </c>
      <c r="P51" s="96">
        <v>0.20809248554913296</v>
      </c>
      <c r="Q51" s="93"/>
    </row>
    <row r="52" spans="1:17" x14ac:dyDescent="0.3">
      <c r="A52" s="10" t="s">
        <v>211</v>
      </c>
      <c r="B52" s="69"/>
      <c r="C52" s="69"/>
      <c r="D52" s="69"/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185"/>
      <c r="P52" s="185" t="s">
        <v>460</v>
      </c>
      <c r="Q52" s="93"/>
    </row>
    <row r="53" spans="1:17" x14ac:dyDescent="0.3">
      <c r="A53" s="92" t="s">
        <v>706</v>
      </c>
      <c r="B53" s="2"/>
      <c r="C53" s="2"/>
      <c r="D53" s="2"/>
      <c r="E53" s="2"/>
      <c r="F53" s="2"/>
      <c r="G53" s="2">
        <v>5731646</v>
      </c>
      <c r="H53" s="2">
        <v>1432911</v>
      </c>
      <c r="I53" s="2"/>
      <c r="J53" s="2">
        <v>2865823</v>
      </c>
      <c r="K53" s="2">
        <v>2149368</v>
      </c>
      <c r="L53" s="2"/>
      <c r="M53" s="2"/>
      <c r="N53" s="2"/>
      <c r="O53" s="2">
        <v>12179748</v>
      </c>
      <c r="P53" s="96">
        <v>0.85</v>
      </c>
      <c r="Q53" s="93"/>
    </row>
    <row r="54" spans="1:17" x14ac:dyDescent="0.3">
      <c r="O54" s="1"/>
    </row>
  </sheetData>
  <mergeCells count="2">
    <mergeCell ref="A2:P2"/>
    <mergeCell ref="A4:P4"/>
  </mergeCells>
  <conditionalFormatting sqref="P8:P10 P12:P13 P15 P17:P20 P22:P25 P27 P29:P30 P32:P33 P35:P38 P40:P42 P44:P46 P48:P49 P51 P53">
    <cfRule type="cellIs" dxfId="2" priority="1" operator="equal">
      <formula>0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725E6-058F-40AF-9B35-100BA3639AAB}">
  <dimension ref="A1:AG662"/>
  <sheetViews>
    <sheetView zoomScale="80" zoomScaleNormal="80" workbookViewId="0">
      <selection activeCell="D623" sqref="D623"/>
    </sheetView>
  </sheetViews>
  <sheetFormatPr baseColWidth="10" defaultRowHeight="14.4" x14ac:dyDescent="0.3"/>
  <cols>
    <col min="1" max="1" width="63.5546875" bestFit="1" customWidth="1"/>
    <col min="5" max="5" width="11.77734375" bestFit="1" customWidth="1"/>
    <col min="6" max="20" width="11.21875" bestFit="1" customWidth="1"/>
    <col min="21" max="22" width="11.21875" style="58" bestFit="1" customWidth="1"/>
    <col min="23" max="30" width="11.21875" bestFit="1" customWidth="1"/>
  </cols>
  <sheetData>
    <row r="1" spans="1:32" x14ac:dyDescent="0.3">
      <c r="A1" s="1"/>
      <c r="B1" s="91"/>
      <c r="C1" s="77"/>
      <c r="D1" s="77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3"/>
      <c r="V1" s="23"/>
      <c r="W1" s="1"/>
      <c r="X1" s="1"/>
      <c r="Y1" s="1"/>
      <c r="Z1" s="1"/>
      <c r="AA1" s="1"/>
      <c r="AB1" s="1"/>
      <c r="AC1" s="1"/>
      <c r="AD1" s="1"/>
      <c r="AE1" s="1"/>
      <c r="AF1" s="97"/>
    </row>
    <row r="2" spans="1:32" x14ac:dyDescent="0.3">
      <c r="A2" s="151" t="s">
        <v>709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  <c r="AB2" s="151"/>
      <c r="AC2" s="151"/>
      <c r="AD2" s="151"/>
      <c r="AE2" s="1"/>
      <c r="AF2" s="97"/>
    </row>
    <row r="3" spans="1:32" x14ac:dyDescent="0.3">
      <c r="A3" s="3"/>
      <c r="B3" s="3"/>
      <c r="C3" s="80"/>
      <c r="D3" s="80"/>
      <c r="E3" s="3"/>
      <c r="F3" s="3"/>
      <c r="G3" s="3"/>
      <c r="H3" s="3"/>
      <c r="I3" s="3"/>
      <c r="J3" s="3"/>
      <c r="K3" s="3"/>
      <c r="L3" s="3"/>
      <c r="M3" s="1"/>
      <c r="N3" s="1"/>
      <c r="O3" s="1"/>
      <c r="P3" s="1"/>
      <c r="Q3" s="1"/>
      <c r="R3" s="1"/>
      <c r="S3" s="1"/>
      <c r="T3" s="1"/>
      <c r="U3" s="23"/>
      <c r="V3" s="23"/>
      <c r="W3" s="1"/>
      <c r="X3" s="1"/>
      <c r="Y3" s="1"/>
      <c r="Z3" s="1"/>
      <c r="AA3" s="1"/>
      <c r="AB3" s="1"/>
      <c r="AC3" s="1"/>
      <c r="AD3" s="1"/>
      <c r="AE3" s="1"/>
      <c r="AF3" s="97"/>
    </row>
    <row r="4" spans="1:32" x14ac:dyDescent="0.3">
      <c r="A4" s="151" t="s">
        <v>1</v>
      </c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51"/>
      <c r="AE4" s="1"/>
      <c r="AF4" s="97"/>
    </row>
    <row r="5" spans="1:32" x14ac:dyDescent="0.3">
      <c r="A5" s="151" t="str">
        <f>'1'!A5:AA5</f>
        <v>Al 27-02-2026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1"/>
      <c r="Z5" s="151"/>
      <c r="AA5" s="151"/>
      <c r="AB5" s="151"/>
      <c r="AC5" s="151"/>
      <c r="AD5" s="151"/>
      <c r="AE5" s="1"/>
      <c r="AF5" s="97"/>
    </row>
    <row r="6" spans="1:32" x14ac:dyDescent="0.3">
      <c r="A6" s="3"/>
      <c r="B6" s="3"/>
      <c r="C6" s="80"/>
      <c r="D6" s="80"/>
      <c r="E6" s="3"/>
      <c r="F6" s="3"/>
      <c r="G6" s="3"/>
      <c r="H6" s="3"/>
      <c r="I6" s="3"/>
      <c r="J6" s="3"/>
      <c r="K6" s="3"/>
      <c r="L6" s="3"/>
      <c r="M6" s="1"/>
      <c r="N6" s="1"/>
      <c r="O6" s="1"/>
      <c r="P6" s="1"/>
      <c r="Q6" s="1"/>
      <c r="R6" s="1"/>
      <c r="S6" s="1"/>
      <c r="T6" s="1"/>
      <c r="U6" s="23"/>
      <c r="V6" s="23"/>
      <c r="W6" s="1"/>
      <c r="X6" s="1"/>
      <c r="Y6" s="1"/>
      <c r="Z6" s="1"/>
      <c r="AA6" s="1"/>
      <c r="AB6" s="1"/>
      <c r="AC6" s="1"/>
      <c r="AD6" s="1"/>
      <c r="AE6" s="1"/>
      <c r="AF6" s="97"/>
    </row>
    <row r="7" spans="1:32" x14ac:dyDescent="0.3">
      <c r="A7" s="8"/>
      <c r="B7" s="164" t="s">
        <v>457</v>
      </c>
      <c r="C7" s="158" t="s">
        <v>710</v>
      </c>
      <c r="D7" s="158" t="s">
        <v>512</v>
      </c>
      <c r="E7" s="152" t="s">
        <v>4</v>
      </c>
      <c r="F7" s="152"/>
      <c r="G7" s="152" t="s">
        <v>5</v>
      </c>
      <c r="H7" s="152"/>
      <c r="I7" s="152" t="s">
        <v>6</v>
      </c>
      <c r="J7" s="152"/>
      <c r="K7" s="152" t="s">
        <v>8</v>
      </c>
      <c r="L7" s="152"/>
      <c r="M7" s="152" t="s">
        <v>9</v>
      </c>
      <c r="N7" s="152"/>
      <c r="O7" s="152" t="s">
        <v>10</v>
      </c>
      <c r="P7" s="152"/>
      <c r="Q7" s="152" t="s">
        <v>12</v>
      </c>
      <c r="R7" s="152"/>
      <c r="S7" s="152" t="s">
        <v>13</v>
      </c>
      <c r="T7" s="152"/>
      <c r="U7" s="163" t="s">
        <v>14</v>
      </c>
      <c r="V7" s="163"/>
      <c r="W7" s="152" t="s">
        <v>16</v>
      </c>
      <c r="X7" s="152"/>
      <c r="Y7" s="152" t="s">
        <v>17</v>
      </c>
      <c r="Z7" s="152"/>
      <c r="AA7" s="152" t="s">
        <v>18</v>
      </c>
      <c r="AB7" s="152"/>
      <c r="AC7" s="152" t="s">
        <v>455</v>
      </c>
      <c r="AD7" s="152"/>
      <c r="AE7" s="1"/>
      <c r="AF7" s="97"/>
    </row>
    <row r="8" spans="1:32" x14ac:dyDescent="0.3">
      <c r="A8" s="6"/>
      <c r="B8" s="165"/>
      <c r="C8" s="159"/>
      <c r="D8" s="159"/>
      <c r="E8" s="6" t="s">
        <v>20</v>
      </c>
      <c r="F8" s="6" t="s">
        <v>21</v>
      </c>
      <c r="G8" s="6" t="s">
        <v>20</v>
      </c>
      <c r="H8" s="6" t="s">
        <v>21</v>
      </c>
      <c r="I8" s="6" t="s">
        <v>20</v>
      </c>
      <c r="J8" s="6" t="s">
        <v>21</v>
      </c>
      <c r="K8" s="6" t="s">
        <v>20</v>
      </c>
      <c r="L8" s="6" t="s">
        <v>21</v>
      </c>
      <c r="M8" s="6" t="s">
        <v>20</v>
      </c>
      <c r="N8" s="6" t="s">
        <v>21</v>
      </c>
      <c r="O8" s="6" t="s">
        <v>20</v>
      </c>
      <c r="P8" s="6" t="s">
        <v>21</v>
      </c>
      <c r="Q8" s="6" t="s">
        <v>20</v>
      </c>
      <c r="R8" s="6" t="s">
        <v>21</v>
      </c>
      <c r="S8" s="6" t="s">
        <v>20</v>
      </c>
      <c r="T8" s="6" t="s">
        <v>21</v>
      </c>
      <c r="U8" s="98" t="s">
        <v>20</v>
      </c>
      <c r="V8" s="98" t="s">
        <v>21</v>
      </c>
      <c r="W8" s="6" t="s">
        <v>20</v>
      </c>
      <c r="X8" s="6" t="s">
        <v>21</v>
      </c>
      <c r="Y8" s="6" t="s">
        <v>20</v>
      </c>
      <c r="Z8" s="6" t="s">
        <v>21</v>
      </c>
      <c r="AA8" s="6" t="s">
        <v>20</v>
      </c>
      <c r="AB8" s="6" t="s">
        <v>21</v>
      </c>
      <c r="AC8" s="6" t="s">
        <v>20</v>
      </c>
      <c r="AD8" s="6" t="s">
        <v>21</v>
      </c>
      <c r="AE8" s="97"/>
      <c r="AF8" s="97"/>
    </row>
    <row r="9" spans="1:32" x14ac:dyDescent="0.3">
      <c r="A9" s="99" t="s">
        <v>53</v>
      </c>
      <c r="B9" s="99" t="s">
        <v>460</v>
      </c>
      <c r="C9" s="180" t="s">
        <v>460</v>
      </c>
      <c r="D9" s="180" t="s">
        <v>460</v>
      </c>
      <c r="E9" s="100">
        <v>425.38341066459998</v>
      </c>
      <c r="F9" s="101">
        <v>2.5277315206081644E-4</v>
      </c>
      <c r="G9" s="100">
        <v>3485.7408827099998</v>
      </c>
      <c r="H9" s="101">
        <v>2.5851799807707627E-4</v>
      </c>
      <c r="I9" s="100">
        <v>886.05021274650005</v>
      </c>
      <c r="J9" s="101">
        <v>1.6660337389110802E-4</v>
      </c>
      <c r="K9" s="100">
        <v>22744.6452715245</v>
      </c>
      <c r="L9" s="101">
        <v>2.9592076045639733E-3</v>
      </c>
      <c r="M9" s="100">
        <v>9828.9445335430992</v>
      </c>
      <c r="N9" s="101">
        <v>3.7323026067440708E-4</v>
      </c>
      <c r="O9" s="100">
        <v>9264.6364114504995</v>
      </c>
      <c r="P9" s="101">
        <v>2.7124285282040922E-3</v>
      </c>
      <c r="Q9" s="100">
        <v>2855.1374117733003</v>
      </c>
      <c r="R9" s="101">
        <v>5.9380768464425125E-4</v>
      </c>
      <c r="S9" s="100">
        <v>8356.9521617456994</v>
      </c>
      <c r="T9" s="101">
        <v>6.407792064865148E-4</v>
      </c>
      <c r="U9" s="100">
        <v>8626.4086796264</v>
      </c>
      <c r="V9" s="101">
        <v>2.3368033065541641E-3</v>
      </c>
      <c r="W9" s="100">
        <v>56866.046257511705</v>
      </c>
      <c r="X9" s="101">
        <v>8.401223932676033E-3</v>
      </c>
      <c r="Y9" s="100">
        <v>152347.96511207341</v>
      </c>
      <c r="Z9" s="101">
        <v>7.0539627167688322E-3</v>
      </c>
      <c r="AA9" s="100">
        <v>24484.946691978796</v>
      </c>
      <c r="AB9" s="101">
        <v>7.9360647812298825E-3</v>
      </c>
      <c r="AC9" s="100">
        <v>300172.8570373485</v>
      </c>
      <c r="AD9" s="101">
        <v>2.5463272095278574E-3</v>
      </c>
      <c r="AE9" s="1"/>
      <c r="AF9" s="18"/>
    </row>
    <row r="10" spans="1:32" x14ac:dyDescent="0.3">
      <c r="A10" s="102" t="s">
        <v>233</v>
      </c>
      <c r="B10" s="102" t="s">
        <v>460</v>
      </c>
      <c r="C10" s="181" t="s">
        <v>460</v>
      </c>
      <c r="D10" s="181" t="s">
        <v>460</v>
      </c>
      <c r="E10" s="103">
        <v>425.38341066459998</v>
      </c>
      <c r="F10" s="104">
        <v>2.5277315206081644E-4</v>
      </c>
      <c r="G10" s="103">
        <v>3485.7408827099998</v>
      </c>
      <c r="H10" s="104">
        <v>2.5851799807707627E-4</v>
      </c>
      <c r="I10" s="103">
        <v>886.05021274650005</v>
      </c>
      <c r="J10" s="104">
        <v>1.6660337389110802E-4</v>
      </c>
      <c r="K10" s="103">
        <v>19834.922636928499</v>
      </c>
      <c r="L10" s="104">
        <v>2.5806361542433823E-3</v>
      </c>
      <c r="M10" s="103">
        <v>2775.9456429590991</v>
      </c>
      <c r="N10" s="104">
        <v>1.0540978356362053E-4</v>
      </c>
      <c r="O10" s="103">
        <v>45.293070714500004</v>
      </c>
      <c r="P10" s="104">
        <v>1.3260554616491493E-5</v>
      </c>
      <c r="Q10" s="103">
        <v>0</v>
      </c>
      <c r="R10" s="104"/>
      <c r="S10" s="103">
        <v>0</v>
      </c>
      <c r="T10" s="104"/>
      <c r="U10" s="103">
        <v>0</v>
      </c>
      <c r="V10" s="104"/>
      <c r="W10" s="103">
        <v>0</v>
      </c>
      <c r="X10" s="104">
        <v>0</v>
      </c>
      <c r="Y10" s="103">
        <v>0</v>
      </c>
      <c r="Z10" s="104">
        <v>0</v>
      </c>
      <c r="AA10" s="103">
        <v>0</v>
      </c>
      <c r="AB10" s="104">
        <v>0</v>
      </c>
      <c r="AC10" s="103">
        <v>27453.335856723195</v>
      </c>
      <c r="AD10" s="104">
        <v>2.3288306868992893E-4</v>
      </c>
      <c r="AE10" s="1"/>
      <c r="AF10" s="1"/>
    </row>
    <row r="11" spans="1:32" x14ac:dyDescent="0.3">
      <c r="A11" s="105" t="s">
        <v>711</v>
      </c>
      <c r="B11" s="105" t="s">
        <v>460</v>
      </c>
      <c r="C11" s="182" t="s">
        <v>460</v>
      </c>
      <c r="D11" s="182" t="s">
        <v>460</v>
      </c>
      <c r="E11" s="106">
        <v>0</v>
      </c>
      <c r="F11" s="22"/>
      <c r="G11" s="106">
        <v>0</v>
      </c>
      <c r="H11" s="22"/>
      <c r="I11" s="106">
        <v>0</v>
      </c>
      <c r="J11" s="22"/>
      <c r="K11" s="106">
        <v>0.71574053999999998</v>
      </c>
      <c r="L11" s="22">
        <v>9.3121911710551825E-8</v>
      </c>
      <c r="M11" s="106">
        <v>0.71574053999999998</v>
      </c>
      <c r="N11" s="22">
        <v>2.717850603468048E-8</v>
      </c>
      <c r="O11" s="106">
        <v>0.71574053999999998</v>
      </c>
      <c r="P11" s="22">
        <v>2.0954897453814396E-7</v>
      </c>
      <c r="Q11" s="106">
        <v>0</v>
      </c>
      <c r="R11" s="22"/>
      <c r="S11" s="106">
        <v>0</v>
      </c>
      <c r="T11" s="22"/>
      <c r="U11" s="106">
        <v>0</v>
      </c>
      <c r="V11" s="22"/>
      <c r="W11" s="106">
        <v>0</v>
      </c>
      <c r="X11" s="22"/>
      <c r="Y11" s="106">
        <v>0</v>
      </c>
      <c r="Z11" s="22"/>
      <c r="AA11" s="106">
        <v>0</v>
      </c>
      <c r="AB11" s="22"/>
      <c r="AC11" s="106">
        <v>2.1472216200000003</v>
      </c>
      <c r="AD11" s="22">
        <v>1.8214601046397067E-8</v>
      </c>
      <c r="AE11" s="107"/>
      <c r="AF11" s="97"/>
    </row>
    <row r="12" spans="1:32" x14ac:dyDescent="0.3">
      <c r="A12" s="105" t="s">
        <v>712</v>
      </c>
      <c r="B12" s="105" t="s">
        <v>460</v>
      </c>
      <c r="C12" s="182" t="s">
        <v>460</v>
      </c>
      <c r="D12" s="182" t="s">
        <v>460</v>
      </c>
      <c r="E12" s="106">
        <v>1.30566E-5</v>
      </c>
      <c r="F12" s="22">
        <v>7.7585487690761711E-12</v>
      </c>
      <c r="G12" s="106">
        <v>0</v>
      </c>
      <c r="H12" s="22">
        <v>0</v>
      </c>
      <c r="I12" s="106">
        <v>0</v>
      </c>
      <c r="J12" s="22">
        <v>0</v>
      </c>
      <c r="K12" s="106">
        <v>0</v>
      </c>
      <c r="L12" s="22">
        <v>0</v>
      </c>
      <c r="M12" s="106">
        <v>2731.0175206117997</v>
      </c>
      <c r="N12" s="22">
        <v>1.0370374740093096E-4</v>
      </c>
      <c r="O12" s="106">
        <v>0</v>
      </c>
      <c r="P12" s="22">
        <v>0</v>
      </c>
      <c r="Q12" s="106">
        <v>0</v>
      </c>
      <c r="R12" s="22"/>
      <c r="S12" s="106">
        <v>0</v>
      </c>
      <c r="T12" s="22"/>
      <c r="U12" s="106">
        <v>0</v>
      </c>
      <c r="V12" s="22"/>
      <c r="W12" s="106">
        <v>0</v>
      </c>
      <c r="X12" s="22">
        <v>0</v>
      </c>
      <c r="Y12" s="106">
        <v>0</v>
      </c>
      <c r="Z12" s="22">
        <v>0</v>
      </c>
      <c r="AA12" s="106">
        <v>0</v>
      </c>
      <c r="AB12" s="22">
        <v>0</v>
      </c>
      <c r="AC12" s="106">
        <v>2731.0175336683997</v>
      </c>
      <c r="AD12" s="22">
        <v>2.3166865666379218E-5</v>
      </c>
      <c r="AE12" s="107"/>
      <c r="AF12" s="97"/>
    </row>
    <row r="13" spans="1:32" x14ac:dyDescent="0.3">
      <c r="A13" s="105" t="s">
        <v>713</v>
      </c>
      <c r="B13" s="105" t="s">
        <v>460</v>
      </c>
      <c r="C13" s="182" t="s">
        <v>460</v>
      </c>
      <c r="D13" s="182" t="s">
        <v>460</v>
      </c>
      <c r="E13" s="106">
        <v>0</v>
      </c>
      <c r="F13" s="22">
        <v>0</v>
      </c>
      <c r="G13" s="106">
        <v>0</v>
      </c>
      <c r="H13" s="22">
        <v>0</v>
      </c>
      <c r="I13" s="106">
        <v>0</v>
      </c>
      <c r="J13" s="22">
        <v>0</v>
      </c>
      <c r="K13" s="106">
        <v>2.4599809000000001</v>
      </c>
      <c r="L13" s="22">
        <v>3.2005749482828486E-7</v>
      </c>
      <c r="M13" s="106">
        <v>2.5061793413000002</v>
      </c>
      <c r="N13" s="22">
        <v>9.5166064439375763E-8</v>
      </c>
      <c r="O13" s="106">
        <v>2.4599809000000001</v>
      </c>
      <c r="P13" s="22">
        <v>7.2021416444906207E-7</v>
      </c>
      <c r="Q13" s="106">
        <v>0</v>
      </c>
      <c r="R13" s="22"/>
      <c r="S13" s="106">
        <v>0</v>
      </c>
      <c r="T13" s="22"/>
      <c r="U13" s="106">
        <v>0</v>
      </c>
      <c r="V13" s="22"/>
      <c r="W13" s="106">
        <v>0</v>
      </c>
      <c r="X13" s="22">
        <v>0</v>
      </c>
      <c r="Y13" s="106">
        <v>0</v>
      </c>
      <c r="Z13" s="22">
        <v>0</v>
      </c>
      <c r="AA13" s="106">
        <v>0</v>
      </c>
      <c r="AB13" s="22">
        <v>0</v>
      </c>
      <c r="AC13" s="106">
        <v>7.4261411413000005</v>
      </c>
      <c r="AD13" s="22">
        <v>6.2994987076841792E-8</v>
      </c>
      <c r="AE13" s="107"/>
      <c r="AF13" s="97"/>
    </row>
    <row r="14" spans="1:32" x14ac:dyDescent="0.3">
      <c r="A14" s="105" t="s">
        <v>714</v>
      </c>
      <c r="B14" s="105" t="s">
        <v>460</v>
      </c>
      <c r="C14" s="182" t="s">
        <v>460</v>
      </c>
      <c r="D14" s="182" t="s">
        <v>460</v>
      </c>
      <c r="E14" s="106">
        <v>0</v>
      </c>
      <c r="F14" s="22">
        <v>0</v>
      </c>
      <c r="G14" s="106">
        <v>0</v>
      </c>
      <c r="H14" s="22">
        <v>0</v>
      </c>
      <c r="I14" s="106">
        <v>0</v>
      </c>
      <c r="J14" s="22">
        <v>0</v>
      </c>
      <c r="K14" s="106">
        <v>0</v>
      </c>
      <c r="L14" s="22">
        <v>0</v>
      </c>
      <c r="M14" s="106">
        <v>0</v>
      </c>
      <c r="N14" s="22">
        <v>0</v>
      </c>
      <c r="O14" s="106">
        <v>0</v>
      </c>
      <c r="P14" s="22">
        <v>0</v>
      </c>
      <c r="Q14" s="106">
        <v>0</v>
      </c>
      <c r="R14" s="22"/>
      <c r="S14" s="106">
        <v>0</v>
      </c>
      <c r="T14" s="22"/>
      <c r="U14" s="106">
        <v>0</v>
      </c>
      <c r="V14" s="22"/>
      <c r="W14" s="106">
        <v>0</v>
      </c>
      <c r="X14" s="22">
        <v>0</v>
      </c>
      <c r="Y14" s="106">
        <v>0</v>
      </c>
      <c r="Z14" s="22">
        <v>0</v>
      </c>
      <c r="AA14" s="106">
        <v>0</v>
      </c>
      <c r="AB14" s="22">
        <v>0</v>
      </c>
      <c r="AC14" s="106">
        <v>0</v>
      </c>
      <c r="AD14" s="22">
        <v>0</v>
      </c>
      <c r="AE14" s="107"/>
      <c r="AF14" s="97"/>
    </row>
    <row r="15" spans="1:32" x14ac:dyDescent="0.3">
      <c r="A15" s="105" t="s">
        <v>715</v>
      </c>
      <c r="B15" s="105" t="s">
        <v>460</v>
      </c>
      <c r="C15" s="182" t="s">
        <v>460</v>
      </c>
      <c r="D15" s="182" t="s">
        <v>460</v>
      </c>
      <c r="E15" s="106">
        <v>0</v>
      </c>
      <c r="F15" s="22">
        <v>0</v>
      </c>
      <c r="G15" s="106">
        <v>0</v>
      </c>
      <c r="H15" s="22">
        <v>0</v>
      </c>
      <c r="I15" s="106">
        <v>0</v>
      </c>
      <c r="J15" s="22">
        <v>0</v>
      </c>
      <c r="K15" s="106">
        <v>592.15160160000005</v>
      </c>
      <c r="L15" s="22">
        <v>7.7042288485513295E-5</v>
      </c>
      <c r="M15" s="106">
        <v>0</v>
      </c>
      <c r="N15" s="22">
        <v>0</v>
      </c>
      <c r="O15" s="106">
        <v>0</v>
      </c>
      <c r="P15" s="22">
        <v>0</v>
      </c>
      <c r="Q15" s="106">
        <v>0</v>
      </c>
      <c r="R15" s="22"/>
      <c r="S15" s="106">
        <v>0</v>
      </c>
      <c r="T15" s="22"/>
      <c r="U15" s="106">
        <v>0</v>
      </c>
      <c r="V15" s="22"/>
      <c r="W15" s="106">
        <v>0</v>
      </c>
      <c r="X15" s="22">
        <v>0</v>
      </c>
      <c r="Y15" s="106">
        <v>0</v>
      </c>
      <c r="Z15" s="22">
        <v>0</v>
      </c>
      <c r="AA15" s="106">
        <v>0</v>
      </c>
      <c r="AB15" s="22"/>
      <c r="AC15" s="106">
        <v>592.15160160000005</v>
      </c>
      <c r="AD15" s="22">
        <v>5.0231448312862361E-6</v>
      </c>
      <c r="AE15" s="107"/>
      <c r="AF15" s="97"/>
    </row>
    <row r="16" spans="1:32" x14ac:dyDescent="0.3">
      <c r="A16" s="105" t="s">
        <v>716</v>
      </c>
      <c r="B16" s="105" t="s">
        <v>460</v>
      </c>
      <c r="C16" s="182" t="s">
        <v>460</v>
      </c>
      <c r="D16" s="182" t="s">
        <v>460</v>
      </c>
      <c r="E16" s="106">
        <v>0</v>
      </c>
      <c r="F16" s="22">
        <v>0</v>
      </c>
      <c r="G16" s="106">
        <v>8.2487046300000005E-2</v>
      </c>
      <c r="H16" s="22">
        <v>6.1176050642606546E-9</v>
      </c>
      <c r="I16" s="106">
        <v>0</v>
      </c>
      <c r="J16" s="22">
        <v>0</v>
      </c>
      <c r="K16" s="106">
        <v>3.9638176999999999</v>
      </c>
      <c r="L16" s="22">
        <v>5.1571520860914575E-7</v>
      </c>
      <c r="M16" s="106">
        <v>3.9661563523999996</v>
      </c>
      <c r="N16" s="22">
        <v>1.5060514017857606E-7</v>
      </c>
      <c r="O16" s="106">
        <v>3.9638176999999999</v>
      </c>
      <c r="P16" s="22">
        <v>1.1604958610995324E-6</v>
      </c>
      <c r="Q16" s="106">
        <v>0</v>
      </c>
      <c r="R16" s="22"/>
      <c r="S16" s="106">
        <v>0</v>
      </c>
      <c r="T16" s="22"/>
      <c r="U16" s="106">
        <v>0</v>
      </c>
      <c r="V16" s="22"/>
      <c r="W16" s="106">
        <v>0</v>
      </c>
      <c r="X16" s="22">
        <v>0</v>
      </c>
      <c r="Y16" s="106">
        <v>0</v>
      </c>
      <c r="Z16" s="22">
        <v>0</v>
      </c>
      <c r="AA16" s="106">
        <v>0</v>
      </c>
      <c r="AB16" s="22">
        <v>0</v>
      </c>
      <c r="AC16" s="106">
        <v>11.976278798700001</v>
      </c>
      <c r="AD16" s="22">
        <v>1.015932115748462E-7</v>
      </c>
      <c r="AE16" s="107"/>
      <c r="AF16" s="97"/>
    </row>
    <row r="17" spans="1:32" x14ac:dyDescent="0.3">
      <c r="A17" s="105" t="s">
        <v>486</v>
      </c>
      <c r="B17" s="105" t="s">
        <v>460</v>
      </c>
      <c r="C17" s="182" t="s">
        <v>460</v>
      </c>
      <c r="D17" s="182" t="s">
        <v>460</v>
      </c>
      <c r="E17" s="106">
        <v>0</v>
      </c>
      <c r="F17" s="22">
        <v>0</v>
      </c>
      <c r="G17" s="106">
        <v>2.9382917000000002E-3</v>
      </c>
      <c r="H17" s="22">
        <v>2.1791673954259467E-10</v>
      </c>
      <c r="I17" s="106">
        <v>1.7177704999999999E-3</v>
      </c>
      <c r="J17" s="22">
        <v>3.2299113160135746E-10</v>
      </c>
      <c r="K17" s="106">
        <v>4.5204941044</v>
      </c>
      <c r="L17" s="22">
        <v>5.8814197233819784E-7</v>
      </c>
      <c r="M17" s="106">
        <v>4.1065113942</v>
      </c>
      <c r="N17" s="22">
        <v>1.5593478149043904E-7</v>
      </c>
      <c r="O17" s="106">
        <v>4.5199968551000005</v>
      </c>
      <c r="P17" s="22">
        <v>1.3233296885793847E-6</v>
      </c>
      <c r="Q17" s="106">
        <v>0</v>
      </c>
      <c r="R17" s="22"/>
      <c r="S17" s="106">
        <v>0</v>
      </c>
      <c r="T17" s="22"/>
      <c r="U17" s="106">
        <v>0</v>
      </c>
      <c r="V17" s="22"/>
      <c r="W17" s="106">
        <v>0</v>
      </c>
      <c r="X17" s="22">
        <v>0</v>
      </c>
      <c r="Y17" s="106">
        <v>0</v>
      </c>
      <c r="Z17" s="22">
        <v>0</v>
      </c>
      <c r="AA17" s="106">
        <v>0</v>
      </c>
      <c r="AB17" s="22">
        <v>0</v>
      </c>
      <c r="AC17" s="106">
        <v>13.151658415900002</v>
      </c>
      <c r="AD17" s="22">
        <v>1.1156380362084325E-7</v>
      </c>
      <c r="AE17" s="107"/>
      <c r="AF17" s="97"/>
    </row>
    <row r="18" spans="1:32" x14ac:dyDescent="0.3">
      <c r="A18" s="105" t="s">
        <v>717</v>
      </c>
      <c r="B18" s="105" t="s">
        <v>460</v>
      </c>
      <c r="C18" s="182" t="s">
        <v>460</v>
      </c>
      <c r="D18" s="182" t="s">
        <v>460</v>
      </c>
      <c r="E18" s="106">
        <v>0</v>
      </c>
      <c r="F18" s="22">
        <v>0</v>
      </c>
      <c r="G18" s="106">
        <v>0</v>
      </c>
      <c r="H18" s="22">
        <v>0</v>
      </c>
      <c r="I18" s="106">
        <v>0</v>
      </c>
      <c r="J18" s="22">
        <v>0</v>
      </c>
      <c r="K18" s="106">
        <v>2.1503099999999999E-3</v>
      </c>
      <c r="L18" s="22">
        <v>2.797675509205007E-10</v>
      </c>
      <c r="M18" s="106">
        <v>2.1503099999999999E-3</v>
      </c>
      <c r="N18" s="22">
        <v>8.1652791822346374E-11</v>
      </c>
      <c r="O18" s="106">
        <v>2.1503099999999999E-3</v>
      </c>
      <c r="P18" s="22">
        <v>6.2955111560275221E-10</v>
      </c>
      <c r="Q18" s="106">
        <v>0</v>
      </c>
      <c r="R18" s="22"/>
      <c r="S18" s="106">
        <v>0</v>
      </c>
      <c r="T18" s="22"/>
      <c r="U18" s="106">
        <v>0</v>
      </c>
      <c r="V18" s="22"/>
      <c r="W18" s="106">
        <v>0</v>
      </c>
      <c r="X18" s="22">
        <v>0</v>
      </c>
      <c r="Y18" s="106">
        <v>0</v>
      </c>
      <c r="Z18" s="22">
        <v>0</v>
      </c>
      <c r="AA18" s="106">
        <v>0</v>
      </c>
      <c r="AB18" s="22">
        <v>0</v>
      </c>
      <c r="AC18" s="106">
        <v>6.4509299999999997E-3</v>
      </c>
      <c r="AD18" s="22">
        <v>5.4722398113816596E-11</v>
      </c>
      <c r="AE18" s="107"/>
      <c r="AF18" s="97"/>
    </row>
    <row r="19" spans="1:32" x14ac:dyDescent="0.3">
      <c r="A19" s="105" t="s">
        <v>718</v>
      </c>
      <c r="B19" s="105" t="s">
        <v>460</v>
      </c>
      <c r="C19" s="182" t="s">
        <v>460</v>
      </c>
      <c r="D19" s="182" t="s">
        <v>460</v>
      </c>
      <c r="E19" s="106">
        <v>0</v>
      </c>
      <c r="F19" s="22">
        <v>0</v>
      </c>
      <c r="G19" s="106">
        <v>0</v>
      </c>
      <c r="H19" s="22">
        <v>0</v>
      </c>
      <c r="I19" s="106">
        <v>0</v>
      </c>
      <c r="J19" s="22">
        <v>0</v>
      </c>
      <c r="K19" s="106">
        <v>0</v>
      </c>
      <c r="L19" s="22">
        <v>0</v>
      </c>
      <c r="M19" s="106">
        <v>0</v>
      </c>
      <c r="N19" s="22">
        <v>0</v>
      </c>
      <c r="O19" s="106">
        <v>0</v>
      </c>
      <c r="P19" s="22">
        <v>0</v>
      </c>
      <c r="Q19" s="106">
        <v>0</v>
      </c>
      <c r="R19" s="22"/>
      <c r="S19" s="106">
        <v>0</v>
      </c>
      <c r="T19" s="22"/>
      <c r="U19" s="106">
        <v>0</v>
      </c>
      <c r="V19" s="22"/>
      <c r="W19" s="106">
        <v>0</v>
      </c>
      <c r="X19" s="22">
        <v>0</v>
      </c>
      <c r="Y19" s="106">
        <v>0</v>
      </c>
      <c r="Z19" s="22">
        <v>0</v>
      </c>
      <c r="AA19" s="106">
        <v>0</v>
      </c>
      <c r="AB19" s="22">
        <v>0</v>
      </c>
      <c r="AC19" s="106">
        <v>0</v>
      </c>
      <c r="AD19" s="22">
        <v>0</v>
      </c>
      <c r="AE19" s="107"/>
      <c r="AF19" s="97"/>
    </row>
    <row r="20" spans="1:32" x14ac:dyDescent="0.3">
      <c r="A20" s="105" t="s">
        <v>466</v>
      </c>
      <c r="B20" s="105" t="s">
        <v>460</v>
      </c>
      <c r="C20" s="182" t="s">
        <v>460</v>
      </c>
      <c r="D20" s="182" t="s">
        <v>460</v>
      </c>
      <c r="E20" s="106">
        <v>0</v>
      </c>
      <c r="F20" s="22">
        <v>0</v>
      </c>
      <c r="G20" s="106">
        <v>0</v>
      </c>
      <c r="H20" s="22">
        <v>0</v>
      </c>
      <c r="I20" s="106">
        <v>0</v>
      </c>
      <c r="J20" s="22">
        <v>0</v>
      </c>
      <c r="K20" s="106">
        <v>0</v>
      </c>
      <c r="L20" s="22">
        <v>0</v>
      </c>
      <c r="M20" s="106">
        <v>0</v>
      </c>
      <c r="N20" s="22">
        <v>0</v>
      </c>
      <c r="O20" s="106">
        <v>0</v>
      </c>
      <c r="P20" s="22">
        <v>0</v>
      </c>
      <c r="Q20" s="106">
        <v>0</v>
      </c>
      <c r="R20" s="22"/>
      <c r="S20" s="106">
        <v>0</v>
      </c>
      <c r="T20" s="22"/>
      <c r="U20" s="106">
        <v>0</v>
      </c>
      <c r="V20" s="22"/>
      <c r="W20" s="106">
        <v>0</v>
      </c>
      <c r="X20" s="22">
        <v>0</v>
      </c>
      <c r="Y20" s="106">
        <v>0</v>
      </c>
      <c r="Z20" s="22">
        <v>0</v>
      </c>
      <c r="AA20" s="106">
        <v>0</v>
      </c>
      <c r="AB20" s="22">
        <v>0</v>
      </c>
      <c r="AC20" s="106">
        <v>0</v>
      </c>
      <c r="AD20" s="22">
        <v>0</v>
      </c>
      <c r="AE20" s="107"/>
      <c r="AF20" s="97"/>
    </row>
    <row r="21" spans="1:32" x14ac:dyDescent="0.3">
      <c r="A21" s="105" t="s">
        <v>719</v>
      </c>
      <c r="B21" s="105" t="s">
        <v>460</v>
      </c>
      <c r="C21" s="182" t="s">
        <v>460</v>
      </c>
      <c r="D21" s="182" t="s">
        <v>460</v>
      </c>
      <c r="E21" s="106">
        <v>0</v>
      </c>
      <c r="F21" s="22"/>
      <c r="G21" s="106">
        <v>0</v>
      </c>
      <c r="H21" s="22"/>
      <c r="I21" s="106">
        <v>0</v>
      </c>
      <c r="J21" s="22"/>
      <c r="K21" s="106">
        <v>0</v>
      </c>
      <c r="L21" s="22"/>
      <c r="M21" s="106">
        <v>0</v>
      </c>
      <c r="N21" s="22">
        <v>0</v>
      </c>
      <c r="O21" s="106">
        <v>0</v>
      </c>
      <c r="P21" s="22">
        <v>0</v>
      </c>
      <c r="Q21" s="106">
        <v>0</v>
      </c>
      <c r="R21" s="22"/>
      <c r="S21" s="106">
        <v>0</v>
      </c>
      <c r="T21" s="22"/>
      <c r="U21" s="106">
        <v>0</v>
      </c>
      <c r="V21" s="22"/>
      <c r="W21" s="106">
        <v>0</v>
      </c>
      <c r="X21" s="22"/>
      <c r="Y21" s="106">
        <v>0</v>
      </c>
      <c r="Z21" s="22"/>
      <c r="AA21" s="106">
        <v>0</v>
      </c>
      <c r="AB21" s="22"/>
      <c r="AC21" s="106">
        <v>0</v>
      </c>
      <c r="AD21" s="22">
        <v>0</v>
      </c>
      <c r="AE21" s="107"/>
      <c r="AF21" s="97"/>
    </row>
    <row r="22" spans="1:32" x14ac:dyDescent="0.3">
      <c r="A22" s="105" t="s">
        <v>462</v>
      </c>
      <c r="B22" s="105" t="s">
        <v>460</v>
      </c>
      <c r="C22" s="182" t="s">
        <v>460</v>
      </c>
      <c r="D22" s="182" t="s">
        <v>460</v>
      </c>
      <c r="E22" s="106">
        <v>425.383397608</v>
      </c>
      <c r="F22" s="22">
        <v>2.5277314430226765E-4</v>
      </c>
      <c r="G22" s="106">
        <v>3485.655457372</v>
      </c>
      <c r="H22" s="22">
        <v>2.5851166255527248E-4</v>
      </c>
      <c r="I22" s="106">
        <v>886.04849497600003</v>
      </c>
      <c r="J22" s="22">
        <v>1.6660305089997643E-4</v>
      </c>
      <c r="K22" s="106">
        <v>33.531999999999996</v>
      </c>
      <c r="L22" s="22">
        <v>4.3627037578145617E-6</v>
      </c>
      <c r="M22" s="106">
        <v>33.531999999999996</v>
      </c>
      <c r="N22" s="22">
        <v>1.2732961365509713E-6</v>
      </c>
      <c r="O22" s="106">
        <v>33.531999999999996</v>
      </c>
      <c r="P22" s="22">
        <v>9.8172393786902769E-6</v>
      </c>
      <c r="Q22" s="106">
        <v>0</v>
      </c>
      <c r="R22" s="22"/>
      <c r="S22" s="106">
        <v>0</v>
      </c>
      <c r="T22" s="22"/>
      <c r="U22" s="106">
        <v>0</v>
      </c>
      <c r="V22" s="22"/>
      <c r="W22" s="106">
        <v>0</v>
      </c>
      <c r="X22" s="22">
        <v>0</v>
      </c>
      <c r="Y22" s="106">
        <v>0</v>
      </c>
      <c r="Z22" s="22">
        <v>0</v>
      </c>
      <c r="AA22" s="106">
        <v>0</v>
      </c>
      <c r="AB22" s="22">
        <v>0</v>
      </c>
      <c r="AC22" s="106">
        <v>4897.6833499559998</v>
      </c>
      <c r="AD22" s="22">
        <v>4.1546409294737844E-5</v>
      </c>
      <c r="AE22" s="107"/>
      <c r="AF22" s="97"/>
    </row>
    <row r="23" spans="1:32" x14ac:dyDescent="0.3">
      <c r="A23" s="105" t="s">
        <v>489</v>
      </c>
      <c r="B23" s="105" t="s">
        <v>460</v>
      </c>
      <c r="C23" s="182" t="s">
        <v>460</v>
      </c>
      <c r="D23" s="182" t="s">
        <v>460</v>
      </c>
      <c r="E23" s="106">
        <v>0</v>
      </c>
      <c r="F23" s="22"/>
      <c r="G23" s="106">
        <v>0</v>
      </c>
      <c r="H23" s="22"/>
      <c r="I23" s="106">
        <v>0</v>
      </c>
      <c r="J23" s="22"/>
      <c r="K23" s="106">
        <v>0</v>
      </c>
      <c r="L23" s="22">
        <v>0</v>
      </c>
      <c r="M23" s="106">
        <v>0</v>
      </c>
      <c r="N23" s="22">
        <v>0</v>
      </c>
      <c r="O23" s="106">
        <v>0</v>
      </c>
      <c r="P23" s="22">
        <v>0</v>
      </c>
      <c r="Q23" s="106">
        <v>0</v>
      </c>
      <c r="R23" s="22"/>
      <c r="S23" s="106">
        <v>0</v>
      </c>
      <c r="T23" s="22"/>
      <c r="U23" s="106">
        <v>0</v>
      </c>
      <c r="V23" s="22"/>
      <c r="W23" s="106">
        <v>0</v>
      </c>
      <c r="X23" s="22"/>
      <c r="Y23" s="106">
        <v>0</v>
      </c>
      <c r="Z23" s="22"/>
      <c r="AA23" s="106">
        <v>0</v>
      </c>
      <c r="AB23" s="22"/>
      <c r="AC23" s="106">
        <v>0</v>
      </c>
      <c r="AD23" s="22">
        <v>0</v>
      </c>
      <c r="AE23" s="107"/>
      <c r="AF23" s="97"/>
    </row>
    <row r="24" spans="1:32" x14ac:dyDescent="0.3">
      <c r="A24" s="105" t="s">
        <v>720</v>
      </c>
      <c r="B24" s="105" t="s">
        <v>460</v>
      </c>
      <c r="C24" s="182" t="s">
        <v>460</v>
      </c>
      <c r="D24" s="182" t="s">
        <v>460</v>
      </c>
      <c r="E24" s="106">
        <v>0</v>
      </c>
      <c r="F24" s="22"/>
      <c r="G24" s="106">
        <v>0</v>
      </c>
      <c r="H24" s="22"/>
      <c r="I24" s="106">
        <v>0</v>
      </c>
      <c r="J24" s="22"/>
      <c r="K24" s="106">
        <v>4.3667144E-3</v>
      </c>
      <c r="L24" s="22">
        <v>5.6813435888652511E-10</v>
      </c>
      <c r="M24" s="106">
        <v>4.3667144E-3</v>
      </c>
      <c r="N24" s="22">
        <v>1.658153577162559E-10</v>
      </c>
      <c r="O24" s="106">
        <v>4.3667144E-3</v>
      </c>
      <c r="P24" s="22">
        <v>1.2784528379808508E-9</v>
      </c>
      <c r="Q24" s="106">
        <v>0</v>
      </c>
      <c r="R24" s="22"/>
      <c r="S24" s="106">
        <v>0</v>
      </c>
      <c r="T24" s="22"/>
      <c r="U24" s="106">
        <v>0</v>
      </c>
      <c r="V24" s="22"/>
      <c r="W24" s="106">
        <v>0</v>
      </c>
      <c r="X24" s="22"/>
      <c r="Y24" s="106">
        <v>0</v>
      </c>
      <c r="Z24" s="22"/>
      <c r="AA24" s="106">
        <v>0</v>
      </c>
      <c r="AB24" s="22"/>
      <c r="AC24" s="106">
        <v>1.3100143200000001E-2</v>
      </c>
      <c r="AD24" s="22">
        <v>1.1112680676094879E-10</v>
      </c>
      <c r="AE24" s="107"/>
      <c r="AF24" s="97"/>
    </row>
    <row r="25" spans="1:32" x14ac:dyDescent="0.3">
      <c r="A25" s="105" t="s">
        <v>721</v>
      </c>
      <c r="B25" s="105" t="s">
        <v>460</v>
      </c>
      <c r="C25" s="182" t="s">
        <v>460</v>
      </c>
      <c r="D25" s="182" t="s">
        <v>460</v>
      </c>
      <c r="E25" s="106">
        <v>0</v>
      </c>
      <c r="F25" s="22"/>
      <c r="G25" s="106">
        <v>0</v>
      </c>
      <c r="H25" s="22"/>
      <c r="I25" s="106">
        <v>0</v>
      </c>
      <c r="J25" s="22"/>
      <c r="K25" s="106">
        <v>0</v>
      </c>
      <c r="L25" s="22">
        <v>0</v>
      </c>
      <c r="M25" s="106">
        <v>0</v>
      </c>
      <c r="N25" s="22">
        <v>0</v>
      </c>
      <c r="O25" s="106">
        <v>0</v>
      </c>
      <c r="P25" s="22">
        <v>0</v>
      </c>
      <c r="Q25" s="106">
        <v>0</v>
      </c>
      <c r="R25" s="22"/>
      <c r="S25" s="106">
        <v>0</v>
      </c>
      <c r="T25" s="22"/>
      <c r="U25" s="106">
        <v>0</v>
      </c>
      <c r="V25" s="22"/>
      <c r="W25" s="106">
        <v>0</v>
      </c>
      <c r="X25" s="22"/>
      <c r="Y25" s="106">
        <v>0</v>
      </c>
      <c r="Z25" s="22"/>
      <c r="AA25" s="106">
        <v>0</v>
      </c>
      <c r="AB25" s="22"/>
      <c r="AC25" s="106">
        <v>0</v>
      </c>
      <c r="AD25" s="22">
        <v>0</v>
      </c>
      <c r="AE25" s="107"/>
      <c r="AF25" s="97"/>
    </row>
    <row r="26" spans="1:32" x14ac:dyDescent="0.3">
      <c r="A26" s="105" t="s">
        <v>722</v>
      </c>
      <c r="B26" s="105" t="s">
        <v>460</v>
      </c>
      <c r="C26" s="182" t="s">
        <v>460</v>
      </c>
      <c r="D26" s="182" t="s">
        <v>460</v>
      </c>
      <c r="E26" s="106">
        <v>0</v>
      </c>
      <c r="F26" s="22"/>
      <c r="G26" s="106">
        <v>0</v>
      </c>
      <c r="H26" s="22"/>
      <c r="I26" s="106">
        <v>0</v>
      </c>
      <c r="J26" s="22"/>
      <c r="K26" s="106">
        <v>0</v>
      </c>
      <c r="L26" s="22">
        <v>0</v>
      </c>
      <c r="M26" s="106">
        <v>0</v>
      </c>
      <c r="N26" s="22">
        <v>0</v>
      </c>
      <c r="O26" s="106">
        <v>0</v>
      </c>
      <c r="P26" s="22">
        <v>0</v>
      </c>
      <c r="Q26" s="106">
        <v>0</v>
      </c>
      <c r="R26" s="22"/>
      <c r="S26" s="106">
        <v>0</v>
      </c>
      <c r="T26" s="22"/>
      <c r="U26" s="106">
        <v>0</v>
      </c>
      <c r="V26" s="22"/>
      <c r="W26" s="106">
        <v>0</v>
      </c>
      <c r="X26" s="22"/>
      <c r="Y26" s="106">
        <v>0</v>
      </c>
      <c r="Z26" s="22"/>
      <c r="AA26" s="106">
        <v>0</v>
      </c>
      <c r="AB26" s="22"/>
      <c r="AC26" s="106">
        <v>0</v>
      </c>
      <c r="AD26" s="22">
        <v>0</v>
      </c>
      <c r="AE26" s="107"/>
      <c r="AF26" s="97"/>
    </row>
    <row r="27" spans="1:32" x14ac:dyDescent="0.3">
      <c r="A27" s="105" t="s">
        <v>723</v>
      </c>
      <c r="B27" s="105" t="s">
        <v>460</v>
      </c>
      <c r="C27" s="182" t="s">
        <v>460</v>
      </c>
      <c r="D27" s="182" t="s">
        <v>460</v>
      </c>
      <c r="E27" s="106">
        <v>0</v>
      </c>
      <c r="F27" s="22"/>
      <c r="G27" s="106">
        <v>0</v>
      </c>
      <c r="H27" s="22"/>
      <c r="I27" s="106">
        <v>0</v>
      </c>
      <c r="J27" s="22"/>
      <c r="K27" s="106">
        <v>1.7625044999999999E-2</v>
      </c>
      <c r="L27" s="22">
        <v>2.2931185152436706E-9</v>
      </c>
      <c r="M27" s="106">
        <v>5.2875135000000004E-2</v>
      </c>
      <c r="N27" s="22">
        <v>2.0078046378119716E-9</v>
      </c>
      <c r="O27" s="106">
        <v>5.2875135000000004E-2</v>
      </c>
      <c r="P27" s="22">
        <v>1.5480372702957311E-8</v>
      </c>
      <c r="Q27" s="106">
        <v>0</v>
      </c>
      <c r="R27" s="22"/>
      <c r="S27" s="106">
        <v>0</v>
      </c>
      <c r="T27" s="22"/>
      <c r="U27" s="106">
        <v>0</v>
      </c>
      <c r="V27" s="22"/>
      <c r="W27" s="106">
        <v>0</v>
      </c>
      <c r="X27" s="22"/>
      <c r="Y27" s="106">
        <v>0</v>
      </c>
      <c r="Z27" s="22"/>
      <c r="AA27" s="106">
        <v>0</v>
      </c>
      <c r="AB27" s="22"/>
      <c r="AC27" s="106">
        <v>0.123375315</v>
      </c>
      <c r="AD27" s="22">
        <v>1.0465767113962682E-9</v>
      </c>
      <c r="AE27" s="107"/>
      <c r="AF27" s="97"/>
    </row>
    <row r="28" spans="1:32" x14ac:dyDescent="0.3">
      <c r="A28" s="105" t="s">
        <v>724</v>
      </c>
      <c r="B28" s="105" t="s">
        <v>460</v>
      </c>
      <c r="C28" s="182" t="s">
        <v>460</v>
      </c>
      <c r="D28" s="182" t="s">
        <v>460</v>
      </c>
      <c r="E28" s="106">
        <v>0</v>
      </c>
      <c r="F28" s="22"/>
      <c r="G28" s="106">
        <v>0</v>
      </c>
      <c r="H28" s="22"/>
      <c r="I28" s="106">
        <v>0</v>
      </c>
      <c r="J28" s="22"/>
      <c r="K28" s="106">
        <v>19197.554860014698</v>
      </c>
      <c r="L28" s="22">
        <v>2.4977109843921431E-3</v>
      </c>
      <c r="M28" s="106">
        <v>4.2142559999999996E-2</v>
      </c>
      <c r="N28" s="22">
        <v>1.6002612081703297E-9</v>
      </c>
      <c r="O28" s="106">
        <v>4.2142559999999996E-2</v>
      </c>
      <c r="P28" s="22">
        <v>1.2338172478552358E-8</v>
      </c>
      <c r="Q28" s="106">
        <v>0</v>
      </c>
      <c r="R28" s="22"/>
      <c r="S28" s="106">
        <v>0</v>
      </c>
      <c r="T28" s="22"/>
      <c r="U28" s="106">
        <v>0</v>
      </c>
      <c r="V28" s="22"/>
      <c r="W28" s="106">
        <v>0</v>
      </c>
      <c r="X28" s="22"/>
      <c r="Y28" s="106">
        <v>0</v>
      </c>
      <c r="Z28" s="22"/>
      <c r="AA28" s="106">
        <v>0</v>
      </c>
      <c r="AB28" s="22"/>
      <c r="AC28" s="106">
        <v>19197.639145134697</v>
      </c>
      <c r="AD28" s="22">
        <v>1.6285106986829042E-4</v>
      </c>
      <c r="AE28" s="107"/>
      <c r="AF28" s="97"/>
    </row>
    <row r="29" spans="1:32" x14ac:dyDescent="0.3">
      <c r="A29" s="105" t="s">
        <v>725</v>
      </c>
      <c r="B29" s="105" t="s">
        <v>460</v>
      </c>
      <c r="C29" s="182" t="s">
        <v>460</v>
      </c>
      <c r="D29" s="182" t="s">
        <v>460</v>
      </c>
      <c r="E29" s="106">
        <v>0</v>
      </c>
      <c r="F29" s="22"/>
      <c r="G29" s="106">
        <v>0</v>
      </c>
      <c r="H29" s="22"/>
      <c r="I29" s="106">
        <v>0</v>
      </c>
      <c r="J29" s="22"/>
      <c r="K29" s="106">
        <v>0</v>
      </c>
      <c r="L29" s="22">
        <v>0</v>
      </c>
      <c r="M29" s="106">
        <v>0</v>
      </c>
      <c r="N29" s="22">
        <v>0</v>
      </c>
      <c r="O29" s="106">
        <v>0</v>
      </c>
      <c r="P29" s="22">
        <v>0</v>
      </c>
      <c r="Q29" s="106">
        <v>0</v>
      </c>
      <c r="R29" s="22"/>
      <c r="S29" s="106">
        <v>0</v>
      </c>
      <c r="T29" s="22"/>
      <c r="U29" s="106">
        <v>0</v>
      </c>
      <c r="V29" s="22"/>
      <c r="W29" s="106">
        <v>0</v>
      </c>
      <c r="X29" s="22"/>
      <c r="Y29" s="106">
        <v>0</v>
      </c>
      <c r="Z29" s="22"/>
      <c r="AA29" s="106">
        <v>0</v>
      </c>
      <c r="AB29" s="22"/>
      <c r="AC29" s="106">
        <v>0</v>
      </c>
      <c r="AD29" s="22">
        <v>0</v>
      </c>
      <c r="AE29" s="107"/>
      <c r="AF29" s="97"/>
    </row>
    <row r="30" spans="1:32" x14ac:dyDescent="0.3">
      <c r="A30" s="105" t="s">
        <v>726</v>
      </c>
      <c r="B30" s="105" t="s">
        <v>460</v>
      </c>
      <c r="C30" s="182" t="s">
        <v>460</v>
      </c>
      <c r="D30" s="182" t="s">
        <v>460</v>
      </c>
      <c r="E30" s="106">
        <v>0</v>
      </c>
      <c r="F30" s="22"/>
      <c r="G30" s="106">
        <v>0</v>
      </c>
      <c r="H30" s="22"/>
      <c r="I30" s="106">
        <v>0</v>
      </c>
      <c r="J30" s="22"/>
      <c r="K30" s="106">
        <v>0</v>
      </c>
      <c r="L30" s="22">
        <v>0</v>
      </c>
      <c r="M30" s="106">
        <v>0</v>
      </c>
      <c r="N30" s="22">
        <v>0</v>
      </c>
      <c r="O30" s="106">
        <v>0</v>
      </c>
      <c r="P30" s="22">
        <v>0</v>
      </c>
      <c r="Q30" s="106">
        <v>0</v>
      </c>
      <c r="R30" s="22"/>
      <c r="S30" s="106">
        <v>0</v>
      </c>
      <c r="T30" s="22"/>
      <c r="U30" s="106">
        <v>0</v>
      </c>
      <c r="V30" s="22"/>
      <c r="W30" s="106">
        <v>0</v>
      </c>
      <c r="X30" s="22"/>
      <c r="Y30" s="106">
        <v>0</v>
      </c>
      <c r="Z30" s="22"/>
      <c r="AA30" s="106">
        <v>0</v>
      </c>
      <c r="AB30" s="22"/>
      <c r="AC30" s="106">
        <v>0</v>
      </c>
      <c r="AD30" s="22">
        <v>0</v>
      </c>
      <c r="AE30" s="107"/>
      <c r="AF30" s="97"/>
    </row>
    <row r="31" spans="1:32" x14ac:dyDescent="0.3">
      <c r="A31" s="102" t="s">
        <v>238</v>
      </c>
      <c r="B31" s="102" t="s">
        <v>460</v>
      </c>
      <c r="C31" s="181" t="s">
        <v>460</v>
      </c>
      <c r="D31" s="181" t="s">
        <v>460</v>
      </c>
      <c r="E31" s="103">
        <v>0</v>
      </c>
      <c r="F31" s="104"/>
      <c r="G31" s="103">
        <v>0</v>
      </c>
      <c r="H31" s="104"/>
      <c r="I31" s="103">
        <v>0</v>
      </c>
      <c r="J31" s="104"/>
      <c r="K31" s="103">
        <v>0</v>
      </c>
      <c r="L31" s="104"/>
      <c r="M31" s="103">
        <v>0</v>
      </c>
      <c r="N31" s="104"/>
      <c r="O31" s="103">
        <v>0</v>
      </c>
      <c r="P31" s="104"/>
      <c r="Q31" s="103">
        <v>0</v>
      </c>
      <c r="R31" s="104"/>
      <c r="S31" s="103">
        <v>0</v>
      </c>
      <c r="T31" s="104"/>
      <c r="U31" s="103">
        <v>0</v>
      </c>
      <c r="V31" s="104"/>
      <c r="W31" s="103">
        <v>49359.286340699706</v>
      </c>
      <c r="X31" s="104">
        <v>7.292197101719881E-3</v>
      </c>
      <c r="Y31" s="103">
        <v>131631.5318240014</v>
      </c>
      <c r="Z31" s="104">
        <v>6.0947575975472705E-3</v>
      </c>
      <c r="AA31" s="103">
        <v>20073.534111698798</v>
      </c>
      <c r="AB31" s="104">
        <v>6.506237040363144E-3</v>
      </c>
      <c r="AC31" s="103">
        <v>201064.35227639991</v>
      </c>
      <c r="AD31" s="104">
        <v>1.7056026854679594E-3</v>
      </c>
      <c r="AE31" s="107"/>
      <c r="AF31" s="97"/>
    </row>
    <row r="32" spans="1:32" x14ac:dyDescent="0.3">
      <c r="A32" s="105" t="s">
        <v>712</v>
      </c>
      <c r="B32" s="105" t="s">
        <v>460</v>
      </c>
      <c r="C32" s="182" t="s">
        <v>460</v>
      </c>
      <c r="D32" s="182" t="s">
        <v>460</v>
      </c>
      <c r="E32" s="106">
        <v>0</v>
      </c>
      <c r="F32" s="22"/>
      <c r="G32" s="106">
        <v>0</v>
      </c>
      <c r="H32" s="22"/>
      <c r="I32" s="106">
        <v>0</v>
      </c>
      <c r="J32" s="22"/>
      <c r="K32" s="106">
        <v>0</v>
      </c>
      <c r="L32" s="22"/>
      <c r="M32" s="106">
        <v>0</v>
      </c>
      <c r="N32" s="22"/>
      <c r="O32" s="106">
        <v>0</v>
      </c>
      <c r="P32" s="22"/>
      <c r="Q32" s="106">
        <v>0</v>
      </c>
      <c r="R32" s="22"/>
      <c r="S32" s="106">
        <v>0</v>
      </c>
      <c r="T32" s="22"/>
      <c r="U32" s="106">
        <v>0</v>
      </c>
      <c r="V32" s="22"/>
      <c r="W32" s="106">
        <v>117.0556568579</v>
      </c>
      <c r="X32" s="22">
        <v>1.7293461574529624E-5</v>
      </c>
      <c r="Y32" s="106">
        <v>24.881542657900003</v>
      </c>
      <c r="Z32" s="22">
        <v>1.1520565707287587E-6</v>
      </c>
      <c r="AA32" s="106">
        <v>0</v>
      </c>
      <c r="AB32" s="22">
        <v>0</v>
      </c>
      <c r="AC32" s="106">
        <v>141.93719951579999</v>
      </c>
      <c r="AD32" s="22">
        <v>1.2040347576339883E-6</v>
      </c>
      <c r="AE32" s="107"/>
      <c r="AF32" s="97"/>
    </row>
    <row r="33" spans="1:32" x14ac:dyDescent="0.3">
      <c r="A33" s="105" t="s">
        <v>713</v>
      </c>
      <c r="B33" s="105" t="s">
        <v>460</v>
      </c>
      <c r="C33" s="182" t="s">
        <v>460</v>
      </c>
      <c r="D33" s="182" t="s">
        <v>460</v>
      </c>
      <c r="E33" s="106">
        <v>0</v>
      </c>
      <c r="F33" s="22"/>
      <c r="G33" s="106">
        <v>0</v>
      </c>
      <c r="H33" s="22"/>
      <c r="I33" s="106">
        <v>0</v>
      </c>
      <c r="J33" s="22"/>
      <c r="K33" s="106">
        <v>0</v>
      </c>
      <c r="L33" s="22"/>
      <c r="M33" s="106">
        <v>0</v>
      </c>
      <c r="N33" s="22"/>
      <c r="O33" s="106">
        <v>0</v>
      </c>
      <c r="P33" s="22"/>
      <c r="Q33" s="106">
        <v>0</v>
      </c>
      <c r="R33" s="22"/>
      <c r="S33" s="106">
        <v>0</v>
      </c>
      <c r="T33" s="22"/>
      <c r="U33" s="106">
        <v>0</v>
      </c>
      <c r="V33" s="22"/>
      <c r="W33" s="106">
        <v>0</v>
      </c>
      <c r="X33" s="22">
        <v>0</v>
      </c>
      <c r="Y33" s="106">
        <v>25.514503698000002</v>
      </c>
      <c r="Z33" s="22">
        <v>1.1813637135891709E-6</v>
      </c>
      <c r="AA33" s="106">
        <v>16.9949256465</v>
      </c>
      <c r="AB33" s="22">
        <v>5.5083979793590116E-6</v>
      </c>
      <c r="AC33" s="106">
        <v>42.509429344499999</v>
      </c>
      <c r="AD33" s="22">
        <v>3.6060194672409824E-7</v>
      </c>
      <c r="AE33" s="107"/>
      <c r="AF33" s="97"/>
    </row>
    <row r="34" spans="1:32" x14ac:dyDescent="0.3">
      <c r="A34" s="105" t="s">
        <v>715</v>
      </c>
      <c r="B34" s="105" t="s">
        <v>460</v>
      </c>
      <c r="C34" s="182" t="s">
        <v>460</v>
      </c>
      <c r="D34" s="182" t="s">
        <v>460</v>
      </c>
      <c r="E34" s="106">
        <v>0</v>
      </c>
      <c r="F34" s="22"/>
      <c r="G34" s="106">
        <v>0</v>
      </c>
      <c r="H34" s="22"/>
      <c r="I34" s="106">
        <v>0</v>
      </c>
      <c r="J34" s="22"/>
      <c r="K34" s="106">
        <v>0</v>
      </c>
      <c r="L34" s="22"/>
      <c r="M34" s="106">
        <v>0</v>
      </c>
      <c r="N34" s="22"/>
      <c r="O34" s="106">
        <v>0</v>
      </c>
      <c r="P34" s="22"/>
      <c r="Q34" s="106">
        <v>0</v>
      </c>
      <c r="R34" s="22"/>
      <c r="S34" s="106">
        <v>0</v>
      </c>
      <c r="T34" s="22"/>
      <c r="U34" s="106">
        <v>0</v>
      </c>
      <c r="V34" s="22"/>
      <c r="W34" s="106">
        <v>1.6540672000000003</v>
      </c>
      <c r="X34" s="22">
        <v>2.4436706719449169E-7</v>
      </c>
      <c r="Y34" s="106">
        <v>420.13396</v>
      </c>
      <c r="Z34" s="22">
        <v>1.9452897107672528E-5</v>
      </c>
      <c r="AA34" s="106">
        <v>0</v>
      </c>
      <c r="AB34" s="22">
        <v>0</v>
      </c>
      <c r="AC34" s="106">
        <v>421.78802719999999</v>
      </c>
      <c r="AD34" s="22">
        <v>3.5779728417576544E-6</v>
      </c>
      <c r="AE34" s="107"/>
      <c r="AF34" s="97"/>
    </row>
    <row r="35" spans="1:32" x14ac:dyDescent="0.3">
      <c r="A35" s="105" t="s">
        <v>716</v>
      </c>
      <c r="B35" s="105" t="s">
        <v>460</v>
      </c>
      <c r="C35" s="182" t="s">
        <v>460</v>
      </c>
      <c r="D35" s="182" t="s">
        <v>460</v>
      </c>
      <c r="E35" s="106">
        <v>0</v>
      </c>
      <c r="F35" s="22"/>
      <c r="G35" s="106">
        <v>0</v>
      </c>
      <c r="H35" s="22"/>
      <c r="I35" s="106">
        <v>0</v>
      </c>
      <c r="J35" s="22"/>
      <c r="K35" s="106">
        <v>0</v>
      </c>
      <c r="L35" s="22"/>
      <c r="M35" s="106">
        <v>0</v>
      </c>
      <c r="N35" s="22"/>
      <c r="O35" s="106">
        <v>0</v>
      </c>
      <c r="P35" s="22"/>
      <c r="Q35" s="106">
        <v>0</v>
      </c>
      <c r="R35" s="22"/>
      <c r="S35" s="106">
        <v>0</v>
      </c>
      <c r="T35" s="22"/>
      <c r="U35" s="106">
        <v>0</v>
      </c>
      <c r="V35" s="22"/>
      <c r="W35" s="106">
        <v>829.64718080390003</v>
      </c>
      <c r="X35" s="22">
        <v>1.225696564076884E-4</v>
      </c>
      <c r="Y35" s="106">
        <v>709.71549454390004</v>
      </c>
      <c r="Z35" s="22">
        <v>3.2861001027109092E-5</v>
      </c>
      <c r="AA35" s="106">
        <v>63.038218048299996</v>
      </c>
      <c r="AB35" s="22">
        <v>2.0431957170178049E-5</v>
      </c>
      <c r="AC35" s="106">
        <v>1602.4008933960999</v>
      </c>
      <c r="AD35" s="22">
        <v>1.3592957856674429E-5</v>
      </c>
      <c r="AE35" s="107"/>
      <c r="AF35" s="97"/>
    </row>
    <row r="36" spans="1:32" x14ac:dyDescent="0.3">
      <c r="A36" s="105" t="s">
        <v>486</v>
      </c>
      <c r="B36" s="105" t="s">
        <v>460</v>
      </c>
      <c r="C36" s="182" t="s">
        <v>460</v>
      </c>
      <c r="D36" s="182" t="s">
        <v>460</v>
      </c>
      <c r="E36" s="106">
        <v>0</v>
      </c>
      <c r="F36" s="22"/>
      <c r="G36" s="106">
        <v>0</v>
      </c>
      <c r="H36" s="22"/>
      <c r="I36" s="106">
        <v>0</v>
      </c>
      <c r="J36" s="22"/>
      <c r="K36" s="106">
        <v>0</v>
      </c>
      <c r="L36" s="22"/>
      <c r="M36" s="106">
        <v>0</v>
      </c>
      <c r="N36" s="22"/>
      <c r="O36" s="106">
        <v>0</v>
      </c>
      <c r="P36" s="22"/>
      <c r="Q36" s="106">
        <v>0</v>
      </c>
      <c r="R36" s="22"/>
      <c r="S36" s="106">
        <v>0</v>
      </c>
      <c r="T36" s="22"/>
      <c r="U36" s="106">
        <v>0</v>
      </c>
      <c r="V36" s="22"/>
      <c r="W36" s="106">
        <v>287.63245673889998</v>
      </c>
      <c r="X36" s="22">
        <v>4.249398082691652E-5</v>
      </c>
      <c r="Y36" s="106">
        <v>1264.0115829816</v>
      </c>
      <c r="Z36" s="22">
        <v>5.8525826540295238E-5</v>
      </c>
      <c r="AA36" s="106">
        <v>654.5465804879999</v>
      </c>
      <c r="AB36" s="22">
        <v>2.121517408403008E-4</v>
      </c>
      <c r="AC36" s="106">
        <v>2206.1906202085001</v>
      </c>
      <c r="AD36" s="22">
        <v>1.8714827386751598E-5</v>
      </c>
      <c r="AE36" s="107"/>
      <c r="AF36" s="97"/>
    </row>
    <row r="37" spans="1:32" x14ac:dyDescent="0.3">
      <c r="A37" s="105" t="s">
        <v>717</v>
      </c>
      <c r="B37" s="105" t="s">
        <v>460</v>
      </c>
      <c r="C37" s="182" t="s">
        <v>460</v>
      </c>
      <c r="D37" s="182" t="s">
        <v>460</v>
      </c>
      <c r="E37" s="106">
        <v>0</v>
      </c>
      <c r="F37" s="22"/>
      <c r="G37" s="106">
        <v>0</v>
      </c>
      <c r="H37" s="22"/>
      <c r="I37" s="106">
        <v>0</v>
      </c>
      <c r="J37" s="22"/>
      <c r="K37" s="106">
        <v>0</v>
      </c>
      <c r="L37" s="22"/>
      <c r="M37" s="106">
        <v>0</v>
      </c>
      <c r="N37" s="22"/>
      <c r="O37" s="106">
        <v>0</v>
      </c>
      <c r="P37" s="22"/>
      <c r="Q37" s="106">
        <v>0</v>
      </c>
      <c r="R37" s="22"/>
      <c r="S37" s="106">
        <v>0</v>
      </c>
      <c r="T37" s="22"/>
      <c r="U37" s="106">
        <v>0</v>
      </c>
      <c r="V37" s="22"/>
      <c r="W37" s="106">
        <v>0</v>
      </c>
      <c r="X37" s="22">
        <v>0</v>
      </c>
      <c r="Y37" s="106">
        <v>0</v>
      </c>
      <c r="Z37" s="22">
        <v>0</v>
      </c>
      <c r="AA37" s="106">
        <v>0</v>
      </c>
      <c r="AB37" s="22">
        <v>0</v>
      </c>
      <c r="AC37" s="106">
        <v>0</v>
      </c>
      <c r="AD37" s="22">
        <v>0</v>
      </c>
      <c r="AE37" s="107"/>
      <c r="AF37" s="97"/>
    </row>
    <row r="38" spans="1:32" x14ac:dyDescent="0.3">
      <c r="A38" s="105" t="s">
        <v>718</v>
      </c>
      <c r="B38" s="105" t="s">
        <v>460</v>
      </c>
      <c r="C38" s="182" t="s">
        <v>460</v>
      </c>
      <c r="D38" s="182" t="s">
        <v>460</v>
      </c>
      <c r="E38" s="106">
        <v>0</v>
      </c>
      <c r="F38" s="22"/>
      <c r="G38" s="106">
        <v>0</v>
      </c>
      <c r="H38" s="22"/>
      <c r="I38" s="106">
        <v>0</v>
      </c>
      <c r="J38" s="22"/>
      <c r="K38" s="106">
        <v>0</v>
      </c>
      <c r="L38" s="22"/>
      <c r="M38" s="106">
        <v>0</v>
      </c>
      <c r="N38" s="22"/>
      <c r="O38" s="106">
        <v>0</v>
      </c>
      <c r="P38" s="22"/>
      <c r="Q38" s="106">
        <v>0</v>
      </c>
      <c r="R38" s="22"/>
      <c r="S38" s="106">
        <v>0</v>
      </c>
      <c r="T38" s="22"/>
      <c r="U38" s="106">
        <v>0</v>
      </c>
      <c r="V38" s="22"/>
      <c r="W38" s="106">
        <v>1306.1635974230001</v>
      </c>
      <c r="X38" s="22">
        <v>1.929688029473441E-4</v>
      </c>
      <c r="Y38" s="106">
        <v>0</v>
      </c>
      <c r="Z38" s="22">
        <v>0</v>
      </c>
      <c r="AA38" s="106">
        <v>0</v>
      </c>
      <c r="AB38" s="22">
        <v>0</v>
      </c>
      <c r="AC38" s="106">
        <v>1306.1635974230001</v>
      </c>
      <c r="AD38" s="22">
        <v>1.1080015498533743E-5</v>
      </c>
      <c r="AE38" s="107"/>
      <c r="AF38" s="97"/>
    </row>
    <row r="39" spans="1:32" x14ac:dyDescent="0.3">
      <c r="A39" s="105" t="s">
        <v>466</v>
      </c>
      <c r="B39" s="105" t="s">
        <v>460</v>
      </c>
      <c r="C39" s="182" t="s">
        <v>460</v>
      </c>
      <c r="D39" s="182" t="s">
        <v>460</v>
      </c>
      <c r="E39" s="106">
        <v>0</v>
      </c>
      <c r="F39" s="22"/>
      <c r="G39" s="106">
        <v>0</v>
      </c>
      <c r="H39" s="22"/>
      <c r="I39" s="106">
        <v>0</v>
      </c>
      <c r="J39" s="22"/>
      <c r="K39" s="106">
        <v>0</v>
      </c>
      <c r="L39" s="22"/>
      <c r="M39" s="106">
        <v>0</v>
      </c>
      <c r="N39" s="22"/>
      <c r="O39" s="106">
        <v>0</v>
      </c>
      <c r="P39" s="22"/>
      <c r="Q39" s="106">
        <v>0</v>
      </c>
      <c r="R39" s="22"/>
      <c r="S39" s="106">
        <v>0</v>
      </c>
      <c r="T39" s="22"/>
      <c r="U39" s="106">
        <v>0</v>
      </c>
      <c r="V39" s="22"/>
      <c r="W39" s="106">
        <v>0</v>
      </c>
      <c r="X39" s="22">
        <v>0</v>
      </c>
      <c r="Y39" s="106">
        <v>0</v>
      </c>
      <c r="Z39" s="22">
        <v>0</v>
      </c>
      <c r="AA39" s="106">
        <v>0</v>
      </c>
      <c r="AB39" s="22">
        <v>0</v>
      </c>
      <c r="AC39" s="106">
        <v>0</v>
      </c>
      <c r="AD39" s="22">
        <v>0</v>
      </c>
      <c r="AE39" s="107"/>
      <c r="AF39" s="97"/>
    </row>
    <row r="40" spans="1:32" x14ac:dyDescent="0.3">
      <c r="A40" s="105" t="s">
        <v>462</v>
      </c>
      <c r="B40" s="105" t="s">
        <v>460</v>
      </c>
      <c r="C40" s="182" t="s">
        <v>460</v>
      </c>
      <c r="D40" s="182" t="s">
        <v>460</v>
      </c>
      <c r="E40" s="106">
        <v>0</v>
      </c>
      <c r="F40" s="22"/>
      <c r="G40" s="106">
        <v>0</v>
      </c>
      <c r="H40" s="22"/>
      <c r="I40" s="106">
        <v>0</v>
      </c>
      <c r="J40" s="22"/>
      <c r="K40" s="106">
        <v>0</v>
      </c>
      <c r="L40" s="22"/>
      <c r="M40" s="106">
        <v>0</v>
      </c>
      <c r="N40" s="22"/>
      <c r="O40" s="106">
        <v>0</v>
      </c>
      <c r="P40" s="22"/>
      <c r="Q40" s="106">
        <v>0</v>
      </c>
      <c r="R40" s="22"/>
      <c r="S40" s="106">
        <v>0</v>
      </c>
      <c r="T40" s="22"/>
      <c r="U40" s="106">
        <v>0</v>
      </c>
      <c r="V40" s="22"/>
      <c r="W40" s="106">
        <v>46817.133381676002</v>
      </c>
      <c r="X40" s="22">
        <v>6.9166268328962081E-3</v>
      </c>
      <c r="Y40" s="106">
        <v>129187.27474011999</v>
      </c>
      <c r="Z40" s="22">
        <v>5.9815844525878759E-3</v>
      </c>
      <c r="AA40" s="106">
        <v>19338.954387515998</v>
      </c>
      <c r="AB40" s="22">
        <v>6.2681449443733059E-3</v>
      </c>
      <c r="AC40" s="106">
        <v>195343.36250931196</v>
      </c>
      <c r="AD40" s="22">
        <v>1.6570722751798838E-3</v>
      </c>
      <c r="AE40" s="107"/>
      <c r="AF40" s="97"/>
    </row>
    <row r="41" spans="1:32" x14ac:dyDescent="0.3">
      <c r="A41" s="102" t="s">
        <v>289</v>
      </c>
      <c r="B41" s="102" t="s">
        <v>460</v>
      </c>
      <c r="C41" s="181" t="s">
        <v>460</v>
      </c>
      <c r="D41" s="181" t="s">
        <v>460</v>
      </c>
      <c r="E41" s="103">
        <v>0</v>
      </c>
      <c r="F41" s="104"/>
      <c r="G41" s="103">
        <v>0</v>
      </c>
      <c r="H41" s="104"/>
      <c r="I41" s="103">
        <v>0</v>
      </c>
      <c r="J41" s="104"/>
      <c r="K41" s="103">
        <v>0</v>
      </c>
      <c r="L41" s="104">
        <v>0</v>
      </c>
      <c r="M41" s="103">
        <v>0</v>
      </c>
      <c r="N41" s="104">
        <v>0</v>
      </c>
      <c r="O41" s="103">
        <v>0</v>
      </c>
      <c r="P41" s="104">
        <v>0</v>
      </c>
      <c r="Q41" s="103">
        <v>0</v>
      </c>
      <c r="R41" s="104"/>
      <c r="S41" s="103">
        <v>0</v>
      </c>
      <c r="T41" s="104"/>
      <c r="U41" s="103">
        <v>0</v>
      </c>
      <c r="V41" s="104"/>
      <c r="W41" s="103">
        <v>0</v>
      </c>
      <c r="X41" s="104"/>
      <c r="Y41" s="103">
        <v>0</v>
      </c>
      <c r="Z41" s="104"/>
      <c r="AA41" s="103">
        <v>0</v>
      </c>
      <c r="AB41" s="104"/>
      <c r="AC41" s="103">
        <v>0</v>
      </c>
      <c r="AD41" s="104">
        <v>0</v>
      </c>
      <c r="AE41" s="107"/>
      <c r="AF41" s="97"/>
    </row>
    <row r="42" spans="1:32" x14ac:dyDescent="0.3">
      <c r="A42" s="105" t="s">
        <v>462</v>
      </c>
      <c r="B42" s="105" t="s">
        <v>460</v>
      </c>
      <c r="C42" s="182" t="s">
        <v>460</v>
      </c>
      <c r="D42" s="182" t="s">
        <v>460</v>
      </c>
      <c r="E42" s="106">
        <v>0</v>
      </c>
      <c r="F42" s="22"/>
      <c r="G42" s="106">
        <v>0</v>
      </c>
      <c r="H42" s="22"/>
      <c r="I42" s="106">
        <v>0</v>
      </c>
      <c r="J42" s="22"/>
      <c r="K42" s="106">
        <v>0</v>
      </c>
      <c r="L42" s="22">
        <v>0</v>
      </c>
      <c r="M42" s="106">
        <v>0</v>
      </c>
      <c r="N42" s="22">
        <v>0</v>
      </c>
      <c r="O42" s="106">
        <v>0</v>
      </c>
      <c r="P42" s="22">
        <v>0</v>
      </c>
      <c r="Q42" s="106">
        <v>0</v>
      </c>
      <c r="R42" s="22"/>
      <c r="S42" s="106">
        <v>0</v>
      </c>
      <c r="T42" s="22"/>
      <c r="U42" s="106">
        <v>0</v>
      </c>
      <c r="V42" s="22"/>
      <c r="W42" s="106">
        <v>0</v>
      </c>
      <c r="X42" s="22"/>
      <c r="Y42" s="106">
        <v>0</v>
      </c>
      <c r="Z42" s="22"/>
      <c r="AA42" s="106">
        <v>0</v>
      </c>
      <c r="AB42" s="22"/>
      <c r="AC42" s="106">
        <v>0</v>
      </c>
      <c r="AD42" s="22">
        <v>0</v>
      </c>
      <c r="AE42" s="107"/>
      <c r="AF42" s="97"/>
    </row>
    <row r="43" spans="1:32" x14ac:dyDescent="0.3">
      <c r="A43" s="102" t="s">
        <v>727</v>
      </c>
      <c r="B43" s="102" t="s">
        <v>460</v>
      </c>
      <c r="C43" s="181" t="s">
        <v>460</v>
      </c>
      <c r="D43" s="181" t="s">
        <v>460</v>
      </c>
      <c r="E43" s="103">
        <v>0</v>
      </c>
      <c r="F43" s="104"/>
      <c r="G43" s="103">
        <v>0</v>
      </c>
      <c r="H43" s="104"/>
      <c r="I43" s="103">
        <v>0</v>
      </c>
      <c r="J43" s="104"/>
      <c r="K43" s="103">
        <v>0</v>
      </c>
      <c r="L43" s="104"/>
      <c r="M43" s="103">
        <v>0</v>
      </c>
      <c r="N43" s="104"/>
      <c r="O43" s="103">
        <v>0</v>
      </c>
      <c r="P43" s="104"/>
      <c r="Q43" s="103">
        <v>0</v>
      </c>
      <c r="R43" s="104"/>
      <c r="S43" s="103">
        <v>0</v>
      </c>
      <c r="T43" s="104"/>
      <c r="U43" s="103">
        <v>0</v>
      </c>
      <c r="V43" s="104"/>
      <c r="W43" s="103">
        <v>7506.7599168119996</v>
      </c>
      <c r="X43" s="104">
        <v>1.1090268309561515E-3</v>
      </c>
      <c r="Y43" s="103">
        <v>20716.433288071999</v>
      </c>
      <c r="Z43" s="104">
        <v>9.5920511922156131E-4</v>
      </c>
      <c r="AA43" s="103">
        <v>4411.4125802799999</v>
      </c>
      <c r="AB43" s="104">
        <v>1.4298277408667378E-3</v>
      </c>
      <c r="AC43" s="103">
        <v>32634.605785164003</v>
      </c>
      <c r="AD43" s="104">
        <v>2.7683510595576252E-4</v>
      </c>
      <c r="AE43" s="107"/>
      <c r="AF43" s="97"/>
    </row>
    <row r="44" spans="1:32" x14ac:dyDescent="0.3">
      <c r="A44" s="105" t="s">
        <v>462</v>
      </c>
      <c r="B44" s="105" t="s">
        <v>460</v>
      </c>
      <c r="C44" s="182" t="s">
        <v>460</v>
      </c>
      <c r="D44" s="182" t="s">
        <v>460</v>
      </c>
      <c r="E44" s="106">
        <v>0</v>
      </c>
      <c r="F44" s="22"/>
      <c r="G44" s="106">
        <v>0</v>
      </c>
      <c r="H44" s="22"/>
      <c r="I44" s="106">
        <v>0</v>
      </c>
      <c r="J44" s="22"/>
      <c r="K44" s="106">
        <v>0</v>
      </c>
      <c r="L44" s="22"/>
      <c r="M44" s="106">
        <v>0</v>
      </c>
      <c r="N44" s="22"/>
      <c r="O44" s="106">
        <v>0</v>
      </c>
      <c r="P44" s="22"/>
      <c r="Q44" s="106">
        <v>0</v>
      </c>
      <c r="R44" s="22"/>
      <c r="S44" s="106">
        <v>0</v>
      </c>
      <c r="T44" s="22"/>
      <c r="U44" s="106">
        <v>0</v>
      </c>
      <c r="V44" s="22"/>
      <c r="W44" s="106">
        <v>7506.7599168119996</v>
      </c>
      <c r="X44" s="22">
        <v>1.1090268309561515E-3</v>
      </c>
      <c r="Y44" s="106">
        <v>20716.433288071999</v>
      </c>
      <c r="Z44" s="22">
        <v>9.5920511922156131E-4</v>
      </c>
      <c r="AA44" s="106">
        <v>4411.4125802799999</v>
      </c>
      <c r="AB44" s="22">
        <v>1.4298277408667378E-3</v>
      </c>
      <c r="AC44" s="106">
        <v>32634.605785164003</v>
      </c>
      <c r="AD44" s="22">
        <v>2.7683510595576252E-4</v>
      </c>
      <c r="AE44" s="107"/>
      <c r="AF44" s="97"/>
    </row>
    <row r="45" spans="1:32" x14ac:dyDescent="0.3">
      <c r="A45" s="102" t="s">
        <v>237</v>
      </c>
      <c r="B45" s="102" t="s">
        <v>460</v>
      </c>
      <c r="C45" s="181" t="s">
        <v>460</v>
      </c>
      <c r="D45" s="181" t="s">
        <v>460</v>
      </c>
      <c r="E45" s="103">
        <v>0</v>
      </c>
      <c r="F45" s="104"/>
      <c r="G45" s="103">
        <v>0</v>
      </c>
      <c r="H45" s="104"/>
      <c r="I45" s="103">
        <v>0</v>
      </c>
      <c r="J45" s="104"/>
      <c r="K45" s="103">
        <v>2909.7226345959998</v>
      </c>
      <c r="L45" s="104">
        <v>3.78571450320591E-4</v>
      </c>
      <c r="M45" s="103">
        <v>7052.998890584</v>
      </c>
      <c r="N45" s="104">
        <v>2.6782047711078653E-4</v>
      </c>
      <c r="O45" s="103">
        <v>9219.3433407360008</v>
      </c>
      <c r="P45" s="104">
        <v>2.6991679735876009E-3</v>
      </c>
      <c r="Q45" s="103">
        <v>0</v>
      </c>
      <c r="R45" s="104"/>
      <c r="S45" s="103">
        <v>0</v>
      </c>
      <c r="T45" s="104"/>
      <c r="U45" s="103">
        <v>0</v>
      </c>
      <c r="V45" s="104"/>
      <c r="W45" s="103">
        <v>0</v>
      </c>
      <c r="X45" s="104"/>
      <c r="Y45" s="103">
        <v>0</v>
      </c>
      <c r="Z45" s="104"/>
      <c r="AA45" s="103">
        <v>0</v>
      </c>
      <c r="AB45" s="104"/>
      <c r="AC45" s="103">
        <v>19182.064865916</v>
      </c>
      <c r="AD45" s="104">
        <v>1.6271895528826221E-4</v>
      </c>
      <c r="AE45" s="107"/>
      <c r="AF45" s="97"/>
    </row>
    <row r="46" spans="1:32" x14ac:dyDescent="0.3">
      <c r="A46" s="105" t="s">
        <v>462</v>
      </c>
      <c r="B46" s="105" t="s">
        <v>460</v>
      </c>
      <c r="C46" s="182" t="s">
        <v>460</v>
      </c>
      <c r="D46" s="182" t="s">
        <v>460</v>
      </c>
      <c r="E46" s="106">
        <v>0</v>
      </c>
      <c r="F46" s="22"/>
      <c r="G46" s="106">
        <v>0</v>
      </c>
      <c r="H46" s="22"/>
      <c r="I46" s="106">
        <v>0</v>
      </c>
      <c r="J46" s="22"/>
      <c r="K46" s="106">
        <v>2909.7226345959998</v>
      </c>
      <c r="L46" s="22">
        <v>3.78571450320591E-4</v>
      </c>
      <c r="M46" s="106">
        <v>7052.998890584</v>
      </c>
      <c r="N46" s="22">
        <v>2.6782047711078653E-4</v>
      </c>
      <c r="O46" s="106">
        <v>9219.3433407360008</v>
      </c>
      <c r="P46" s="22">
        <v>2.6991679735876009E-3</v>
      </c>
      <c r="Q46" s="106">
        <v>0</v>
      </c>
      <c r="R46" s="22"/>
      <c r="S46" s="106">
        <v>0</v>
      </c>
      <c r="T46" s="22"/>
      <c r="U46" s="106">
        <v>0</v>
      </c>
      <c r="V46" s="22"/>
      <c r="W46" s="106">
        <v>0</v>
      </c>
      <c r="X46" s="22"/>
      <c r="Y46" s="106">
        <v>0</v>
      </c>
      <c r="Z46" s="22"/>
      <c r="AA46" s="106">
        <v>0</v>
      </c>
      <c r="AB46" s="22"/>
      <c r="AC46" s="106">
        <v>19182.064865916</v>
      </c>
      <c r="AD46" s="22">
        <v>1.6271895528826221E-4</v>
      </c>
      <c r="AE46" s="107"/>
      <c r="AF46" s="97"/>
    </row>
    <row r="47" spans="1:32" x14ac:dyDescent="0.3">
      <c r="A47" s="102" t="s">
        <v>243</v>
      </c>
      <c r="B47" s="102" t="s">
        <v>460</v>
      </c>
      <c r="C47" s="181" t="s">
        <v>460</v>
      </c>
      <c r="D47" s="181" t="s">
        <v>460</v>
      </c>
      <c r="E47" s="103">
        <v>0</v>
      </c>
      <c r="F47" s="104"/>
      <c r="G47" s="103">
        <v>0</v>
      </c>
      <c r="H47" s="104"/>
      <c r="I47" s="103">
        <v>0</v>
      </c>
      <c r="J47" s="104"/>
      <c r="K47" s="103">
        <v>0</v>
      </c>
      <c r="L47" s="104"/>
      <c r="M47" s="103">
        <v>0</v>
      </c>
      <c r="N47" s="104"/>
      <c r="O47" s="103">
        <v>0</v>
      </c>
      <c r="P47" s="104"/>
      <c r="Q47" s="103">
        <v>2855.1374117733003</v>
      </c>
      <c r="R47" s="104">
        <v>5.9380768464425125E-4</v>
      </c>
      <c r="S47" s="103">
        <v>8356.9521617456994</v>
      </c>
      <c r="T47" s="104">
        <v>6.407792064865148E-4</v>
      </c>
      <c r="U47" s="103">
        <v>8626.4086796264</v>
      </c>
      <c r="V47" s="104">
        <v>2.3368033065541641E-3</v>
      </c>
      <c r="W47" s="103">
        <v>0</v>
      </c>
      <c r="X47" s="104"/>
      <c r="Y47" s="103">
        <v>0</v>
      </c>
      <c r="Z47" s="104"/>
      <c r="AA47" s="103">
        <v>0</v>
      </c>
      <c r="AB47" s="104"/>
      <c r="AC47" s="103">
        <v>19838.498253145401</v>
      </c>
      <c r="AD47" s="104">
        <v>1.6828739412594427E-4</v>
      </c>
      <c r="AE47" s="107"/>
      <c r="AF47" s="97"/>
    </row>
    <row r="48" spans="1:32" x14ac:dyDescent="0.3">
      <c r="A48" s="105" t="s">
        <v>711</v>
      </c>
      <c r="B48" s="105" t="s">
        <v>460</v>
      </c>
      <c r="C48" s="182" t="s">
        <v>460</v>
      </c>
      <c r="D48" s="182" t="s">
        <v>460</v>
      </c>
      <c r="E48" s="106">
        <v>0</v>
      </c>
      <c r="F48" s="22"/>
      <c r="G48" s="106">
        <v>0</v>
      </c>
      <c r="H48" s="22"/>
      <c r="I48" s="106">
        <v>0</v>
      </c>
      <c r="J48" s="22"/>
      <c r="K48" s="106">
        <v>0</v>
      </c>
      <c r="L48" s="22"/>
      <c r="M48" s="106">
        <v>0</v>
      </c>
      <c r="N48" s="22"/>
      <c r="O48" s="106">
        <v>0</v>
      </c>
      <c r="P48" s="22"/>
      <c r="Q48" s="106">
        <v>0</v>
      </c>
      <c r="R48" s="22">
        <v>0</v>
      </c>
      <c r="S48" s="106">
        <v>0</v>
      </c>
      <c r="T48" s="22">
        <v>0</v>
      </c>
      <c r="U48" s="106">
        <v>0</v>
      </c>
      <c r="V48" s="22">
        <v>0</v>
      </c>
      <c r="W48" s="106">
        <v>0</v>
      </c>
      <c r="X48" s="22"/>
      <c r="Y48" s="106">
        <v>0</v>
      </c>
      <c r="Z48" s="22"/>
      <c r="AA48" s="106">
        <v>0</v>
      </c>
      <c r="AB48" s="22"/>
      <c r="AC48" s="106">
        <v>0</v>
      </c>
      <c r="AD48" s="22">
        <v>0</v>
      </c>
      <c r="AE48" s="107"/>
      <c r="AF48" s="97"/>
    </row>
    <row r="49" spans="1:32" x14ac:dyDescent="0.3">
      <c r="A49" s="105" t="s">
        <v>712</v>
      </c>
      <c r="B49" s="105" t="s">
        <v>460</v>
      </c>
      <c r="C49" s="182" t="s">
        <v>460</v>
      </c>
      <c r="D49" s="182" t="s">
        <v>460</v>
      </c>
      <c r="E49" s="106">
        <v>0</v>
      </c>
      <c r="F49" s="22"/>
      <c r="G49" s="106">
        <v>0</v>
      </c>
      <c r="H49" s="22"/>
      <c r="I49" s="106">
        <v>0</v>
      </c>
      <c r="J49" s="22"/>
      <c r="K49" s="106">
        <v>0</v>
      </c>
      <c r="L49" s="22"/>
      <c r="M49" s="106">
        <v>0</v>
      </c>
      <c r="N49" s="22"/>
      <c r="O49" s="106">
        <v>0</v>
      </c>
      <c r="P49" s="22"/>
      <c r="Q49" s="106">
        <v>0</v>
      </c>
      <c r="R49" s="22">
        <v>0</v>
      </c>
      <c r="S49" s="106">
        <v>0</v>
      </c>
      <c r="T49" s="22">
        <v>0</v>
      </c>
      <c r="U49" s="106">
        <v>0</v>
      </c>
      <c r="V49" s="22">
        <v>0</v>
      </c>
      <c r="W49" s="106">
        <v>0</v>
      </c>
      <c r="X49" s="22"/>
      <c r="Y49" s="106">
        <v>0</v>
      </c>
      <c r="Z49" s="22"/>
      <c r="AA49" s="106">
        <v>0</v>
      </c>
      <c r="AB49" s="22"/>
      <c r="AC49" s="106">
        <v>0</v>
      </c>
      <c r="AD49" s="22">
        <v>0</v>
      </c>
      <c r="AE49" s="107"/>
      <c r="AF49" s="97"/>
    </row>
    <row r="50" spans="1:32" x14ac:dyDescent="0.3">
      <c r="A50" s="105" t="s">
        <v>713</v>
      </c>
      <c r="B50" s="105" t="s">
        <v>460</v>
      </c>
      <c r="C50" s="182" t="s">
        <v>460</v>
      </c>
      <c r="D50" s="182" t="s">
        <v>460</v>
      </c>
      <c r="E50" s="106">
        <v>0</v>
      </c>
      <c r="F50" s="22"/>
      <c r="G50" s="106">
        <v>0</v>
      </c>
      <c r="H50" s="22"/>
      <c r="I50" s="106">
        <v>0</v>
      </c>
      <c r="J50" s="22"/>
      <c r="K50" s="106">
        <v>0</v>
      </c>
      <c r="L50" s="22"/>
      <c r="M50" s="106">
        <v>0</v>
      </c>
      <c r="N50" s="22"/>
      <c r="O50" s="106">
        <v>0</v>
      </c>
      <c r="P50" s="22"/>
      <c r="Q50" s="106">
        <v>0</v>
      </c>
      <c r="R50" s="22">
        <v>0</v>
      </c>
      <c r="S50" s="106">
        <v>0</v>
      </c>
      <c r="T50" s="22">
        <v>0</v>
      </c>
      <c r="U50" s="106">
        <v>0</v>
      </c>
      <c r="V50" s="22">
        <v>0</v>
      </c>
      <c r="W50" s="106">
        <v>0</v>
      </c>
      <c r="X50" s="22"/>
      <c r="Y50" s="106">
        <v>0</v>
      </c>
      <c r="Z50" s="22"/>
      <c r="AA50" s="106">
        <v>0</v>
      </c>
      <c r="AB50" s="22"/>
      <c r="AC50" s="106">
        <v>0</v>
      </c>
      <c r="AD50" s="22">
        <v>0</v>
      </c>
      <c r="AE50" s="107"/>
      <c r="AF50" s="97"/>
    </row>
    <row r="51" spans="1:32" x14ac:dyDescent="0.3">
      <c r="A51" s="105" t="s">
        <v>714</v>
      </c>
      <c r="B51" s="105" t="s">
        <v>460</v>
      </c>
      <c r="C51" s="182" t="s">
        <v>460</v>
      </c>
      <c r="D51" s="182" t="s">
        <v>460</v>
      </c>
      <c r="E51" s="106">
        <v>0</v>
      </c>
      <c r="F51" s="22"/>
      <c r="G51" s="106">
        <v>0</v>
      </c>
      <c r="H51" s="22"/>
      <c r="I51" s="106">
        <v>0</v>
      </c>
      <c r="J51" s="22"/>
      <c r="K51" s="106">
        <v>0</v>
      </c>
      <c r="L51" s="22"/>
      <c r="M51" s="106">
        <v>0</v>
      </c>
      <c r="N51" s="22"/>
      <c r="O51" s="106">
        <v>0</v>
      </c>
      <c r="P51" s="22"/>
      <c r="Q51" s="106">
        <v>0</v>
      </c>
      <c r="R51" s="22">
        <v>0</v>
      </c>
      <c r="S51" s="106">
        <v>0</v>
      </c>
      <c r="T51" s="22">
        <v>0</v>
      </c>
      <c r="U51" s="106">
        <v>0</v>
      </c>
      <c r="V51" s="22">
        <v>0</v>
      </c>
      <c r="W51" s="106">
        <v>0</v>
      </c>
      <c r="X51" s="22"/>
      <c r="Y51" s="106">
        <v>0</v>
      </c>
      <c r="Z51" s="22"/>
      <c r="AA51" s="106">
        <v>0</v>
      </c>
      <c r="AB51" s="22"/>
      <c r="AC51" s="106">
        <v>0</v>
      </c>
      <c r="AD51" s="22">
        <v>0</v>
      </c>
      <c r="AE51" s="107"/>
      <c r="AF51" s="97"/>
    </row>
    <row r="52" spans="1:32" x14ac:dyDescent="0.3">
      <c r="A52" s="105" t="s">
        <v>715</v>
      </c>
      <c r="B52" s="105" t="s">
        <v>460</v>
      </c>
      <c r="C52" s="182" t="s">
        <v>460</v>
      </c>
      <c r="D52" s="182" t="s">
        <v>460</v>
      </c>
      <c r="E52" s="106">
        <v>0</v>
      </c>
      <c r="F52" s="22"/>
      <c r="G52" s="106">
        <v>0</v>
      </c>
      <c r="H52" s="22"/>
      <c r="I52" s="106">
        <v>0</v>
      </c>
      <c r="J52" s="22"/>
      <c r="K52" s="106">
        <v>0</v>
      </c>
      <c r="L52" s="22"/>
      <c r="M52" s="106">
        <v>0</v>
      </c>
      <c r="N52" s="22"/>
      <c r="O52" s="106">
        <v>0</v>
      </c>
      <c r="P52" s="22"/>
      <c r="Q52" s="106">
        <v>3.1189999999999998E-7</v>
      </c>
      <c r="R52" s="22">
        <v>6.486854750907087E-14</v>
      </c>
      <c r="S52" s="106">
        <v>8.9099999999999997E-8</v>
      </c>
      <c r="T52" s="22">
        <v>6.8318480461448647E-15</v>
      </c>
      <c r="U52" s="106">
        <v>0</v>
      </c>
      <c r="V52" s="22">
        <v>0</v>
      </c>
      <c r="W52" s="106">
        <v>0</v>
      </c>
      <c r="X52" s="22"/>
      <c r="Y52" s="106">
        <v>0</v>
      </c>
      <c r="Z52" s="22"/>
      <c r="AA52" s="106">
        <v>0</v>
      </c>
      <c r="AB52" s="22"/>
      <c r="AC52" s="106">
        <v>4.01E-7</v>
      </c>
      <c r="AD52" s="22">
        <v>3.401630717375705E-15</v>
      </c>
      <c r="AE52" s="107"/>
      <c r="AF52" s="97"/>
    </row>
    <row r="53" spans="1:32" x14ac:dyDescent="0.3">
      <c r="A53" s="105" t="s">
        <v>716</v>
      </c>
      <c r="B53" s="105" t="s">
        <v>460</v>
      </c>
      <c r="C53" s="182" t="s">
        <v>460</v>
      </c>
      <c r="D53" s="182" t="s">
        <v>460</v>
      </c>
      <c r="E53" s="106">
        <v>0</v>
      </c>
      <c r="F53" s="22"/>
      <c r="G53" s="106">
        <v>0</v>
      </c>
      <c r="H53" s="22"/>
      <c r="I53" s="106">
        <v>0</v>
      </c>
      <c r="J53" s="22"/>
      <c r="K53" s="106">
        <v>0</v>
      </c>
      <c r="L53" s="22"/>
      <c r="M53" s="106">
        <v>0</v>
      </c>
      <c r="N53" s="22"/>
      <c r="O53" s="106">
        <v>0</v>
      </c>
      <c r="P53" s="22"/>
      <c r="Q53" s="106">
        <v>0</v>
      </c>
      <c r="R53" s="22">
        <v>0</v>
      </c>
      <c r="S53" s="106">
        <v>0.48160385050000004</v>
      </c>
      <c r="T53" s="22">
        <v>3.6927545735738147E-8</v>
      </c>
      <c r="U53" s="106">
        <v>0.2834129655</v>
      </c>
      <c r="V53" s="22">
        <v>7.6773589044636335E-8</v>
      </c>
      <c r="W53" s="106">
        <v>0</v>
      </c>
      <c r="X53" s="22"/>
      <c r="Y53" s="106">
        <v>0</v>
      </c>
      <c r="Z53" s="22"/>
      <c r="AA53" s="106">
        <v>0</v>
      </c>
      <c r="AB53" s="22"/>
      <c r="AC53" s="106">
        <v>0.76501681600000004</v>
      </c>
      <c r="AD53" s="22">
        <v>6.4895379067694712E-9</v>
      </c>
      <c r="AE53" s="107"/>
      <c r="AF53" s="97"/>
    </row>
    <row r="54" spans="1:32" x14ac:dyDescent="0.3">
      <c r="A54" s="105" t="s">
        <v>486</v>
      </c>
      <c r="B54" s="105" t="s">
        <v>460</v>
      </c>
      <c r="C54" s="182" t="s">
        <v>460</v>
      </c>
      <c r="D54" s="182" t="s">
        <v>460</v>
      </c>
      <c r="E54" s="106">
        <v>0</v>
      </c>
      <c r="F54" s="22"/>
      <c r="G54" s="106">
        <v>0</v>
      </c>
      <c r="H54" s="22"/>
      <c r="I54" s="106">
        <v>0</v>
      </c>
      <c r="J54" s="22"/>
      <c r="K54" s="106">
        <v>0</v>
      </c>
      <c r="L54" s="22"/>
      <c r="M54" s="106">
        <v>0</v>
      </c>
      <c r="N54" s="22"/>
      <c r="O54" s="106">
        <v>0</v>
      </c>
      <c r="P54" s="22"/>
      <c r="Q54" s="106">
        <v>4.4752443999999999E-3</v>
      </c>
      <c r="R54" s="22">
        <v>9.3075538305900406E-10</v>
      </c>
      <c r="S54" s="106">
        <v>1.3109300999999999E-3</v>
      </c>
      <c r="T54" s="22">
        <v>1.0051711832006165E-10</v>
      </c>
      <c r="U54" s="106">
        <v>2.3054288999999999E-3</v>
      </c>
      <c r="V54" s="22">
        <v>6.2451642121583887E-10</v>
      </c>
      <c r="W54" s="106">
        <v>0</v>
      </c>
      <c r="X54" s="22"/>
      <c r="Y54" s="106">
        <v>0</v>
      </c>
      <c r="Z54" s="22"/>
      <c r="AA54" s="106">
        <v>0</v>
      </c>
      <c r="AB54" s="22"/>
      <c r="AC54" s="106">
        <v>8.0916034000000012E-3</v>
      </c>
      <c r="AD54" s="22">
        <v>6.8640016654019183E-11</v>
      </c>
      <c r="AE54" s="107"/>
      <c r="AF54" s="97"/>
    </row>
    <row r="55" spans="1:32" x14ac:dyDescent="0.3">
      <c r="A55" s="105" t="s">
        <v>717</v>
      </c>
      <c r="B55" s="105" t="s">
        <v>460</v>
      </c>
      <c r="C55" s="182" t="s">
        <v>460</v>
      </c>
      <c r="D55" s="182" t="s">
        <v>460</v>
      </c>
      <c r="E55" s="106">
        <v>0</v>
      </c>
      <c r="F55" s="22"/>
      <c r="G55" s="106">
        <v>0</v>
      </c>
      <c r="H55" s="22"/>
      <c r="I55" s="106">
        <v>0</v>
      </c>
      <c r="J55" s="22"/>
      <c r="K55" s="106">
        <v>0</v>
      </c>
      <c r="L55" s="22"/>
      <c r="M55" s="106">
        <v>0</v>
      </c>
      <c r="N55" s="22"/>
      <c r="O55" s="106">
        <v>0</v>
      </c>
      <c r="P55" s="22"/>
      <c r="Q55" s="106">
        <v>0</v>
      </c>
      <c r="R55" s="22">
        <v>0</v>
      </c>
      <c r="S55" s="106">
        <v>0</v>
      </c>
      <c r="T55" s="22">
        <v>0</v>
      </c>
      <c r="U55" s="106">
        <v>0</v>
      </c>
      <c r="V55" s="22">
        <v>0</v>
      </c>
      <c r="W55" s="106">
        <v>0</v>
      </c>
      <c r="X55" s="22"/>
      <c r="Y55" s="106">
        <v>0</v>
      </c>
      <c r="Z55" s="22"/>
      <c r="AA55" s="106">
        <v>0</v>
      </c>
      <c r="AB55" s="22"/>
      <c r="AC55" s="106">
        <v>0</v>
      </c>
      <c r="AD55" s="22">
        <v>0</v>
      </c>
      <c r="AE55" s="107"/>
      <c r="AF55" s="97"/>
    </row>
    <row r="56" spans="1:32" x14ac:dyDescent="0.3">
      <c r="A56" s="105" t="s">
        <v>718</v>
      </c>
      <c r="B56" s="105" t="s">
        <v>460</v>
      </c>
      <c r="C56" s="182" t="s">
        <v>460</v>
      </c>
      <c r="D56" s="182" t="s">
        <v>460</v>
      </c>
      <c r="E56" s="106">
        <v>0</v>
      </c>
      <c r="F56" s="22"/>
      <c r="G56" s="106">
        <v>0</v>
      </c>
      <c r="H56" s="22"/>
      <c r="I56" s="106">
        <v>0</v>
      </c>
      <c r="J56" s="22"/>
      <c r="K56" s="106">
        <v>0</v>
      </c>
      <c r="L56" s="22"/>
      <c r="M56" s="106">
        <v>0</v>
      </c>
      <c r="N56" s="22"/>
      <c r="O56" s="106">
        <v>0</v>
      </c>
      <c r="P56" s="22"/>
      <c r="Q56" s="106">
        <v>6.2300999999999999E-5</v>
      </c>
      <c r="R56" s="22">
        <v>1.295727918679905E-11</v>
      </c>
      <c r="S56" s="106">
        <v>0</v>
      </c>
      <c r="T56" s="22">
        <v>0</v>
      </c>
      <c r="U56" s="106">
        <v>0</v>
      </c>
      <c r="V56" s="22">
        <v>0</v>
      </c>
      <c r="W56" s="106">
        <v>0</v>
      </c>
      <c r="X56" s="22"/>
      <c r="Y56" s="106">
        <v>0</v>
      </c>
      <c r="Z56" s="22"/>
      <c r="AA56" s="106">
        <v>0</v>
      </c>
      <c r="AB56" s="22"/>
      <c r="AC56" s="106">
        <v>6.2300999999999999E-5</v>
      </c>
      <c r="AD56" s="22">
        <v>5.2849126015766525E-13</v>
      </c>
      <c r="AE56" s="107"/>
      <c r="AF56" s="97"/>
    </row>
    <row r="57" spans="1:32" x14ac:dyDescent="0.3">
      <c r="A57" s="105" t="s">
        <v>466</v>
      </c>
      <c r="B57" s="105" t="s">
        <v>460</v>
      </c>
      <c r="C57" s="182" t="s">
        <v>460</v>
      </c>
      <c r="D57" s="182" t="s">
        <v>460</v>
      </c>
      <c r="E57" s="106">
        <v>0</v>
      </c>
      <c r="F57" s="22"/>
      <c r="G57" s="106">
        <v>0</v>
      </c>
      <c r="H57" s="22"/>
      <c r="I57" s="106">
        <v>0</v>
      </c>
      <c r="J57" s="22"/>
      <c r="K57" s="106">
        <v>0</v>
      </c>
      <c r="L57" s="22"/>
      <c r="M57" s="106">
        <v>0</v>
      </c>
      <c r="N57" s="22"/>
      <c r="O57" s="106">
        <v>0</v>
      </c>
      <c r="P57" s="22"/>
      <c r="Q57" s="106">
        <v>0</v>
      </c>
      <c r="R57" s="22">
        <v>0</v>
      </c>
      <c r="S57" s="106">
        <v>0</v>
      </c>
      <c r="T57" s="22">
        <v>0</v>
      </c>
      <c r="U57" s="106">
        <v>0</v>
      </c>
      <c r="V57" s="22">
        <v>0</v>
      </c>
      <c r="W57" s="106">
        <v>0</v>
      </c>
      <c r="X57" s="22"/>
      <c r="Y57" s="106">
        <v>0</v>
      </c>
      <c r="Z57" s="22"/>
      <c r="AA57" s="106">
        <v>0</v>
      </c>
      <c r="AB57" s="22"/>
      <c r="AC57" s="106">
        <v>0</v>
      </c>
      <c r="AD57" s="22">
        <v>0</v>
      </c>
      <c r="AE57" s="107"/>
      <c r="AF57" s="97"/>
    </row>
    <row r="58" spans="1:32" x14ac:dyDescent="0.3">
      <c r="A58" s="105" t="s">
        <v>462</v>
      </c>
      <c r="B58" s="105" t="s">
        <v>460</v>
      </c>
      <c r="C58" s="182" t="s">
        <v>460</v>
      </c>
      <c r="D58" s="182" t="s">
        <v>460</v>
      </c>
      <c r="E58" s="106">
        <v>0</v>
      </c>
      <c r="F58" s="22"/>
      <c r="G58" s="106">
        <v>0</v>
      </c>
      <c r="H58" s="22"/>
      <c r="I58" s="106">
        <v>0</v>
      </c>
      <c r="J58" s="22"/>
      <c r="K58" s="106">
        <v>0</v>
      </c>
      <c r="L58" s="22"/>
      <c r="M58" s="106">
        <v>0</v>
      </c>
      <c r="N58" s="22"/>
      <c r="O58" s="106">
        <v>0</v>
      </c>
      <c r="P58" s="22"/>
      <c r="Q58" s="106">
        <v>2855.1328739160003</v>
      </c>
      <c r="R58" s="22">
        <v>5.938067408667204E-4</v>
      </c>
      <c r="S58" s="106">
        <v>8356.4692468760004</v>
      </c>
      <c r="T58" s="22">
        <v>6.4074217841682886E-4</v>
      </c>
      <c r="U58" s="106">
        <v>8626.1229612319985</v>
      </c>
      <c r="V58" s="22">
        <v>2.3367259084486982E-3</v>
      </c>
      <c r="W58" s="106">
        <v>0</v>
      </c>
      <c r="X58" s="22"/>
      <c r="Y58" s="106">
        <v>0</v>
      </c>
      <c r="Z58" s="22"/>
      <c r="AA58" s="106">
        <v>0</v>
      </c>
      <c r="AB58" s="22"/>
      <c r="AC58" s="106">
        <v>19837.725082024001</v>
      </c>
      <c r="AD58" s="22">
        <v>1.6828083541612794E-4</v>
      </c>
      <c r="AE58" s="107"/>
      <c r="AF58" s="97"/>
    </row>
    <row r="59" spans="1:32" x14ac:dyDescent="0.3">
      <c r="A59" s="105" t="s">
        <v>489</v>
      </c>
      <c r="B59" s="105" t="s">
        <v>460</v>
      </c>
      <c r="C59" s="182" t="s">
        <v>460</v>
      </c>
      <c r="D59" s="182" t="s">
        <v>460</v>
      </c>
      <c r="E59" s="106">
        <v>0</v>
      </c>
      <c r="F59" s="22"/>
      <c r="G59" s="106">
        <v>0</v>
      </c>
      <c r="H59" s="22"/>
      <c r="I59" s="106">
        <v>0</v>
      </c>
      <c r="J59" s="22"/>
      <c r="K59" s="106">
        <v>0</v>
      </c>
      <c r="L59" s="22"/>
      <c r="M59" s="106">
        <v>0</v>
      </c>
      <c r="N59" s="22"/>
      <c r="O59" s="106">
        <v>0</v>
      </c>
      <c r="P59" s="22"/>
      <c r="Q59" s="106">
        <v>0</v>
      </c>
      <c r="R59" s="22">
        <v>0</v>
      </c>
      <c r="S59" s="106">
        <v>0</v>
      </c>
      <c r="T59" s="22">
        <v>0</v>
      </c>
      <c r="U59" s="106">
        <v>0</v>
      </c>
      <c r="V59" s="22">
        <v>0</v>
      </c>
      <c r="W59" s="106">
        <v>0</v>
      </c>
      <c r="X59" s="22"/>
      <c r="Y59" s="106">
        <v>0</v>
      </c>
      <c r="Z59" s="22"/>
      <c r="AA59" s="106">
        <v>0</v>
      </c>
      <c r="AB59" s="22"/>
      <c r="AC59" s="106">
        <v>0</v>
      </c>
      <c r="AD59" s="22">
        <v>0</v>
      </c>
      <c r="AE59" s="107"/>
      <c r="AF59" s="97"/>
    </row>
    <row r="60" spans="1:32" x14ac:dyDescent="0.3">
      <c r="A60" s="105" t="s">
        <v>720</v>
      </c>
      <c r="B60" s="105" t="s">
        <v>460</v>
      </c>
      <c r="C60" s="182" t="s">
        <v>460</v>
      </c>
      <c r="D60" s="182" t="s">
        <v>460</v>
      </c>
      <c r="E60" s="106">
        <v>0</v>
      </c>
      <c r="F60" s="22"/>
      <c r="G60" s="106">
        <v>0</v>
      </c>
      <c r="H60" s="22"/>
      <c r="I60" s="106">
        <v>0</v>
      </c>
      <c r="J60" s="22"/>
      <c r="K60" s="106">
        <v>0</v>
      </c>
      <c r="L60" s="22"/>
      <c r="M60" s="106">
        <v>0</v>
      </c>
      <c r="N60" s="22"/>
      <c r="O60" s="106">
        <v>0</v>
      </c>
      <c r="P60" s="22"/>
      <c r="Q60" s="106">
        <v>0</v>
      </c>
      <c r="R60" s="22">
        <v>0</v>
      </c>
      <c r="S60" s="106">
        <v>0</v>
      </c>
      <c r="T60" s="22">
        <v>0</v>
      </c>
      <c r="U60" s="106">
        <v>0</v>
      </c>
      <c r="V60" s="22">
        <v>0</v>
      </c>
      <c r="W60" s="106">
        <v>0</v>
      </c>
      <c r="X60" s="22"/>
      <c r="Y60" s="106">
        <v>0</v>
      </c>
      <c r="Z60" s="22"/>
      <c r="AA60" s="106">
        <v>0</v>
      </c>
      <c r="AB60" s="22"/>
      <c r="AC60" s="106">
        <v>0</v>
      </c>
      <c r="AD60" s="22">
        <v>0</v>
      </c>
      <c r="AE60" s="107"/>
      <c r="AF60" s="97"/>
    </row>
    <row r="61" spans="1:32" x14ac:dyDescent="0.3">
      <c r="A61" s="105" t="s">
        <v>721</v>
      </c>
      <c r="B61" s="105" t="s">
        <v>460</v>
      </c>
      <c r="C61" s="182" t="s">
        <v>460</v>
      </c>
      <c r="D61" s="182" t="s">
        <v>460</v>
      </c>
      <c r="E61" s="106">
        <v>0</v>
      </c>
      <c r="F61" s="22"/>
      <c r="G61" s="106">
        <v>0</v>
      </c>
      <c r="H61" s="22"/>
      <c r="I61" s="106">
        <v>0</v>
      </c>
      <c r="J61" s="22"/>
      <c r="K61" s="106">
        <v>0</v>
      </c>
      <c r="L61" s="22"/>
      <c r="M61" s="106">
        <v>0</v>
      </c>
      <c r="N61" s="22"/>
      <c r="O61" s="106">
        <v>0</v>
      </c>
      <c r="P61" s="22"/>
      <c r="Q61" s="106">
        <v>0</v>
      </c>
      <c r="R61" s="22">
        <v>0</v>
      </c>
      <c r="S61" s="106">
        <v>0</v>
      </c>
      <c r="T61" s="22">
        <v>0</v>
      </c>
      <c r="U61" s="106">
        <v>0</v>
      </c>
      <c r="V61" s="22">
        <v>0</v>
      </c>
      <c r="W61" s="106">
        <v>0</v>
      </c>
      <c r="X61" s="22"/>
      <c r="Y61" s="106">
        <v>0</v>
      </c>
      <c r="Z61" s="22"/>
      <c r="AA61" s="106">
        <v>0</v>
      </c>
      <c r="AB61" s="22"/>
      <c r="AC61" s="106">
        <v>0</v>
      </c>
      <c r="AD61" s="22">
        <v>0</v>
      </c>
      <c r="AE61" s="107"/>
      <c r="AF61" s="97"/>
    </row>
    <row r="62" spans="1:32" x14ac:dyDescent="0.3">
      <c r="A62" s="105" t="s">
        <v>722</v>
      </c>
      <c r="B62" s="105" t="s">
        <v>460</v>
      </c>
      <c r="C62" s="182" t="s">
        <v>460</v>
      </c>
      <c r="D62" s="182" t="s">
        <v>460</v>
      </c>
      <c r="E62" s="106">
        <v>0</v>
      </c>
      <c r="F62" s="22"/>
      <c r="G62" s="106">
        <v>0</v>
      </c>
      <c r="H62" s="22"/>
      <c r="I62" s="106">
        <v>0</v>
      </c>
      <c r="J62" s="22"/>
      <c r="K62" s="106">
        <v>0</v>
      </c>
      <c r="L62" s="22"/>
      <c r="M62" s="106">
        <v>0</v>
      </c>
      <c r="N62" s="22"/>
      <c r="O62" s="106">
        <v>0</v>
      </c>
      <c r="P62" s="22"/>
      <c r="Q62" s="106">
        <v>0</v>
      </c>
      <c r="R62" s="22">
        <v>0</v>
      </c>
      <c r="S62" s="106">
        <v>0</v>
      </c>
      <c r="T62" s="22">
        <v>0</v>
      </c>
      <c r="U62" s="106">
        <v>0</v>
      </c>
      <c r="V62" s="22">
        <v>0</v>
      </c>
      <c r="W62" s="106">
        <v>0</v>
      </c>
      <c r="X62" s="22"/>
      <c r="Y62" s="106">
        <v>0</v>
      </c>
      <c r="Z62" s="22"/>
      <c r="AA62" s="106">
        <v>0</v>
      </c>
      <c r="AB62" s="22"/>
      <c r="AC62" s="106">
        <v>0</v>
      </c>
      <c r="AD62" s="22">
        <v>0</v>
      </c>
      <c r="AE62" s="107"/>
      <c r="AF62" s="97"/>
    </row>
    <row r="63" spans="1:32" x14ac:dyDescent="0.3">
      <c r="A63" s="105" t="s">
        <v>723</v>
      </c>
      <c r="B63" s="105" t="s">
        <v>460</v>
      </c>
      <c r="C63" s="182" t="s">
        <v>460</v>
      </c>
      <c r="D63" s="182" t="s">
        <v>460</v>
      </c>
      <c r="E63" s="106">
        <v>0</v>
      </c>
      <c r="F63" s="22"/>
      <c r="G63" s="106">
        <v>0</v>
      </c>
      <c r="H63" s="22"/>
      <c r="I63" s="106">
        <v>0</v>
      </c>
      <c r="J63" s="22"/>
      <c r="K63" s="106">
        <v>0</v>
      </c>
      <c r="L63" s="22"/>
      <c r="M63" s="106">
        <v>0</v>
      </c>
      <c r="N63" s="22"/>
      <c r="O63" s="106">
        <v>0</v>
      </c>
      <c r="P63" s="22"/>
      <c r="Q63" s="106">
        <v>0</v>
      </c>
      <c r="R63" s="22">
        <v>0</v>
      </c>
      <c r="S63" s="106">
        <v>0</v>
      </c>
      <c r="T63" s="22">
        <v>0</v>
      </c>
      <c r="U63" s="106">
        <v>0</v>
      </c>
      <c r="V63" s="22">
        <v>0</v>
      </c>
      <c r="W63" s="106">
        <v>0</v>
      </c>
      <c r="X63" s="22"/>
      <c r="Y63" s="106">
        <v>0</v>
      </c>
      <c r="Z63" s="22"/>
      <c r="AA63" s="106">
        <v>0</v>
      </c>
      <c r="AB63" s="22"/>
      <c r="AC63" s="106">
        <v>0</v>
      </c>
      <c r="AD63" s="22">
        <v>0</v>
      </c>
      <c r="AE63" s="107"/>
      <c r="AF63" s="97"/>
    </row>
    <row r="64" spans="1:32" x14ac:dyDescent="0.3">
      <c r="A64" s="105" t="s">
        <v>728</v>
      </c>
      <c r="B64" s="105" t="s">
        <v>460</v>
      </c>
      <c r="C64" s="182" t="s">
        <v>460</v>
      </c>
      <c r="D64" s="182" t="s">
        <v>460</v>
      </c>
      <c r="E64" s="106">
        <v>0</v>
      </c>
      <c r="F64" s="22"/>
      <c r="G64" s="106">
        <v>0</v>
      </c>
      <c r="H64" s="22"/>
      <c r="I64" s="106">
        <v>0</v>
      </c>
      <c r="J64" s="22"/>
      <c r="K64" s="106">
        <v>0</v>
      </c>
      <c r="L64" s="22"/>
      <c r="M64" s="106">
        <v>0</v>
      </c>
      <c r="N64" s="22"/>
      <c r="O64" s="106">
        <v>0</v>
      </c>
      <c r="P64" s="22"/>
      <c r="Q64" s="106">
        <v>0</v>
      </c>
      <c r="R64" s="22">
        <v>0</v>
      </c>
      <c r="S64" s="106">
        <v>0</v>
      </c>
      <c r="T64" s="22">
        <v>0</v>
      </c>
      <c r="U64" s="106">
        <v>0</v>
      </c>
      <c r="V64" s="22">
        <v>0</v>
      </c>
      <c r="W64" s="106">
        <v>0</v>
      </c>
      <c r="X64" s="22"/>
      <c r="Y64" s="106">
        <v>0</v>
      </c>
      <c r="Z64" s="22"/>
      <c r="AA64" s="106">
        <v>0</v>
      </c>
      <c r="AB64" s="22"/>
      <c r="AC64" s="106">
        <v>0</v>
      </c>
      <c r="AD64" s="22">
        <v>0</v>
      </c>
      <c r="AE64" s="107"/>
      <c r="AF64" s="97"/>
    </row>
    <row r="65" spans="1:32" x14ac:dyDescent="0.3">
      <c r="A65" s="99" t="s">
        <v>55</v>
      </c>
      <c r="B65" s="99" t="s">
        <v>460</v>
      </c>
      <c r="C65" s="180" t="s">
        <v>460</v>
      </c>
      <c r="D65" s="180" t="s">
        <v>460</v>
      </c>
      <c r="E65" s="100">
        <v>617.47501399999999</v>
      </c>
      <c r="F65" s="101">
        <v>3.669186472592399E-4</v>
      </c>
      <c r="G65" s="100">
        <v>26897.116613684</v>
      </c>
      <c r="H65" s="101">
        <v>1.9948094178501648E-3</v>
      </c>
      <c r="I65" s="100">
        <v>36269.599892571401</v>
      </c>
      <c r="J65" s="101">
        <v>6.8197463584513248E-3</v>
      </c>
      <c r="K65" s="100">
        <v>12383.245122693401</v>
      </c>
      <c r="L65" s="101">
        <v>1.6111305627673073E-3</v>
      </c>
      <c r="M65" s="100">
        <v>338155.93076204404</v>
      </c>
      <c r="N65" s="101">
        <v>1.2840648938062398E-2</v>
      </c>
      <c r="O65" s="100">
        <v>71958.653797802108</v>
      </c>
      <c r="P65" s="101">
        <v>2.1067497605312041E-2</v>
      </c>
      <c r="Q65" s="100">
        <v>12479.075036784001</v>
      </c>
      <c r="R65" s="101">
        <v>2.5953814424266855E-3</v>
      </c>
      <c r="S65" s="100">
        <v>303931.41453520709</v>
      </c>
      <c r="T65" s="101">
        <v>2.330430124079012E-2</v>
      </c>
      <c r="U65" s="100">
        <v>168759.43618397199</v>
      </c>
      <c r="V65" s="101">
        <v>4.571515483822422E-2</v>
      </c>
      <c r="W65" s="100">
        <v>0</v>
      </c>
      <c r="X65" s="101"/>
      <c r="Y65" s="100">
        <v>633.52777762970004</v>
      </c>
      <c r="Z65" s="101">
        <v>2.9333383745229724E-5</v>
      </c>
      <c r="AA65" s="100">
        <v>0</v>
      </c>
      <c r="AB65" s="101"/>
      <c r="AC65" s="100">
        <v>972085.47473638772</v>
      </c>
      <c r="AD65" s="101">
        <v>8.2460743410923722E-3</v>
      </c>
      <c r="AE65" s="107"/>
      <c r="AF65" s="97"/>
    </row>
    <row r="66" spans="1:32" x14ac:dyDescent="0.3">
      <c r="A66" s="102" t="s">
        <v>245</v>
      </c>
      <c r="B66" s="102" t="s">
        <v>460</v>
      </c>
      <c r="C66" s="181" t="s">
        <v>460</v>
      </c>
      <c r="D66" s="181" t="s">
        <v>460</v>
      </c>
      <c r="E66" s="103">
        <v>0</v>
      </c>
      <c r="F66" s="104"/>
      <c r="G66" s="103">
        <v>0</v>
      </c>
      <c r="H66" s="104"/>
      <c r="I66" s="103">
        <v>19484.824085087399</v>
      </c>
      <c r="J66" s="104">
        <v>3.6637172313156879E-3</v>
      </c>
      <c r="K66" s="103">
        <v>7562.8551787854003</v>
      </c>
      <c r="L66" s="104">
        <v>9.8397043744167926E-4</v>
      </c>
      <c r="M66" s="103">
        <v>143726.25331912801</v>
      </c>
      <c r="N66" s="104">
        <v>5.4576548691456488E-3</v>
      </c>
      <c r="O66" s="103">
        <v>11109.2460566261</v>
      </c>
      <c r="P66" s="104">
        <v>3.252479060439861E-3</v>
      </c>
      <c r="Q66" s="103">
        <v>0</v>
      </c>
      <c r="R66" s="104"/>
      <c r="S66" s="103">
        <v>6746.8650471471001</v>
      </c>
      <c r="T66" s="104">
        <v>5.1732386969646456E-4</v>
      </c>
      <c r="U66" s="103">
        <v>0</v>
      </c>
      <c r="V66" s="104"/>
      <c r="W66" s="103">
        <v>0</v>
      </c>
      <c r="X66" s="104"/>
      <c r="Y66" s="103">
        <v>633.52777762970004</v>
      </c>
      <c r="Z66" s="104">
        <v>2.9333383745229724E-5</v>
      </c>
      <c r="AA66" s="103">
        <v>0</v>
      </c>
      <c r="AB66" s="104"/>
      <c r="AC66" s="103">
        <v>189263.57146440368</v>
      </c>
      <c r="AD66" s="104">
        <v>1.605498200432787E-3</v>
      </c>
      <c r="AE66" s="107"/>
      <c r="AF66" s="97"/>
    </row>
    <row r="67" spans="1:32" x14ac:dyDescent="0.3">
      <c r="A67" s="108" t="s">
        <v>729</v>
      </c>
      <c r="B67" s="108" t="s">
        <v>462</v>
      </c>
      <c r="C67" s="183" t="s">
        <v>460</v>
      </c>
      <c r="D67" s="183" t="s">
        <v>460</v>
      </c>
      <c r="E67" s="106">
        <v>0</v>
      </c>
      <c r="F67" s="22"/>
      <c r="G67" s="106">
        <v>0</v>
      </c>
      <c r="H67" s="22"/>
      <c r="I67" s="106">
        <v>19484.824085087399</v>
      </c>
      <c r="J67" s="22">
        <v>3.6637172313156879E-3</v>
      </c>
      <c r="K67" s="106">
        <v>7562.8551787854003</v>
      </c>
      <c r="L67" s="22">
        <v>9.8397043744167926E-4</v>
      </c>
      <c r="M67" s="106">
        <v>143726.25331912801</v>
      </c>
      <c r="N67" s="22">
        <v>5.4576548691456488E-3</v>
      </c>
      <c r="O67" s="106">
        <v>11109.2460566261</v>
      </c>
      <c r="P67" s="22">
        <v>3.252479060439861E-3</v>
      </c>
      <c r="Q67" s="106">
        <v>0</v>
      </c>
      <c r="R67" s="22"/>
      <c r="S67" s="106">
        <v>6746.8650471471001</v>
      </c>
      <c r="T67" s="22">
        <v>5.1732386969646456E-4</v>
      </c>
      <c r="U67" s="106">
        <v>0</v>
      </c>
      <c r="V67" s="22"/>
      <c r="W67" s="106">
        <v>0</v>
      </c>
      <c r="X67" s="22"/>
      <c r="Y67" s="106">
        <v>633.52777762970004</v>
      </c>
      <c r="Z67" s="22">
        <v>2.9333383745229724E-5</v>
      </c>
      <c r="AA67" s="106">
        <v>0</v>
      </c>
      <c r="AB67" s="22"/>
      <c r="AC67" s="106">
        <v>189263.57146440368</v>
      </c>
      <c r="AD67" s="22">
        <v>1.605498200432787E-3</v>
      </c>
      <c r="AE67" s="107"/>
      <c r="AF67" s="97"/>
    </row>
    <row r="68" spans="1:32" x14ac:dyDescent="0.3">
      <c r="A68" s="102" t="s">
        <v>250</v>
      </c>
      <c r="B68" s="102" t="s">
        <v>460</v>
      </c>
      <c r="C68" s="181" t="s">
        <v>460</v>
      </c>
      <c r="D68" s="181" t="s">
        <v>460</v>
      </c>
      <c r="E68" s="103">
        <v>617.47501399999999</v>
      </c>
      <c r="F68" s="104">
        <v>3.669186472592399E-4</v>
      </c>
      <c r="G68" s="103">
        <v>26897.116613684</v>
      </c>
      <c r="H68" s="104">
        <v>1.9948094178501648E-3</v>
      </c>
      <c r="I68" s="103">
        <v>16784.775807484002</v>
      </c>
      <c r="J68" s="104">
        <v>3.156029127135637E-3</v>
      </c>
      <c r="K68" s="103">
        <v>4820.3899439080005</v>
      </c>
      <c r="L68" s="104">
        <v>6.27160125325628E-4</v>
      </c>
      <c r="M68" s="103">
        <v>194429.677442916</v>
      </c>
      <c r="N68" s="104">
        <v>7.3829940689167503E-3</v>
      </c>
      <c r="O68" s="103">
        <v>60849.407741176001</v>
      </c>
      <c r="P68" s="104">
        <v>1.7815018544872181E-2</v>
      </c>
      <c r="Q68" s="103">
        <v>12479.075036784001</v>
      </c>
      <c r="R68" s="104">
        <v>2.5953814424266855E-3</v>
      </c>
      <c r="S68" s="103">
        <v>297184.54948806</v>
      </c>
      <c r="T68" s="104">
        <v>2.2786977371093656E-2</v>
      </c>
      <c r="U68" s="103">
        <v>168759.43618397199</v>
      </c>
      <c r="V68" s="104">
        <v>4.571515483822422E-2</v>
      </c>
      <c r="W68" s="103">
        <v>0</v>
      </c>
      <c r="X68" s="104"/>
      <c r="Y68" s="103">
        <v>0</v>
      </c>
      <c r="Z68" s="104"/>
      <c r="AA68" s="103">
        <v>0</v>
      </c>
      <c r="AB68" s="104"/>
      <c r="AC68" s="103">
        <v>782821.90327198396</v>
      </c>
      <c r="AD68" s="104">
        <v>6.6405761406595843E-3</v>
      </c>
      <c r="AE68" s="107"/>
      <c r="AF68" s="97"/>
    </row>
    <row r="69" spans="1:32" x14ac:dyDescent="0.3">
      <c r="A69" s="108" t="s">
        <v>730</v>
      </c>
      <c r="B69" s="108" t="s">
        <v>462</v>
      </c>
      <c r="C69" s="183" t="s">
        <v>460</v>
      </c>
      <c r="D69" s="183" t="s">
        <v>460</v>
      </c>
      <c r="E69" s="106">
        <v>617.47501399999999</v>
      </c>
      <c r="F69" s="22">
        <v>3.669186472592399E-4</v>
      </c>
      <c r="G69" s="106">
        <v>26897.116613684</v>
      </c>
      <c r="H69" s="22">
        <v>1.9948094178501648E-3</v>
      </c>
      <c r="I69" s="106">
        <v>16784.775807484002</v>
      </c>
      <c r="J69" s="22">
        <v>3.156029127135637E-3</v>
      </c>
      <c r="K69" s="106">
        <v>0</v>
      </c>
      <c r="L69" s="22"/>
      <c r="M69" s="106">
        <v>0</v>
      </c>
      <c r="N69" s="22"/>
      <c r="O69" s="106">
        <v>0</v>
      </c>
      <c r="P69" s="22"/>
      <c r="Q69" s="106">
        <v>0</v>
      </c>
      <c r="R69" s="22"/>
      <c r="S69" s="106">
        <v>0</v>
      </c>
      <c r="T69" s="22"/>
      <c r="U69" s="106">
        <v>0</v>
      </c>
      <c r="V69" s="22"/>
      <c r="W69" s="106">
        <v>0</v>
      </c>
      <c r="X69" s="22"/>
      <c r="Y69" s="106">
        <v>0</v>
      </c>
      <c r="Z69" s="22"/>
      <c r="AA69" s="106">
        <v>0</v>
      </c>
      <c r="AB69" s="22"/>
      <c r="AC69" s="106">
        <v>44299.367435167995</v>
      </c>
      <c r="AD69" s="22">
        <v>3.7578575817401609E-4</v>
      </c>
      <c r="AE69" s="107"/>
      <c r="AF69" s="97"/>
    </row>
    <row r="70" spans="1:32" x14ac:dyDescent="0.3">
      <c r="A70" s="108" t="s">
        <v>731</v>
      </c>
      <c r="B70" s="108" t="s">
        <v>462</v>
      </c>
      <c r="C70" s="183" t="s">
        <v>460</v>
      </c>
      <c r="D70" s="183" t="s">
        <v>460</v>
      </c>
      <c r="E70" s="106">
        <v>0</v>
      </c>
      <c r="F70" s="22"/>
      <c r="G70" s="106">
        <v>0</v>
      </c>
      <c r="H70" s="22"/>
      <c r="I70" s="106">
        <v>0</v>
      </c>
      <c r="J70" s="22"/>
      <c r="K70" s="106">
        <v>4820.3899439080005</v>
      </c>
      <c r="L70" s="22">
        <v>6.27160125325628E-4</v>
      </c>
      <c r="M70" s="106">
        <v>194429.677442916</v>
      </c>
      <c r="N70" s="22">
        <v>7.3829940689167503E-3</v>
      </c>
      <c r="O70" s="106">
        <v>60849.407741176001</v>
      </c>
      <c r="P70" s="22">
        <v>1.7815018544872181E-2</v>
      </c>
      <c r="Q70" s="106">
        <v>12479.075036784001</v>
      </c>
      <c r="R70" s="22">
        <v>2.5953814424266855E-3</v>
      </c>
      <c r="S70" s="106">
        <v>297184.54948806</v>
      </c>
      <c r="T70" s="22">
        <v>2.2786977371093656E-2</v>
      </c>
      <c r="U70" s="106">
        <v>168759.43618397199</v>
      </c>
      <c r="V70" s="22">
        <v>4.571515483822422E-2</v>
      </c>
      <c r="W70" s="106">
        <v>0</v>
      </c>
      <c r="X70" s="22"/>
      <c r="Y70" s="106">
        <v>0</v>
      </c>
      <c r="Z70" s="22"/>
      <c r="AA70" s="106">
        <v>0</v>
      </c>
      <c r="AB70" s="22"/>
      <c r="AC70" s="106">
        <v>738522.53583681595</v>
      </c>
      <c r="AD70" s="22">
        <v>6.2647903824855685E-3</v>
      </c>
      <c r="AE70" s="107"/>
      <c r="AF70" s="97"/>
    </row>
    <row r="71" spans="1:32" x14ac:dyDescent="0.3">
      <c r="A71" s="99" t="s">
        <v>51</v>
      </c>
      <c r="B71" s="99" t="s">
        <v>460</v>
      </c>
      <c r="C71" s="180" t="s">
        <v>460</v>
      </c>
      <c r="D71" s="180" t="s">
        <v>460</v>
      </c>
      <c r="E71" s="100">
        <v>258932.7802730049</v>
      </c>
      <c r="F71" s="101">
        <v>0.15386414561682163</v>
      </c>
      <c r="G71" s="100">
        <v>0</v>
      </c>
      <c r="H71" s="101"/>
      <c r="I71" s="100">
        <v>0</v>
      </c>
      <c r="J71" s="101"/>
      <c r="K71" s="100">
        <v>958334.02230430464</v>
      </c>
      <c r="L71" s="101">
        <v>0.12468470238424591</v>
      </c>
      <c r="M71" s="100">
        <v>509790.26965854899</v>
      </c>
      <c r="N71" s="101">
        <v>1.9358045473204948E-2</v>
      </c>
      <c r="O71" s="100">
        <v>0</v>
      </c>
      <c r="P71" s="101"/>
      <c r="Q71" s="100">
        <v>577556.42156535492</v>
      </c>
      <c r="R71" s="101">
        <v>0.12011941702943632</v>
      </c>
      <c r="S71" s="100">
        <v>268278.58543718403</v>
      </c>
      <c r="T71" s="101">
        <v>2.057057833604415E-2</v>
      </c>
      <c r="U71" s="100">
        <v>155909.12818712491</v>
      </c>
      <c r="V71" s="101">
        <v>4.2234141668955699E-2</v>
      </c>
      <c r="W71" s="100">
        <v>1170386.2901655699</v>
      </c>
      <c r="X71" s="101">
        <v>0.17290945930878845</v>
      </c>
      <c r="Y71" s="100">
        <v>1032942.435103315</v>
      </c>
      <c r="Z71" s="101">
        <v>4.7826942883202037E-2</v>
      </c>
      <c r="AA71" s="100">
        <v>3652.2801919999997</v>
      </c>
      <c r="AB71" s="101">
        <v>1.1837776315196155E-3</v>
      </c>
      <c r="AC71" s="100">
        <v>4935782.2128864089</v>
      </c>
      <c r="AD71" s="101">
        <v>4.1869596981623527E-2</v>
      </c>
      <c r="AE71" s="107"/>
      <c r="AF71" s="97"/>
    </row>
    <row r="72" spans="1:32" x14ac:dyDescent="0.3">
      <c r="A72" s="102" t="s">
        <v>226</v>
      </c>
      <c r="B72" s="102" t="s">
        <v>460</v>
      </c>
      <c r="C72" s="181" t="s">
        <v>460</v>
      </c>
      <c r="D72" s="181" t="s">
        <v>460</v>
      </c>
      <c r="E72" s="103">
        <v>83548.678354317904</v>
      </c>
      <c r="F72" s="104">
        <v>4.9646653462910265E-2</v>
      </c>
      <c r="G72" s="103">
        <v>0</v>
      </c>
      <c r="H72" s="104"/>
      <c r="I72" s="103">
        <v>0</v>
      </c>
      <c r="J72" s="104"/>
      <c r="K72" s="103">
        <v>429675.21181859705</v>
      </c>
      <c r="L72" s="104">
        <v>5.5903186843634767E-2</v>
      </c>
      <c r="M72" s="103">
        <v>218450.657496389</v>
      </c>
      <c r="N72" s="104">
        <v>8.2951323576634737E-3</v>
      </c>
      <c r="O72" s="103">
        <v>0</v>
      </c>
      <c r="P72" s="104"/>
      <c r="Q72" s="103">
        <v>230891.46587351061</v>
      </c>
      <c r="R72" s="104">
        <v>4.8020500235507656E-2</v>
      </c>
      <c r="S72" s="103">
        <v>129903.4561133962</v>
      </c>
      <c r="T72" s="104">
        <v>9.960501378628181E-3</v>
      </c>
      <c r="U72" s="103">
        <v>47730.506086142603</v>
      </c>
      <c r="V72" s="104">
        <v>1.2929691669840086E-2</v>
      </c>
      <c r="W72" s="103">
        <v>582115.92235463997</v>
      </c>
      <c r="X72" s="104">
        <v>8.6000109737391445E-2</v>
      </c>
      <c r="Y72" s="103">
        <v>276005.41911153204</v>
      </c>
      <c r="Z72" s="104">
        <v>1.2779507324608237E-2</v>
      </c>
      <c r="AA72" s="103">
        <v>0</v>
      </c>
      <c r="AB72" s="104"/>
      <c r="AC72" s="103">
        <v>1998321.3172085255</v>
      </c>
      <c r="AD72" s="104">
        <v>1.6951499191529173E-2</v>
      </c>
      <c r="AE72" s="107"/>
      <c r="AF72" s="97"/>
    </row>
    <row r="73" spans="1:32" x14ac:dyDescent="0.3">
      <c r="A73" s="108" t="s">
        <v>732</v>
      </c>
      <c r="B73" s="108" t="s">
        <v>712</v>
      </c>
      <c r="C73" s="183">
        <v>10</v>
      </c>
      <c r="D73" s="183">
        <v>0.84383561643835614</v>
      </c>
      <c r="E73" s="106">
        <v>40179.734813597999</v>
      </c>
      <c r="F73" s="22">
        <v>2.3875774097379697E-2</v>
      </c>
      <c r="G73" s="106">
        <v>0</v>
      </c>
      <c r="H73" s="22"/>
      <c r="I73" s="106">
        <v>0</v>
      </c>
      <c r="J73" s="22"/>
      <c r="K73" s="106">
        <v>0</v>
      </c>
      <c r="L73" s="22"/>
      <c r="M73" s="106">
        <v>0</v>
      </c>
      <c r="N73" s="22"/>
      <c r="O73" s="106">
        <v>0</v>
      </c>
      <c r="P73" s="22"/>
      <c r="Q73" s="106">
        <v>161302.19346942799</v>
      </c>
      <c r="R73" s="22">
        <v>3.3547415839656723E-2</v>
      </c>
      <c r="S73" s="106">
        <v>68046.325087544988</v>
      </c>
      <c r="T73" s="22">
        <v>5.2175325824543499E-3</v>
      </c>
      <c r="U73" s="106">
        <v>29292.322799590798</v>
      </c>
      <c r="V73" s="22">
        <v>7.9349819046250214E-3</v>
      </c>
      <c r="W73" s="106">
        <v>219433.19690135898</v>
      </c>
      <c r="X73" s="22">
        <v>3.2418420951637585E-2</v>
      </c>
      <c r="Y73" s="106">
        <v>224358.45471722001</v>
      </c>
      <c r="Z73" s="22">
        <v>1.0388167466515885E-2</v>
      </c>
      <c r="AA73" s="106">
        <v>0</v>
      </c>
      <c r="AB73" s="22"/>
      <c r="AC73" s="106">
        <v>742612.22778874089</v>
      </c>
      <c r="AD73" s="22">
        <v>6.2994827060972184E-3</v>
      </c>
      <c r="AE73" s="107"/>
      <c r="AF73" s="97"/>
    </row>
    <row r="74" spans="1:32" x14ac:dyDescent="0.3">
      <c r="A74" s="108" t="s">
        <v>733</v>
      </c>
      <c r="B74" s="108" t="s">
        <v>712</v>
      </c>
      <c r="C74" s="183">
        <v>10</v>
      </c>
      <c r="D74" s="183">
        <v>4.8465753424657532</v>
      </c>
      <c r="E74" s="106">
        <v>40665.115848436901</v>
      </c>
      <c r="F74" s="22">
        <v>2.416419929462724E-2</v>
      </c>
      <c r="G74" s="106">
        <v>0</v>
      </c>
      <c r="H74" s="22"/>
      <c r="I74" s="106">
        <v>0</v>
      </c>
      <c r="J74" s="22"/>
      <c r="K74" s="106">
        <v>0</v>
      </c>
      <c r="L74" s="22"/>
      <c r="M74" s="106">
        <v>0</v>
      </c>
      <c r="N74" s="22"/>
      <c r="O74" s="106">
        <v>0</v>
      </c>
      <c r="P74" s="22"/>
      <c r="Q74" s="106">
        <v>69589.2724040826</v>
      </c>
      <c r="R74" s="22">
        <v>1.4473084395850934E-2</v>
      </c>
      <c r="S74" s="106">
        <v>61857.131025851195</v>
      </c>
      <c r="T74" s="22">
        <v>4.7429687961738319E-3</v>
      </c>
      <c r="U74" s="106">
        <v>18438.183286551801</v>
      </c>
      <c r="V74" s="22">
        <v>4.9947097652150649E-3</v>
      </c>
      <c r="W74" s="106">
        <v>98138.717492936994</v>
      </c>
      <c r="X74" s="22">
        <v>1.4498728087938489E-2</v>
      </c>
      <c r="Y74" s="106">
        <v>0</v>
      </c>
      <c r="Z74" s="22"/>
      <c r="AA74" s="106">
        <v>0</v>
      </c>
      <c r="AB74" s="22"/>
      <c r="AC74" s="106">
        <v>288688.4200578595</v>
      </c>
      <c r="AD74" s="22">
        <v>2.4489062279787416E-3</v>
      </c>
      <c r="AE74" s="107"/>
      <c r="AF74" s="97"/>
    </row>
    <row r="75" spans="1:32" x14ac:dyDescent="0.3">
      <c r="A75" s="108" t="s">
        <v>734</v>
      </c>
      <c r="B75" s="108" t="s">
        <v>712</v>
      </c>
      <c r="C75" s="183">
        <v>10</v>
      </c>
      <c r="D75" s="183">
        <v>8.8493150684931514</v>
      </c>
      <c r="E75" s="106">
        <v>0</v>
      </c>
      <c r="F75" s="22"/>
      <c r="G75" s="106">
        <v>0</v>
      </c>
      <c r="H75" s="22"/>
      <c r="I75" s="106">
        <v>0</v>
      </c>
      <c r="J75" s="22"/>
      <c r="K75" s="106">
        <v>429675.21181859705</v>
      </c>
      <c r="L75" s="22">
        <v>5.5903186843634767E-2</v>
      </c>
      <c r="M75" s="106">
        <v>218450.657496389</v>
      </c>
      <c r="N75" s="22">
        <v>8.2951323576634737E-3</v>
      </c>
      <c r="O75" s="106">
        <v>0</v>
      </c>
      <c r="P75" s="22"/>
      <c r="Q75" s="106">
        <v>0</v>
      </c>
      <c r="R75" s="22"/>
      <c r="S75" s="106">
        <v>0</v>
      </c>
      <c r="T75" s="22"/>
      <c r="U75" s="106">
        <v>0</v>
      </c>
      <c r="V75" s="22"/>
      <c r="W75" s="106">
        <v>144522.06348361599</v>
      </c>
      <c r="X75" s="22">
        <v>2.1351268436002709E-2</v>
      </c>
      <c r="Y75" s="106">
        <v>0</v>
      </c>
      <c r="Z75" s="22"/>
      <c r="AA75" s="106">
        <v>0</v>
      </c>
      <c r="AB75" s="22"/>
      <c r="AC75" s="106">
        <v>792647.93279860204</v>
      </c>
      <c r="AD75" s="22">
        <v>6.7239290680101696E-3</v>
      </c>
      <c r="AE75" s="107"/>
      <c r="AF75" s="97"/>
    </row>
    <row r="76" spans="1:32" x14ac:dyDescent="0.3">
      <c r="A76" s="108" t="s">
        <v>735</v>
      </c>
      <c r="B76" s="108" t="s">
        <v>712</v>
      </c>
      <c r="C76" s="183">
        <v>10</v>
      </c>
      <c r="D76" s="183">
        <v>10.852054794520548</v>
      </c>
      <c r="E76" s="106">
        <v>2703.827692283</v>
      </c>
      <c r="F76" s="22">
        <v>1.6066800709033234E-3</v>
      </c>
      <c r="G76" s="106">
        <v>0</v>
      </c>
      <c r="H76" s="22"/>
      <c r="I76" s="106">
        <v>0</v>
      </c>
      <c r="J76" s="22"/>
      <c r="K76" s="106">
        <v>0</v>
      </c>
      <c r="L76" s="22"/>
      <c r="M76" s="106">
        <v>0</v>
      </c>
      <c r="N76" s="22"/>
      <c r="O76" s="106">
        <v>0</v>
      </c>
      <c r="P76" s="22"/>
      <c r="Q76" s="106">
        <v>0</v>
      </c>
      <c r="R76" s="22"/>
      <c r="S76" s="106">
        <v>0</v>
      </c>
      <c r="T76" s="22"/>
      <c r="U76" s="106">
        <v>0</v>
      </c>
      <c r="V76" s="22"/>
      <c r="W76" s="106">
        <v>0</v>
      </c>
      <c r="X76" s="22"/>
      <c r="Y76" s="106">
        <v>0</v>
      </c>
      <c r="Z76" s="22"/>
      <c r="AA76" s="106">
        <v>0</v>
      </c>
      <c r="AB76" s="22"/>
      <c r="AC76" s="106">
        <v>2703.827692283</v>
      </c>
      <c r="AD76" s="22">
        <v>2.2936217786934956E-5</v>
      </c>
      <c r="AE76" s="107"/>
      <c r="AF76" s="97"/>
    </row>
    <row r="77" spans="1:32" x14ac:dyDescent="0.3">
      <c r="A77" s="108" t="s">
        <v>736</v>
      </c>
      <c r="B77" s="108" t="s">
        <v>462</v>
      </c>
      <c r="C77" s="183">
        <v>7.25</v>
      </c>
      <c r="D77" s="183">
        <v>29.893150684931506</v>
      </c>
      <c r="E77" s="106">
        <v>0</v>
      </c>
      <c r="F77" s="22"/>
      <c r="G77" s="106">
        <v>0</v>
      </c>
      <c r="H77" s="22"/>
      <c r="I77" s="106">
        <v>0</v>
      </c>
      <c r="J77" s="22"/>
      <c r="K77" s="106">
        <v>0</v>
      </c>
      <c r="L77" s="22"/>
      <c r="M77" s="106">
        <v>0</v>
      </c>
      <c r="N77" s="22"/>
      <c r="O77" s="106">
        <v>0</v>
      </c>
      <c r="P77" s="22"/>
      <c r="Q77" s="106">
        <v>0</v>
      </c>
      <c r="R77" s="22"/>
      <c r="S77" s="106">
        <v>0</v>
      </c>
      <c r="T77" s="22"/>
      <c r="U77" s="106">
        <v>0</v>
      </c>
      <c r="V77" s="22"/>
      <c r="W77" s="106">
        <v>86078.27399052</v>
      </c>
      <c r="X77" s="22">
        <v>1.2716953316181631E-2</v>
      </c>
      <c r="Y77" s="106">
        <v>51646.964394312003</v>
      </c>
      <c r="Z77" s="22">
        <v>2.3913398580923521E-3</v>
      </c>
      <c r="AA77" s="106">
        <v>0</v>
      </c>
      <c r="AB77" s="22"/>
      <c r="AC77" s="106">
        <v>137725.23838483199</v>
      </c>
      <c r="AD77" s="22">
        <v>1.1683052405180451E-3</v>
      </c>
      <c r="AE77" s="107"/>
      <c r="AF77" s="97"/>
    </row>
    <row r="78" spans="1:32" x14ac:dyDescent="0.3">
      <c r="A78" s="108" t="s">
        <v>737</v>
      </c>
      <c r="B78" s="108" t="s">
        <v>462</v>
      </c>
      <c r="C78" s="183">
        <v>6.25</v>
      </c>
      <c r="D78" s="183">
        <v>10.238356164383562</v>
      </c>
      <c r="E78" s="106">
        <v>0</v>
      </c>
      <c r="F78" s="22"/>
      <c r="G78" s="106">
        <v>0</v>
      </c>
      <c r="H78" s="22"/>
      <c r="I78" s="106">
        <v>0</v>
      </c>
      <c r="J78" s="22"/>
      <c r="K78" s="106">
        <v>0</v>
      </c>
      <c r="L78" s="22"/>
      <c r="M78" s="106">
        <v>0</v>
      </c>
      <c r="N78" s="22"/>
      <c r="O78" s="106">
        <v>0</v>
      </c>
      <c r="P78" s="22"/>
      <c r="Q78" s="106">
        <v>0</v>
      </c>
      <c r="R78" s="22"/>
      <c r="S78" s="106">
        <v>0</v>
      </c>
      <c r="T78" s="22"/>
      <c r="U78" s="106">
        <v>0</v>
      </c>
      <c r="V78" s="22"/>
      <c r="W78" s="106">
        <v>33943.670486208001</v>
      </c>
      <c r="X78" s="22">
        <v>5.0147389456310322E-3</v>
      </c>
      <c r="Y78" s="106">
        <v>0</v>
      </c>
      <c r="Z78" s="22"/>
      <c r="AA78" s="106">
        <v>0</v>
      </c>
      <c r="AB78" s="22"/>
      <c r="AC78" s="106">
        <v>33943.670486208001</v>
      </c>
      <c r="AD78" s="22">
        <v>2.8793973113806548E-4</v>
      </c>
      <c r="AE78" s="107"/>
      <c r="AF78" s="97"/>
    </row>
    <row r="79" spans="1:32" x14ac:dyDescent="0.3">
      <c r="A79" s="102" t="s">
        <v>224</v>
      </c>
      <c r="B79" s="102" t="s">
        <v>460</v>
      </c>
      <c r="C79" s="181" t="s">
        <v>460</v>
      </c>
      <c r="D79" s="181" t="s">
        <v>460</v>
      </c>
      <c r="E79" s="103">
        <v>72280.378450000004</v>
      </c>
      <c r="F79" s="104">
        <v>4.2950756035384965E-2</v>
      </c>
      <c r="G79" s="103">
        <v>0</v>
      </c>
      <c r="H79" s="104"/>
      <c r="I79" s="103">
        <v>0</v>
      </c>
      <c r="J79" s="104"/>
      <c r="K79" s="103">
        <v>74345.532120000003</v>
      </c>
      <c r="L79" s="104">
        <v>9.6727762244019806E-3</v>
      </c>
      <c r="M79" s="103">
        <v>0</v>
      </c>
      <c r="N79" s="104"/>
      <c r="O79" s="103">
        <v>0</v>
      </c>
      <c r="P79" s="104"/>
      <c r="Q79" s="103">
        <v>274665.43810999999</v>
      </c>
      <c r="R79" s="104">
        <v>5.712455280903591E-2</v>
      </c>
      <c r="S79" s="103">
        <v>138375.04841780002</v>
      </c>
      <c r="T79" s="104">
        <v>1.0610070753853514E-2</v>
      </c>
      <c r="U79" s="103">
        <v>54273.812519600004</v>
      </c>
      <c r="V79" s="104">
        <v>1.4702204505408944E-2</v>
      </c>
      <c r="W79" s="103">
        <v>108214.052308</v>
      </c>
      <c r="X79" s="104">
        <v>1.5987228688010544E-2</v>
      </c>
      <c r="Y79" s="103">
        <v>0</v>
      </c>
      <c r="Z79" s="104"/>
      <c r="AA79" s="103">
        <v>0</v>
      </c>
      <c r="AB79" s="104"/>
      <c r="AC79" s="103">
        <v>722154.2619254</v>
      </c>
      <c r="AD79" s="104">
        <v>6.1259404490005519E-3</v>
      </c>
      <c r="AE79" s="107"/>
      <c r="AF79" s="97"/>
    </row>
    <row r="80" spans="1:32" x14ac:dyDescent="0.3">
      <c r="A80" s="108" t="s">
        <v>738</v>
      </c>
      <c r="B80" s="108" t="s">
        <v>714</v>
      </c>
      <c r="C80" s="183">
        <v>4.7</v>
      </c>
      <c r="D80" s="183">
        <v>4.5123287671232877</v>
      </c>
      <c r="E80" s="106">
        <v>0</v>
      </c>
      <c r="F80" s="22"/>
      <c r="G80" s="106">
        <v>0</v>
      </c>
      <c r="H80" s="22"/>
      <c r="I80" s="106">
        <v>0</v>
      </c>
      <c r="J80" s="22"/>
      <c r="K80" s="106">
        <v>0</v>
      </c>
      <c r="L80" s="22"/>
      <c r="M80" s="106">
        <v>0</v>
      </c>
      <c r="N80" s="22"/>
      <c r="O80" s="106">
        <v>0</v>
      </c>
      <c r="P80" s="22"/>
      <c r="Q80" s="106">
        <v>0</v>
      </c>
      <c r="R80" s="22"/>
      <c r="S80" s="106">
        <v>74355.284647799999</v>
      </c>
      <c r="T80" s="22">
        <v>5.7012795302089532E-3</v>
      </c>
      <c r="U80" s="106">
        <v>36224.369443800002</v>
      </c>
      <c r="V80" s="22">
        <v>9.8128003712638304E-3</v>
      </c>
      <c r="W80" s="106">
        <v>0</v>
      </c>
      <c r="X80" s="22"/>
      <c r="Y80" s="106">
        <v>0</v>
      </c>
      <c r="Z80" s="22"/>
      <c r="AA80" s="106">
        <v>0</v>
      </c>
      <c r="AB80" s="22"/>
      <c r="AC80" s="106">
        <v>110579.65409159999</v>
      </c>
      <c r="AD80" s="22">
        <v>9.3803278821637552E-4</v>
      </c>
      <c r="AE80" s="107"/>
      <c r="AF80" s="97"/>
    </row>
    <row r="81" spans="1:32" x14ac:dyDescent="0.3">
      <c r="A81" s="108" t="s">
        <v>739</v>
      </c>
      <c r="B81" s="108" t="s">
        <v>714</v>
      </c>
      <c r="C81" s="183">
        <v>6</v>
      </c>
      <c r="D81" s="183">
        <v>7.095890410958904</v>
      </c>
      <c r="E81" s="106">
        <v>72280.378450000004</v>
      </c>
      <c r="F81" s="22">
        <v>4.2950756035384965E-2</v>
      </c>
      <c r="G81" s="106">
        <v>0</v>
      </c>
      <c r="H81" s="22"/>
      <c r="I81" s="106">
        <v>0</v>
      </c>
      <c r="J81" s="22"/>
      <c r="K81" s="106">
        <v>74345.532120000003</v>
      </c>
      <c r="L81" s="22">
        <v>9.6727762244019806E-3</v>
      </c>
      <c r="M81" s="106">
        <v>0</v>
      </c>
      <c r="N81" s="22"/>
      <c r="O81" s="106">
        <v>0</v>
      </c>
      <c r="P81" s="22"/>
      <c r="Q81" s="106">
        <v>274665.43810999999</v>
      </c>
      <c r="R81" s="22">
        <v>5.712455280903591E-2</v>
      </c>
      <c r="S81" s="106">
        <v>64019.763770000005</v>
      </c>
      <c r="T81" s="22">
        <v>4.9087912236445604E-3</v>
      </c>
      <c r="U81" s="106">
        <v>18049.443075800002</v>
      </c>
      <c r="V81" s="22">
        <v>4.8894041341451134E-3</v>
      </c>
      <c r="W81" s="106">
        <v>108214.052308</v>
      </c>
      <c r="X81" s="22">
        <v>1.5987228688010544E-2</v>
      </c>
      <c r="Y81" s="106">
        <v>0</v>
      </c>
      <c r="Z81" s="22"/>
      <c r="AA81" s="106">
        <v>0</v>
      </c>
      <c r="AB81" s="22"/>
      <c r="AC81" s="106">
        <v>611574.60783379991</v>
      </c>
      <c r="AD81" s="22">
        <v>5.1879076607841759E-3</v>
      </c>
      <c r="AE81" s="107"/>
      <c r="AF81" s="97"/>
    </row>
    <row r="82" spans="1:32" x14ac:dyDescent="0.3">
      <c r="A82" s="102" t="s">
        <v>225</v>
      </c>
      <c r="B82" s="102" t="s">
        <v>460</v>
      </c>
      <c r="C82" s="181" t="s">
        <v>460</v>
      </c>
      <c r="D82" s="181" t="s">
        <v>460</v>
      </c>
      <c r="E82" s="103">
        <v>57625.469237600002</v>
      </c>
      <c r="F82" s="104">
        <v>3.4242453121089582E-2</v>
      </c>
      <c r="G82" s="103">
        <v>0</v>
      </c>
      <c r="H82" s="104"/>
      <c r="I82" s="103">
        <v>0</v>
      </c>
      <c r="J82" s="104"/>
      <c r="K82" s="103">
        <v>143461.062592</v>
      </c>
      <c r="L82" s="104">
        <v>1.8665099513008127E-2</v>
      </c>
      <c r="M82" s="103">
        <v>140332.45152</v>
      </c>
      <c r="N82" s="104">
        <v>5.3287835009287396E-3</v>
      </c>
      <c r="O82" s="103">
        <v>0</v>
      </c>
      <c r="P82" s="104"/>
      <c r="Q82" s="103">
        <v>47344.0802816</v>
      </c>
      <c r="R82" s="104">
        <v>9.8465589003534307E-3</v>
      </c>
      <c r="S82" s="103">
        <v>8.0905987800000009E-2</v>
      </c>
      <c r="T82" s="104">
        <v>6.2035624542407441E-9</v>
      </c>
      <c r="U82" s="103">
        <v>35508.060211199998</v>
      </c>
      <c r="V82" s="104">
        <v>9.6187597402874348E-3</v>
      </c>
      <c r="W82" s="103">
        <v>393718.15044925199</v>
      </c>
      <c r="X82" s="104">
        <v>5.8166772019010674E-2</v>
      </c>
      <c r="Y82" s="103">
        <v>365986.41943250399</v>
      </c>
      <c r="Z82" s="104">
        <v>1.6945776437653316E-2</v>
      </c>
      <c r="AA82" s="103">
        <v>3652.2801919999997</v>
      </c>
      <c r="AB82" s="104">
        <v>1.1837776315196155E-3</v>
      </c>
      <c r="AC82" s="103">
        <v>1187628.0548221439</v>
      </c>
      <c r="AD82" s="104">
        <v>1.0074493945386937E-2</v>
      </c>
      <c r="AE82" s="107"/>
      <c r="AF82" s="97"/>
    </row>
    <row r="83" spans="1:32" x14ac:dyDescent="0.3">
      <c r="A83" s="108" t="s">
        <v>740</v>
      </c>
      <c r="B83" s="108" t="s">
        <v>715</v>
      </c>
      <c r="C83" s="183">
        <v>6</v>
      </c>
      <c r="D83" s="183">
        <v>2.1671232876712327</v>
      </c>
      <c r="E83" s="106">
        <v>0</v>
      </c>
      <c r="F83" s="22"/>
      <c r="G83" s="106">
        <v>0</v>
      </c>
      <c r="H83" s="22"/>
      <c r="I83" s="106">
        <v>0</v>
      </c>
      <c r="J83" s="22"/>
      <c r="K83" s="106">
        <v>0</v>
      </c>
      <c r="L83" s="22"/>
      <c r="M83" s="106">
        <v>0</v>
      </c>
      <c r="N83" s="22"/>
      <c r="O83" s="106">
        <v>0</v>
      </c>
      <c r="P83" s="22"/>
      <c r="Q83" s="106">
        <v>0</v>
      </c>
      <c r="R83" s="22"/>
      <c r="S83" s="106">
        <v>8.0905987800000009E-2</v>
      </c>
      <c r="T83" s="22">
        <v>6.2035624542407441E-9</v>
      </c>
      <c r="U83" s="106">
        <v>0</v>
      </c>
      <c r="V83" s="22"/>
      <c r="W83" s="106">
        <v>37216.754406400003</v>
      </c>
      <c r="X83" s="22">
        <v>5.4982948242910824E-3</v>
      </c>
      <c r="Y83" s="106">
        <v>37216.754406400003</v>
      </c>
      <c r="Z83" s="22">
        <v>1.7231972729584092E-3</v>
      </c>
      <c r="AA83" s="106">
        <v>0</v>
      </c>
      <c r="AB83" s="22"/>
      <c r="AC83" s="106">
        <v>74433.5897187878</v>
      </c>
      <c r="AD83" s="22">
        <v>6.3141043688770342E-4</v>
      </c>
      <c r="AE83" s="107"/>
      <c r="AF83" s="97"/>
    </row>
    <row r="84" spans="1:32" x14ac:dyDescent="0.3">
      <c r="A84" s="108" t="s">
        <v>741</v>
      </c>
      <c r="B84" s="108" t="s">
        <v>715</v>
      </c>
      <c r="C84" s="183">
        <v>7.75</v>
      </c>
      <c r="D84" s="183">
        <v>4.558904109589041</v>
      </c>
      <c r="E84" s="106">
        <v>0</v>
      </c>
      <c r="F84" s="22"/>
      <c r="G84" s="106">
        <v>0</v>
      </c>
      <c r="H84" s="22"/>
      <c r="I84" s="106">
        <v>0</v>
      </c>
      <c r="J84" s="22"/>
      <c r="K84" s="106">
        <v>0</v>
      </c>
      <c r="L84" s="22"/>
      <c r="M84" s="106">
        <v>0</v>
      </c>
      <c r="N84" s="22"/>
      <c r="O84" s="106">
        <v>0</v>
      </c>
      <c r="P84" s="22"/>
      <c r="Q84" s="106">
        <v>47344.0802816</v>
      </c>
      <c r="R84" s="22">
        <v>9.8465589003534307E-3</v>
      </c>
      <c r="S84" s="106">
        <v>0</v>
      </c>
      <c r="T84" s="22"/>
      <c r="U84" s="106">
        <v>35508.060211199998</v>
      </c>
      <c r="V84" s="22">
        <v>9.6187597402874348E-3</v>
      </c>
      <c r="W84" s="106">
        <v>0</v>
      </c>
      <c r="X84" s="22"/>
      <c r="Y84" s="106">
        <v>0</v>
      </c>
      <c r="Z84" s="22"/>
      <c r="AA84" s="106">
        <v>0</v>
      </c>
      <c r="AB84" s="22"/>
      <c r="AC84" s="106">
        <v>82852.140492799997</v>
      </c>
      <c r="AD84" s="22">
        <v>7.0282390548787022E-4</v>
      </c>
      <c r="AE84" s="107"/>
      <c r="AF84" s="97"/>
    </row>
    <row r="85" spans="1:32" x14ac:dyDescent="0.3">
      <c r="A85" s="108" t="s">
        <v>742</v>
      </c>
      <c r="B85" s="108" t="s">
        <v>715</v>
      </c>
      <c r="C85" s="183">
        <v>7</v>
      </c>
      <c r="D85" s="183">
        <v>5.0767123287671234</v>
      </c>
      <c r="E85" s="106">
        <v>14609.120767999999</v>
      </c>
      <c r="F85" s="22">
        <v>8.6810943087673297E-3</v>
      </c>
      <c r="G85" s="106">
        <v>0</v>
      </c>
      <c r="H85" s="22"/>
      <c r="I85" s="106">
        <v>0</v>
      </c>
      <c r="J85" s="22"/>
      <c r="K85" s="106">
        <v>0</v>
      </c>
      <c r="L85" s="22"/>
      <c r="M85" s="106">
        <v>0</v>
      </c>
      <c r="N85" s="22"/>
      <c r="O85" s="106">
        <v>0</v>
      </c>
      <c r="P85" s="22"/>
      <c r="Q85" s="106">
        <v>0</v>
      </c>
      <c r="R85" s="22"/>
      <c r="S85" s="106">
        <v>0</v>
      </c>
      <c r="T85" s="22"/>
      <c r="U85" s="106">
        <v>0</v>
      </c>
      <c r="V85" s="22"/>
      <c r="W85" s="106">
        <v>114681.5980288</v>
      </c>
      <c r="X85" s="22">
        <v>1.6942725042534822E-2</v>
      </c>
      <c r="Y85" s="106">
        <v>54784.202880000004</v>
      </c>
      <c r="Z85" s="22">
        <v>2.5365991879125814E-3</v>
      </c>
      <c r="AA85" s="106">
        <v>3652.2801919999997</v>
      </c>
      <c r="AB85" s="22">
        <v>1.1837776315196155E-3</v>
      </c>
      <c r="AC85" s="106">
        <v>187727.20186879998</v>
      </c>
      <c r="AD85" s="22">
        <v>1.5924653774660846E-3</v>
      </c>
      <c r="AE85" s="107"/>
      <c r="AF85" s="97"/>
    </row>
    <row r="86" spans="1:32" x14ac:dyDescent="0.3">
      <c r="A86" s="108" t="s">
        <v>743</v>
      </c>
      <c r="B86" s="108" t="s">
        <v>715</v>
      </c>
      <c r="C86" s="183">
        <v>13.25</v>
      </c>
      <c r="D86" s="183">
        <v>6.956164383561644</v>
      </c>
      <c r="E86" s="106">
        <v>0</v>
      </c>
      <c r="F86" s="22"/>
      <c r="G86" s="106">
        <v>0</v>
      </c>
      <c r="H86" s="22"/>
      <c r="I86" s="106">
        <v>0</v>
      </c>
      <c r="J86" s="22"/>
      <c r="K86" s="106">
        <v>0</v>
      </c>
      <c r="L86" s="22"/>
      <c r="M86" s="106">
        <v>0</v>
      </c>
      <c r="N86" s="22"/>
      <c r="O86" s="106">
        <v>0</v>
      </c>
      <c r="P86" s="22"/>
      <c r="Q86" s="106">
        <v>0</v>
      </c>
      <c r="R86" s="22"/>
      <c r="S86" s="106">
        <v>0</v>
      </c>
      <c r="T86" s="22"/>
      <c r="U86" s="106">
        <v>0</v>
      </c>
      <c r="V86" s="22"/>
      <c r="W86" s="106">
        <v>47968.969224</v>
      </c>
      <c r="X86" s="22">
        <v>7.0867957031078973E-3</v>
      </c>
      <c r="Y86" s="106">
        <v>183154.246128</v>
      </c>
      <c r="Z86" s="22">
        <v>8.4803444709904263E-3</v>
      </c>
      <c r="AA86" s="106">
        <v>0</v>
      </c>
      <c r="AB86" s="22"/>
      <c r="AC86" s="106">
        <v>231123.215352</v>
      </c>
      <c r="AD86" s="22">
        <v>1.9605881018453946E-3</v>
      </c>
      <c r="AE86" s="107"/>
      <c r="AF86" s="97"/>
    </row>
    <row r="87" spans="1:32" x14ac:dyDescent="0.3">
      <c r="A87" s="108" t="s">
        <v>744</v>
      </c>
      <c r="B87" s="108" t="s">
        <v>715</v>
      </c>
      <c r="C87" s="183">
        <v>11.5</v>
      </c>
      <c r="D87" s="183">
        <v>20.419178082191781</v>
      </c>
      <c r="E87" s="106">
        <v>0</v>
      </c>
      <c r="F87" s="22"/>
      <c r="G87" s="106">
        <v>0</v>
      </c>
      <c r="H87" s="22"/>
      <c r="I87" s="106">
        <v>0</v>
      </c>
      <c r="J87" s="22"/>
      <c r="K87" s="106">
        <v>25212.720856</v>
      </c>
      <c r="L87" s="22">
        <v>3.280318263843516E-3</v>
      </c>
      <c r="M87" s="106">
        <v>33345.856615999997</v>
      </c>
      <c r="N87" s="22">
        <v>1.2662277943199167E-3</v>
      </c>
      <c r="O87" s="106">
        <v>0</v>
      </c>
      <c r="P87" s="22"/>
      <c r="Q87" s="106">
        <v>0</v>
      </c>
      <c r="R87" s="22"/>
      <c r="S87" s="106">
        <v>0</v>
      </c>
      <c r="T87" s="22"/>
      <c r="U87" s="106">
        <v>0</v>
      </c>
      <c r="V87" s="22"/>
      <c r="W87" s="106">
        <v>0</v>
      </c>
      <c r="X87" s="22"/>
      <c r="Y87" s="106">
        <v>0</v>
      </c>
      <c r="Z87" s="22"/>
      <c r="AA87" s="106">
        <v>0</v>
      </c>
      <c r="AB87" s="22"/>
      <c r="AC87" s="106">
        <v>58558.577472000004</v>
      </c>
      <c r="AD87" s="22">
        <v>4.967447777919704E-4</v>
      </c>
      <c r="AE87" s="107"/>
      <c r="AF87" s="97"/>
    </row>
    <row r="88" spans="1:32" x14ac:dyDescent="0.3">
      <c r="A88" s="108" t="s">
        <v>745</v>
      </c>
      <c r="B88" s="108" t="s">
        <v>715</v>
      </c>
      <c r="C88" s="183">
        <v>11</v>
      </c>
      <c r="D88" s="183">
        <v>3.484931506849315</v>
      </c>
      <c r="E88" s="106">
        <v>43016.348469600001</v>
      </c>
      <c r="F88" s="22">
        <v>2.5561358812322254E-2</v>
      </c>
      <c r="G88" s="106">
        <v>0</v>
      </c>
      <c r="H88" s="22"/>
      <c r="I88" s="106">
        <v>0</v>
      </c>
      <c r="J88" s="22"/>
      <c r="K88" s="106">
        <v>0</v>
      </c>
      <c r="L88" s="22"/>
      <c r="M88" s="106">
        <v>0</v>
      </c>
      <c r="N88" s="22"/>
      <c r="O88" s="106">
        <v>0</v>
      </c>
      <c r="P88" s="22"/>
      <c r="Q88" s="106">
        <v>0</v>
      </c>
      <c r="R88" s="22"/>
      <c r="S88" s="106">
        <v>0</v>
      </c>
      <c r="T88" s="22"/>
      <c r="U88" s="106">
        <v>0</v>
      </c>
      <c r="V88" s="22"/>
      <c r="W88" s="106">
        <v>0</v>
      </c>
      <c r="X88" s="22"/>
      <c r="Y88" s="106">
        <v>0</v>
      </c>
      <c r="Z88" s="22"/>
      <c r="AA88" s="106">
        <v>0</v>
      </c>
      <c r="AB88" s="22"/>
      <c r="AC88" s="106">
        <v>43016.348469600001</v>
      </c>
      <c r="AD88" s="22">
        <v>3.6490207556989714E-4</v>
      </c>
      <c r="AE88" s="107"/>
      <c r="AF88" s="97"/>
    </row>
    <row r="89" spans="1:32" x14ac:dyDescent="0.3">
      <c r="A89" s="108" t="s">
        <v>746</v>
      </c>
      <c r="B89" s="108" t="s">
        <v>715</v>
      </c>
      <c r="C89" s="183">
        <v>11.75</v>
      </c>
      <c r="D89" s="183">
        <v>8.912328767123288</v>
      </c>
      <c r="E89" s="106">
        <v>0</v>
      </c>
      <c r="F89" s="22"/>
      <c r="G89" s="106">
        <v>0</v>
      </c>
      <c r="H89" s="22"/>
      <c r="I89" s="106">
        <v>0</v>
      </c>
      <c r="J89" s="22"/>
      <c r="K89" s="106">
        <v>118248.341736</v>
      </c>
      <c r="L89" s="22">
        <v>1.5384781249164611E-2</v>
      </c>
      <c r="M89" s="106">
        <v>106986.594904</v>
      </c>
      <c r="N89" s="22">
        <v>4.0625557066088225E-3</v>
      </c>
      <c r="O89" s="106">
        <v>0</v>
      </c>
      <c r="P89" s="22"/>
      <c r="Q89" s="106">
        <v>0</v>
      </c>
      <c r="R89" s="22"/>
      <c r="S89" s="106">
        <v>0</v>
      </c>
      <c r="T89" s="22"/>
      <c r="U89" s="106">
        <v>0</v>
      </c>
      <c r="V89" s="22"/>
      <c r="W89" s="106">
        <v>0</v>
      </c>
      <c r="X89" s="22"/>
      <c r="Y89" s="106">
        <v>0</v>
      </c>
      <c r="Z89" s="22"/>
      <c r="AA89" s="106">
        <v>0</v>
      </c>
      <c r="AB89" s="22"/>
      <c r="AC89" s="106">
        <v>225234.93664</v>
      </c>
      <c r="AD89" s="22">
        <v>1.9106386012488646E-3</v>
      </c>
      <c r="AE89" s="107"/>
      <c r="AF89" s="97"/>
    </row>
    <row r="90" spans="1:32" x14ac:dyDescent="0.3">
      <c r="A90" s="108" t="s">
        <v>747</v>
      </c>
      <c r="B90" s="108" t="s">
        <v>715</v>
      </c>
      <c r="C90" s="183">
        <v>12.5</v>
      </c>
      <c r="D90" s="183">
        <v>4.0027397260273974</v>
      </c>
      <c r="E90" s="106">
        <v>0</v>
      </c>
      <c r="F90" s="22"/>
      <c r="G90" s="106">
        <v>0</v>
      </c>
      <c r="H90" s="22"/>
      <c r="I90" s="106">
        <v>0</v>
      </c>
      <c r="J90" s="22"/>
      <c r="K90" s="106">
        <v>0</v>
      </c>
      <c r="L90" s="22"/>
      <c r="M90" s="106">
        <v>0</v>
      </c>
      <c r="N90" s="22"/>
      <c r="O90" s="106">
        <v>0</v>
      </c>
      <c r="P90" s="22"/>
      <c r="Q90" s="106">
        <v>0</v>
      </c>
      <c r="R90" s="22"/>
      <c r="S90" s="106">
        <v>0</v>
      </c>
      <c r="T90" s="22"/>
      <c r="U90" s="106">
        <v>0</v>
      </c>
      <c r="V90" s="22"/>
      <c r="W90" s="106">
        <v>107383.499736</v>
      </c>
      <c r="X90" s="22">
        <v>1.586452527174639E-2</v>
      </c>
      <c r="Y90" s="106">
        <v>21138.484199999999</v>
      </c>
      <c r="Z90" s="22">
        <v>9.7874677437349128E-4</v>
      </c>
      <c r="AA90" s="106">
        <v>0</v>
      </c>
      <c r="AB90" s="22"/>
      <c r="AC90" s="106">
        <v>128521.983936</v>
      </c>
      <c r="AD90" s="22">
        <v>1.090235232954525E-3</v>
      </c>
      <c r="AE90" s="107"/>
      <c r="AF90" s="97"/>
    </row>
    <row r="91" spans="1:32" x14ac:dyDescent="0.3">
      <c r="A91" s="108" t="s">
        <v>748</v>
      </c>
      <c r="B91" s="108" t="s">
        <v>462</v>
      </c>
      <c r="C91" s="183">
        <v>7.375</v>
      </c>
      <c r="D91" s="183">
        <v>11.564383561643835</v>
      </c>
      <c r="E91" s="106">
        <v>0</v>
      </c>
      <c r="F91" s="22"/>
      <c r="G91" s="106">
        <v>0</v>
      </c>
      <c r="H91" s="22"/>
      <c r="I91" s="106">
        <v>0</v>
      </c>
      <c r="J91" s="22"/>
      <c r="K91" s="106">
        <v>0</v>
      </c>
      <c r="L91" s="22"/>
      <c r="M91" s="106">
        <v>0</v>
      </c>
      <c r="N91" s="22"/>
      <c r="O91" s="106">
        <v>0</v>
      </c>
      <c r="P91" s="22"/>
      <c r="Q91" s="106">
        <v>0</v>
      </c>
      <c r="R91" s="22"/>
      <c r="S91" s="106">
        <v>0</v>
      </c>
      <c r="T91" s="22"/>
      <c r="U91" s="106">
        <v>0</v>
      </c>
      <c r="V91" s="22"/>
      <c r="W91" s="106">
        <v>52918.134582156003</v>
      </c>
      <c r="X91" s="22">
        <v>7.817970968316686E-3</v>
      </c>
      <c r="Y91" s="106">
        <v>52918.134582156003</v>
      </c>
      <c r="Z91" s="22">
        <v>2.4501971398756912E-3</v>
      </c>
      <c r="AA91" s="106">
        <v>0</v>
      </c>
      <c r="AB91" s="22"/>
      <c r="AC91" s="106">
        <v>105836.26916431201</v>
      </c>
      <c r="AD91" s="22">
        <v>8.9779527232360806E-4</v>
      </c>
      <c r="AE91" s="107"/>
      <c r="AF91" s="97"/>
    </row>
    <row r="92" spans="1:32" x14ac:dyDescent="0.3">
      <c r="A92" s="108" t="s">
        <v>749</v>
      </c>
      <c r="B92" s="108" t="s">
        <v>462</v>
      </c>
      <c r="C92" s="183">
        <v>6.5</v>
      </c>
      <c r="D92" s="183">
        <v>6.904109589041096</v>
      </c>
      <c r="E92" s="106">
        <v>0</v>
      </c>
      <c r="F92" s="22"/>
      <c r="G92" s="106">
        <v>0</v>
      </c>
      <c r="H92" s="22"/>
      <c r="I92" s="106">
        <v>0</v>
      </c>
      <c r="J92" s="22"/>
      <c r="K92" s="106">
        <v>0</v>
      </c>
      <c r="L92" s="22"/>
      <c r="M92" s="106">
        <v>0</v>
      </c>
      <c r="N92" s="22"/>
      <c r="O92" s="106">
        <v>0</v>
      </c>
      <c r="P92" s="22"/>
      <c r="Q92" s="106">
        <v>0</v>
      </c>
      <c r="R92" s="22"/>
      <c r="S92" s="106">
        <v>0</v>
      </c>
      <c r="T92" s="22"/>
      <c r="U92" s="106">
        <v>0</v>
      </c>
      <c r="V92" s="22"/>
      <c r="W92" s="106">
        <v>33549.194471896</v>
      </c>
      <c r="X92" s="22">
        <v>4.9564602090138047E-3</v>
      </c>
      <c r="Y92" s="106">
        <v>16774.597235948</v>
      </c>
      <c r="Z92" s="22">
        <v>7.7669159154271751E-4</v>
      </c>
      <c r="AA92" s="106">
        <v>0</v>
      </c>
      <c r="AB92" s="22"/>
      <c r="AC92" s="106">
        <v>50323.791707844</v>
      </c>
      <c r="AD92" s="22">
        <v>4.2689016381101979E-4</v>
      </c>
      <c r="AE92" s="107"/>
      <c r="AF92" s="97"/>
    </row>
    <row r="93" spans="1:32" x14ac:dyDescent="0.3">
      <c r="A93" s="102" t="s">
        <v>223</v>
      </c>
      <c r="B93" s="102" t="s">
        <v>460</v>
      </c>
      <c r="C93" s="181" t="s">
        <v>460</v>
      </c>
      <c r="D93" s="181" t="s">
        <v>460</v>
      </c>
      <c r="E93" s="103">
        <v>0</v>
      </c>
      <c r="F93" s="104"/>
      <c r="G93" s="103">
        <v>0</v>
      </c>
      <c r="H93" s="104"/>
      <c r="I93" s="103">
        <v>0</v>
      </c>
      <c r="J93" s="104"/>
      <c r="K93" s="103">
        <v>153532.30316344619</v>
      </c>
      <c r="L93" s="104">
        <v>1.9975425144849436E-2</v>
      </c>
      <c r="M93" s="103">
        <v>0</v>
      </c>
      <c r="N93" s="104"/>
      <c r="O93" s="103">
        <v>0</v>
      </c>
      <c r="P93" s="104"/>
      <c r="Q93" s="103">
        <v>0</v>
      </c>
      <c r="R93" s="104"/>
      <c r="S93" s="103">
        <v>0</v>
      </c>
      <c r="T93" s="104"/>
      <c r="U93" s="103">
        <v>0</v>
      </c>
      <c r="V93" s="104"/>
      <c r="W93" s="103">
        <v>0</v>
      </c>
      <c r="X93" s="104"/>
      <c r="Y93" s="103">
        <v>0</v>
      </c>
      <c r="Z93" s="104"/>
      <c r="AA93" s="103">
        <v>0</v>
      </c>
      <c r="AB93" s="104"/>
      <c r="AC93" s="103">
        <v>153532.30316344619</v>
      </c>
      <c r="AD93" s="104">
        <v>1.3023945101002935E-3</v>
      </c>
      <c r="AE93" s="107"/>
      <c r="AF93" s="97"/>
    </row>
    <row r="94" spans="1:32" x14ac:dyDescent="0.3">
      <c r="A94" s="108" t="s">
        <v>750</v>
      </c>
      <c r="B94" s="108" t="s">
        <v>724</v>
      </c>
      <c r="C94" s="183">
        <v>8.75</v>
      </c>
      <c r="D94" s="183">
        <v>22.016438356164382</v>
      </c>
      <c r="E94" s="106">
        <v>0</v>
      </c>
      <c r="F94" s="22"/>
      <c r="G94" s="106">
        <v>0</v>
      </c>
      <c r="H94" s="22"/>
      <c r="I94" s="106">
        <v>0</v>
      </c>
      <c r="J94" s="22"/>
      <c r="K94" s="106">
        <v>57112.115686559198</v>
      </c>
      <c r="L94" s="22">
        <v>7.4306108112397653E-3</v>
      </c>
      <c r="M94" s="106">
        <v>0</v>
      </c>
      <c r="N94" s="22"/>
      <c r="O94" s="106">
        <v>0</v>
      </c>
      <c r="P94" s="22"/>
      <c r="Q94" s="106">
        <v>0</v>
      </c>
      <c r="R94" s="22"/>
      <c r="S94" s="106">
        <v>0</v>
      </c>
      <c r="T94" s="22"/>
      <c r="U94" s="106">
        <v>0</v>
      </c>
      <c r="V94" s="22"/>
      <c r="W94" s="106">
        <v>0</v>
      </c>
      <c r="X94" s="22"/>
      <c r="Y94" s="106">
        <v>0</v>
      </c>
      <c r="Z94" s="22"/>
      <c r="AA94" s="106">
        <v>0</v>
      </c>
      <c r="AB94" s="22"/>
      <c r="AC94" s="106">
        <v>57112.115686559198</v>
      </c>
      <c r="AD94" s="22">
        <v>4.8447463105664497E-4</v>
      </c>
      <c r="AE94" s="107"/>
      <c r="AF94" s="97"/>
    </row>
    <row r="95" spans="1:32" x14ac:dyDescent="0.3">
      <c r="A95" s="108" t="s">
        <v>751</v>
      </c>
      <c r="B95" s="108" t="s">
        <v>724</v>
      </c>
      <c r="C95" s="183">
        <v>8.875</v>
      </c>
      <c r="D95" s="183">
        <v>9.0082191780821912</v>
      </c>
      <c r="E95" s="106">
        <v>0</v>
      </c>
      <c r="F95" s="22"/>
      <c r="G95" s="106">
        <v>0</v>
      </c>
      <c r="H95" s="22"/>
      <c r="I95" s="106">
        <v>0</v>
      </c>
      <c r="J95" s="22"/>
      <c r="K95" s="106">
        <v>96420.187476887004</v>
      </c>
      <c r="L95" s="22">
        <v>1.2544814333609671E-2</v>
      </c>
      <c r="M95" s="106">
        <v>0</v>
      </c>
      <c r="N95" s="22"/>
      <c r="O95" s="106">
        <v>0</v>
      </c>
      <c r="P95" s="22"/>
      <c r="Q95" s="106">
        <v>0</v>
      </c>
      <c r="R95" s="22"/>
      <c r="S95" s="106">
        <v>0</v>
      </c>
      <c r="T95" s="22"/>
      <c r="U95" s="106">
        <v>0</v>
      </c>
      <c r="V95" s="22"/>
      <c r="W95" s="106">
        <v>0</v>
      </c>
      <c r="X95" s="22"/>
      <c r="Y95" s="106">
        <v>0</v>
      </c>
      <c r="Z95" s="22"/>
      <c r="AA95" s="106">
        <v>0</v>
      </c>
      <c r="AB95" s="22"/>
      <c r="AC95" s="106">
        <v>96420.187476887004</v>
      </c>
      <c r="AD95" s="22">
        <v>8.1791987904364859E-4</v>
      </c>
      <c r="AE95" s="107"/>
      <c r="AF95" s="97"/>
    </row>
    <row r="96" spans="1:32" x14ac:dyDescent="0.3">
      <c r="A96" s="102" t="s">
        <v>222</v>
      </c>
      <c r="B96" s="102" t="s">
        <v>460</v>
      </c>
      <c r="C96" s="181" t="s">
        <v>460</v>
      </c>
      <c r="D96" s="181" t="s">
        <v>460</v>
      </c>
      <c r="E96" s="103">
        <v>45478.254231086998</v>
      </c>
      <c r="F96" s="104">
        <v>2.7024282997436793E-2</v>
      </c>
      <c r="G96" s="103">
        <v>0</v>
      </c>
      <c r="H96" s="104"/>
      <c r="I96" s="103">
        <v>0</v>
      </c>
      <c r="J96" s="104"/>
      <c r="K96" s="103">
        <v>157319.91261026141</v>
      </c>
      <c r="L96" s="104">
        <v>2.0468214658351601E-2</v>
      </c>
      <c r="M96" s="103">
        <v>151007.16064215999</v>
      </c>
      <c r="N96" s="104">
        <v>5.7341296146127341E-3</v>
      </c>
      <c r="O96" s="103">
        <v>0</v>
      </c>
      <c r="P96" s="104"/>
      <c r="Q96" s="103">
        <v>24655.437300244303</v>
      </c>
      <c r="R96" s="104">
        <v>5.1278050845393252E-3</v>
      </c>
      <c r="S96" s="103">
        <v>0</v>
      </c>
      <c r="T96" s="104"/>
      <c r="U96" s="103">
        <v>18396.7493701823</v>
      </c>
      <c r="V96" s="104">
        <v>4.9834857534192395E-3</v>
      </c>
      <c r="W96" s="103">
        <v>86338.165053678007</v>
      </c>
      <c r="X96" s="104">
        <v>1.2755348864375791E-2</v>
      </c>
      <c r="Y96" s="103">
        <v>390950.59655927896</v>
      </c>
      <c r="Z96" s="104">
        <v>1.8101659120940489E-2</v>
      </c>
      <c r="AA96" s="103">
        <v>0</v>
      </c>
      <c r="AB96" s="104"/>
      <c r="AC96" s="103">
        <v>874146.27576689213</v>
      </c>
      <c r="AD96" s="104">
        <v>7.4152688856065681E-3</v>
      </c>
      <c r="AE96" s="107"/>
      <c r="AF96" s="97"/>
    </row>
    <row r="97" spans="1:32" x14ac:dyDescent="0.3">
      <c r="A97" s="108" t="s">
        <v>752</v>
      </c>
      <c r="B97" s="108" t="s">
        <v>718</v>
      </c>
      <c r="C97" s="183">
        <v>10</v>
      </c>
      <c r="D97" s="183">
        <v>10.736986301369862</v>
      </c>
      <c r="E97" s="106">
        <v>8700.8198200330989</v>
      </c>
      <c r="F97" s="22">
        <v>5.170238416178129E-3</v>
      </c>
      <c r="G97" s="106">
        <v>0</v>
      </c>
      <c r="H97" s="22"/>
      <c r="I97" s="106">
        <v>0</v>
      </c>
      <c r="J97" s="22"/>
      <c r="K97" s="106">
        <v>0</v>
      </c>
      <c r="L97" s="22"/>
      <c r="M97" s="106">
        <v>0</v>
      </c>
      <c r="N97" s="22"/>
      <c r="O97" s="106">
        <v>0</v>
      </c>
      <c r="P97" s="22"/>
      <c r="Q97" s="106">
        <v>0</v>
      </c>
      <c r="R97" s="22"/>
      <c r="S97" s="106">
        <v>0</v>
      </c>
      <c r="T97" s="22"/>
      <c r="U97" s="106">
        <v>0</v>
      </c>
      <c r="V97" s="22"/>
      <c r="W97" s="106">
        <v>0</v>
      </c>
      <c r="X97" s="22"/>
      <c r="Y97" s="106">
        <v>0</v>
      </c>
      <c r="Z97" s="22"/>
      <c r="AA97" s="106">
        <v>0</v>
      </c>
      <c r="AB97" s="22"/>
      <c r="AC97" s="106">
        <v>8700.8198200330989</v>
      </c>
      <c r="AD97" s="22">
        <v>7.3807920115151978E-5</v>
      </c>
      <c r="AE97" s="107"/>
      <c r="AF97" s="97"/>
    </row>
    <row r="98" spans="1:32" x14ac:dyDescent="0.3">
      <c r="A98" s="108" t="s">
        <v>753</v>
      </c>
      <c r="B98" s="108" t="s">
        <v>718</v>
      </c>
      <c r="C98" s="183">
        <v>8.5</v>
      </c>
      <c r="D98" s="183">
        <v>12.731506849315069</v>
      </c>
      <c r="E98" s="106">
        <v>19218.462243360998</v>
      </c>
      <c r="F98" s="22">
        <v>1.1420076940533168E-2</v>
      </c>
      <c r="G98" s="106">
        <v>0</v>
      </c>
      <c r="H98" s="22"/>
      <c r="I98" s="106">
        <v>0</v>
      </c>
      <c r="J98" s="22"/>
      <c r="K98" s="106">
        <v>0</v>
      </c>
      <c r="L98" s="22"/>
      <c r="M98" s="106">
        <v>0</v>
      </c>
      <c r="N98" s="22"/>
      <c r="O98" s="106">
        <v>0</v>
      </c>
      <c r="P98" s="22"/>
      <c r="Q98" s="106">
        <v>0</v>
      </c>
      <c r="R98" s="22"/>
      <c r="S98" s="106">
        <v>0</v>
      </c>
      <c r="T98" s="22"/>
      <c r="U98" s="106">
        <v>0</v>
      </c>
      <c r="V98" s="22"/>
      <c r="W98" s="106">
        <v>0</v>
      </c>
      <c r="X98" s="22"/>
      <c r="Y98" s="106">
        <v>0</v>
      </c>
      <c r="Z98" s="22"/>
      <c r="AA98" s="106">
        <v>0</v>
      </c>
      <c r="AB98" s="22"/>
      <c r="AC98" s="106">
        <v>19218.462243360998</v>
      </c>
      <c r="AD98" s="22">
        <v>1.630277094956159E-4</v>
      </c>
      <c r="AE98" s="107"/>
      <c r="AF98" s="97"/>
    </row>
    <row r="99" spans="1:32" x14ac:dyDescent="0.3">
      <c r="A99" s="108" t="s">
        <v>754</v>
      </c>
      <c r="B99" s="108" t="s">
        <v>718</v>
      </c>
      <c r="C99" s="183">
        <v>7.75</v>
      </c>
      <c r="D99" s="183">
        <v>16.720547945205478</v>
      </c>
      <c r="E99" s="106">
        <v>17558.9721676929</v>
      </c>
      <c r="F99" s="22">
        <v>1.0433967640725496E-2</v>
      </c>
      <c r="G99" s="106">
        <v>0</v>
      </c>
      <c r="H99" s="22"/>
      <c r="I99" s="106">
        <v>0</v>
      </c>
      <c r="J99" s="22"/>
      <c r="K99" s="106">
        <v>79015.374754618402</v>
      </c>
      <c r="L99" s="22">
        <v>1.0280349289249063E-2</v>
      </c>
      <c r="M99" s="106">
        <v>151007.16064215999</v>
      </c>
      <c r="N99" s="22">
        <v>5.7341296146127341E-3</v>
      </c>
      <c r="O99" s="106">
        <v>0</v>
      </c>
      <c r="P99" s="22"/>
      <c r="Q99" s="106">
        <v>0</v>
      </c>
      <c r="R99" s="22"/>
      <c r="S99" s="106">
        <v>0</v>
      </c>
      <c r="T99" s="22"/>
      <c r="U99" s="106">
        <v>0</v>
      </c>
      <c r="V99" s="22"/>
      <c r="W99" s="106">
        <v>0</v>
      </c>
      <c r="X99" s="22"/>
      <c r="Y99" s="106">
        <v>0</v>
      </c>
      <c r="Z99" s="22"/>
      <c r="AA99" s="106">
        <v>0</v>
      </c>
      <c r="AB99" s="22"/>
      <c r="AC99" s="106">
        <v>247581.50756447131</v>
      </c>
      <c r="AD99" s="22">
        <v>2.1002016488416235E-3</v>
      </c>
      <c r="AE99" s="107"/>
      <c r="AF99" s="97"/>
    </row>
    <row r="100" spans="1:32" x14ac:dyDescent="0.3">
      <c r="A100" s="108" t="s">
        <v>755</v>
      </c>
      <c r="B100" s="108" t="s">
        <v>718</v>
      </c>
      <c r="C100" s="183">
        <v>7.75</v>
      </c>
      <c r="D100" s="183">
        <v>8.742465753424657</v>
      </c>
      <c r="E100" s="106">
        <v>0</v>
      </c>
      <c r="F100" s="22"/>
      <c r="G100" s="106">
        <v>0</v>
      </c>
      <c r="H100" s="22"/>
      <c r="I100" s="106">
        <v>0</v>
      </c>
      <c r="J100" s="22"/>
      <c r="K100" s="106">
        <v>0</v>
      </c>
      <c r="L100" s="22"/>
      <c r="M100" s="106">
        <v>0</v>
      </c>
      <c r="N100" s="22"/>
      <c r="O100" s="106">
        <v>0</v>
      </c>
      <c r="P100" s="22"/>
      <c r="Q100" s="106">
        <v>24655.437300244303</v>
      </c>
      <c r="R100" s="22">
        <v>5.1278050845393252E-3</v>
      </c>
      <c r="S100" s="106">
        <v>0</v>
      </c>
      <c r="T100" s="22"/>
      <c r="U100" s="106">
        <v>18396.7493701823</v>
      </c>
      <c r="V100" s="22">
        <v>4.9834857534192395E-3</v>
      </c>
      <c r="W100" s="106">
        <v>0</v>
      </c>
      <c r="X100" s="22"/>
      <c r="Y100" s="106">
        <v>0</v>
      </c>
      <c r="Z100" s="22"/>
      <c r="AA100" s="106">
        <v>0</v>
      </c>
      <c r="AB100" s="22"/>
      <c r="AC100" s="106">
        <v>43052.186670426607</v>
      </c>
      <c r="AD100" s="22">
        <v>3.6520608635490275E-4</v>
      </c>
      <c r="AE100" s="107"/>
      <c r="AF100" s="97"/>
    </row>
    <row r="101" spans="1:32" x14ac:dyDescent="0.3">
      <c r="A101" s="108" t="s">
        <v>756</v>
      </c>
      <c r="B101" s="108" t="s">
        <v>718</v>
      </c>
      <c r="C101" s="183">
        <v>8</v>
      </c>
      <c r="D101" s="183">
        <v>21.706849315068492</v>
      </c>
      <c r="E101" s="106">
        <v>0</v>
      </c>
      <c r="F101" s="22"/>
      <c r="G101" s="106">
        <v>0</v>
      </c>
      <c r="H101" s="22"/>
      <c r="I101" s="106">
        <v>0</v>
      </c>
      <c r="J101" s="22"/>
      <c r="K101" s="106">
        <v>0</v>
      </c>
      <c r="L101" s="22"/>
      <c r="M101" s="106">
        <v>0</v>
      </c>
      <c r="N101" s="22"/>
      <c r="O101" s="106">
        <v>0</v>
      </c>
      <c r="P101" s="22"/>
      <c r="Q101" s="106">
        <v>0</v>
      </c>
      <c r="R101" s="22"/>
      <c r="S101" s="106">
        <v>0</v>
      </c>
      <c r="T101" s="22"/>
      <c r="U101" s="106">
        <v>0</v>
      </c>
      <c r="V101" s="22"/>
      <c r="W101" s="106">
        <v>70938.960809928001</v>
      </c>
      <c r="X101" s="22">
        <v>1.0480315311824747E-2</v>
      </c>
      <c r="Y101" s="106">
        <v>218137.304490529</v>
      </c>
      <c r="Z101" s="22">
        <v>1.0100117923338767E-2</v>
      </c>
      <c r="AA101" s="106">
        <v>0</v>
      </c>
      <c r="AB101" s="22"/>
      <c r="AC101" s="106">
        <v>289076.26530045702</v>
      </c>
      <c r="AD101" s="22">
        <v>2.4521962686041973E-3</v>
      </c>
      <c r="AE101" s="107"/>
      <c r="AF101" s="97"/>
    </row>
    <row r="102" spans="1:32" x14ac:dyDescent="0.3">
      <c r="A102" s="108" t="s">
        <v>757</v>
      </c>
      <c r="B102" s="108" t="s">
        <v>718</v>
      </c>
      <c r="C102" s="183">
        <v>8</v>
      </c>
      <c r="D102" s="183">
        <v>27.44109589041096</v>
      </c>
      <c r="E102" s="106">
        <v>0</v>
      </c>
      <c r="F102" s="22"/>
      <c r="G102" s="106">
        <v>0</v>
      </c>
      <c r="H102" s="22"/>
      <c r="I102" s="106">
        <v>0</v>
      </c>
      <c r="J102" s="22"/>
      <c r="K102" s="106">
        <v>78304.537855643008</v>
      </c>
      <c r="L102" s="22">
        <v>1.0187865369102539E-2</v>
      </c>
      <c r="M102" s="106">
        <v>0</v>
      </c>
      <c r="N102" s="22"/>
      <c r="O102" s="106">
        <v>0</v>
      </c>
      <c r="P102" s="22"/>
      <c r="Q102" s="106">
        <v>0</v>
      </c>
      <c r="R102" s="22"/>
      <c r="S102" s="106">
        <v>0</v>
      </c>
      <c r="T102" s="22"/>
      <c r="U102" s="106">
        <v>0</v>
      </c>
      <c r="V102" s="22"/>
      <c r="W102" s="106">
        <v>0</v>
      </c>
      <c r="X102" s="22"/>
      <c r="Y102" s="106">
        <v>0</v>
      </c>
      <c r="Z102" s="22"/>
      <c r="AA102" s="106">
        <v>0</v>
      </c>
      <c r="AB102" s="22"/>
      <c r="AC102" s="106">
        <v>78304.537855643008</v>
      </c>
      <c r="AD102" s="22">
        <v>6.6424718523606973E-4</v>
      </c>
      <c r="AE102" s="107"/>
      <c r="AF102" s="97"/>
    </row>
    <row r="103" spans="1:32" x14ac:dyDescent="0.3">
      <c r="A103" s="108" t="s">
        <v>758</v>
      </c>
      <c r="B103" s="108" t="s">
        <v>462</v>
      </c>
      <c r="C103" s="183">
        <v>5.625</v>
      </c>
      <c r="D103" s="183">
        <v>7.956164383561644</v>
      </c>
      <c r="E103" s="106">
        <v>0</v>
      </c>
      <c r="F103" s="22"/>
      <c r="G103" s="106">
        <v>0</v>
      </c>
      <c r="H103" s="22"/>
      <c r="I103" s="106">
        <v>0</v>
      </c>
      <c r="J103" s="22"/>
      <c r="K103" s="106">
        <v>0</v>
      </c>
      <c r="L103" s="22"/>
      <c r="M103" s="106">
        <v>0</v>
      </c>
      <c r="N103" s="22"/>
      <c r="O103" s="106">
        <v>0</v>
      </c>
      <c r="P103" s="22"/>
      <c r="Q103" s="106">
        <v>0</v>
      </c>
      <c r="R103" s="22"/>
      <c r="S103" s="106">
        <v>0</v>
      </c>
      <c r="T103" s="22"/>
      <c r="U103" s="106">
        <v>0</v>
      </c>
      <c r="V103" s="22"/>
      <c r="W103" s="106">
        <v>15399.20424375</v>
      </c>
      <c r="X103" s="22">
        <v>2.2750335525510436E-3</v>
      </c>
      <c r="Y103" s="106">
        <v>172813.29206874999</v>
      </c>
      <c r="Z103" s="22">
        <v>8.0015411976017223E-3</v>
      </c>
      <c r="AA103" s="106">
        <v>0</v>
      </c>
      <c r="AB103" s="22"/>
      <c r="AC103" s="106">
        <v>188212.49631250001</v>
      </c>
      <c r="AD103" s="22">
        <v>1.5965820669590065E-3</v>
      </c>
      <c r="AE103" s="107"/>
      <c r="AF103" s="97"/>
    </row>
    <row r="104" spans="1:32" x14ac:dyDescent="0.3">
      <c r="A104" s="99" t="s">
        <v>57</v>
      </c>
      <c r="B104" s="99" t="s">
        <v>460</v>
      </c>
      <c r="C104" s="180" t="s">
        <v>460</v>
      </c>
      <c r="D104" s="180" t="s">
        <v>460</v>
      </c>
      <c r="E104" s="100">
        <v>91131.888574059209</v>
      </c>
      <c r="F104" s="101">
        <v>5.4152781116052706E-2</v>
      </c>
      <c r="G104" s="100">
        <v>78581.100997719099</v>
      </c>
      <c r="H104" s="101">
        <v>5.8279228434298331E-3</v>
      </c>
      <c r="I104" s="100">
        <v>0</v>
      </c>
      <c r="J104" s="101"/>
      <c r="K104" s="100">
        <v>262423.4883886638</v>
      </c>
      <c r="L104" s="101">
        <v>3.4142787156508099E-2</v>
      </c>
      <c r="M104" s="100">
        <v>355000.05697496433</v>
      </c>
      <c r="N104" s="101">
        <v>1.3480263659238838E-2</v>
      </c>
      <c r="O104" s="100">
        <v>0</v>
      </c>
      <c r="P104" s="101"/>
      <c r="Q104" s="100">
        <v>94149.8173602272</v>
      </c>
      <c r="R104" s="101">
        <v>1.9581153896768975E-2</v>
      </c>
      <c r="S104" s="100">
        <v>54317.202323207996</v>
      </c>
      <c r="T104" s="101">
        <v>4.1648358312442639E-3</v>
      </c>
      <c r="U104" s="100">
        <v>0</v>
      </c>
      <c r="V104" s="101"/>
      <c r="W104" s="100">
        <v>334965.64879039646</v>
      </c>
      <c r="X104" s="101">
        <v>4.9486848663590752E-2</v>
      </c>
      <c r="Y104" s="100">
        <v>440126.10923946998</v>
      </c>
      <c r="Z104" s="101">
        <v>2.0378566677722622E-2</v>
      </c>
      <c r="AA104" s="100">
        <v>0</v>
      </c>
      <c r="AB104" s="101"/>
      <c r="AC104" s="100">
        <v>1710695.3126487073</v>
      </c>
      <c r="AD104" s="101">
        <v>1.4511605295701948E-2</v>
      </c>
      <c r="AE104" s="107"/>
      <c r="AF104" s="97"/>
    </row>
    <row r="105" spans="1:32" x14ac:dyDescent="0.3">
      <c r="A105" s="102" t="s">
        <v>246</v>
      </c>
      <c r="B105" s="102" t="s">
        <v>460</v>
      </c>
      <c r="C105" s="181" t="s">
        <v>460</v>
      </c>
      <c r="D105" s="181" t="s">
        <v>460</v>
      </c>
      <c r="E105" s="103">
        <v>48062.341907926202</v>
      </c>
      <c r="F105" s="104">
        <v>2.8559810643556428E-2</v>
      </c>
      <c r="G105" s="103">
        <v>0</v>
      </c>
      <c r="H105" s="104"/>
      <c r="I105" s="103">
        <v>0</v>
      </c>
      <c r="J105" s="104"/>
      <c r="K105" s="103">
        <v>202308.32840892189</v>
      </c>
      <c r="L105" s="104">
        <v>2.6321463216831268E-2</v>
      </c>
      <c r="M105" s="103">
        <v>262935.92795287754</v>
      </c>
      <c r="N105" s="104">
        <v>9.9843522969952116E-3</v>
      </c>
      <c r="O105" s="103">
        <v>0</v>
      </c>
      <c r="P105" s="104"/>
      <c r="Q105" s="103">
        <v>94149.8173602272</v>
      </c>
      <c r="R105" s="104">
        <v>1.9581153896768975E-2</v>
      </c>
      <c r="S105" s="103">
        <v>54317.202323207996</v>
      </c>
      <c r="T105" s="104">
        <v>4.1648358312442639E-3</v>
      </c>
      <c r="U105" s="103">
        <v>0</v>
      </c>
      <c r="V105" s="104"/>
      <c r="W105" s="103">
        <v>153737.54262511141</v>
      </c>
      <c r="X105" s="104">
        <v>2.2712736464991643E-2</v>
      </c>
      <c r="Y105" s="103">
        <v>325386.75697009201</v>
      </c>
      <c r="Z105" s="104">
        <v>1.5065944927514181E-2</v>
      </c>
      <c r="AA105" s="103">
        <v>0</v>
      </c>
      <c r="AB105" s="104"/>
      <c r="AC105" s="103">
        <v>1140897.917548364</v>
      </c>
      <c r="AD105" s="104">
        <v>9.6780882835972321E-3</v>
      </c>
      <c r="AE105" s="107"/>
      <c r="AF105" s="97"/>
    </row>
    <row r="106" spans="1:32" x14ac:dyDescent="0.3">
      <c r="A106" s="108" t="s">
        <v>759</v>
      </c>
      <c r="B106" s="108" t="s">
        <v>462</v>
      </c>
      <c r="C106" s="183">
        <v>7.375</v>
      </c>
      <c r="D106" s="183">
        <v>17.567123287671233</v>
      </c>
      <c r="E106" s="106">
        <v>0</v>
      </c>
      <c r="F106" s="22"/>
      <c r="G106" s="106">
        <v>0</v>
      </c>
      <c r="H106" s="22"/>
      <c r="I106" s="106">
        <v>0</v>
      </c>
      <c r="J106" s="22"/>
      <c r="K106" s="106">
        <v>3854.5571839867002</v>
      </c>
      <c r="L106" s="22">
        <v>5.0149979456310073E-4</v>
      </c>
      <c r="M106" s="106">
        <v>0</v>
      </c>
      <c r="N106" s="22"/>
      <c r="O106" s="106">
        <v>0</v>
      </c>
      <c r="P106" s="22"/>
      <c r="Q106" s="106">
        <v>0</v>
      </c>
      <c r="R106" s="22"/>
      <c r="S106" s="106">
        <v>0</v>
      </c>
      <c r="T106" s="22"/>
      <c r="U106" s="106">
        <v>0</v>
      </c>
      <c r="V106" s="22"/>
      <c r="W106" s="106">
        <v>0</v>
      </c>
      <c r="X106" s="22"/>
      <c r="Y106" s="106">
        <v>0</v>
      </c>
      <c r="Z106" s="22"/>
      <c r="AA106" s="106">
        <v>0</v>
      </c>
      <c r="AB106" s="22"/>
      <c r="AC106" s="106">
        <v>3854.5571839867002</v>
      </c>
      <c r="AD106" s="22">
        <v>3.2697706032245277E-5</v>
      </c>
      <c r="AE106" s="107"/>
      <c r="AF106" s="97"/>
    </row>
    <row r="107" spans="1:32" x14ac:dyDescent="0.3">
      <c r="A107" s="108" t="s">
        <v>760</v>
      </c>
      <c r="B107" s="108" t="s">
        <v>462</v>
      </c>
      <c r="C107" s="183">
        <v>5.875</v>
      </c>
      <c r="D107" s="183">
        <v>19.260273972602739</v>
      </c>
      <c r="E107" s="106">
        <v>34106.240737537402</v>
      </c>
      <c r="F107" s="22">
        <v>2.026675643674742E-2</v>
      </c>
      <c r="G107" s="106">
        <v>0</v>
      </c>
      <c r="H107" s="22"/>
      <c r="I107" s="106">
        <v>0</v>
      </c>
      <c r="J107" s="22"/>
      <c r="K107" s="106">
        <v>81198.572076912809</v>
      </c>
      <c r="L107" s="22">
        <v>1.0564395667694263E-2</v>
      </c>
      <c r="M107" s="106">
        <v>77477.562620311393</v>
      </c>
      <c r="N107" s="22">
        <v>2.9420219835926409E-3</v>
      </c>
      <c r="O107" s="106">
        <v>0</v>
      </c>
      <c r="P107" s="22"/>
      <c r="Q107" s="106">
        <v>0</v>
      </c>
      <c r="R107" s="22"/>
      <c r="S107" s="106">
        <v>0</v>
      </c>
      <c r="T107" s="22"/>
      <c r="U107" s="106">
        <v>0</v>
      </c>
      <c r="V107" s="22"/>
      <c r="W107" s="106">
        <v>0</v>
      </c>
      <c r="X107" s="22"/>
      <c r="Y107" s="106">
        <v>0</v>
      </c>
      <c r="Z107" s="22"/>
      <c r="AA107" s="106">
        <v>0</v>
      </c>
      <c r="AB107" s="22"/>
      <c r="AC107" s="106">
        <v>192782.37543476158</v>
      </c>
      <c r="AD107" s="22">
        <v>1.6353477557295277E-3</v>
      </c>
      <c r="AE107" s="107"/>
      <c r="AF107" s="97"/>
    </row>
    <row r="108" spans="1:32" x14ac:dyDescent="0.3">
      <c r="A108" s="108" t="s">
        <v>761</v>
      </c>
      <c r="B108" s="108" t="s">
        <v>462</v>
      </c>
      <c r="C108" s="183">
        <v>5.875</v>
      </c>
      <c r="D108" s="183">
        <v>25.695890410958903</v>
      </c>
      <c r="E108" s="106">
        <v>0</v>
      </c>
      <c r="F108" s="22"/>
      <c r="G108" s="106">
        <v>0</v>
      </c>
      <c r="H108" s="22"/>
      <c r="I108" s="106">
        <v>0</v>
      </c>
      <c r="J108" s="22"/>
      <c r="K108" s="106">
        <v>45574.880442824804</v>
      </c>
      <c r="L108" s="22">
        <v>5.9295509414845869E-3</v>
      </c>
      <c r="M108" s="106">
        <v>83804.047947349507</v>
      </c>
      <c r="N108" s="22">
        <v>3.1822548753039628E-3</v>
      </c>
      <c r="O108" s="106">
        <v>0</v>
      </c>
      <c r="P108" s="22"/>
      <c r="Q108" s="106">
        <v>0</v>
      </c>
      <c r="R108" s="22"/>
      <c r="S108" s="106">
        <v>0</v>
      </c>
      <c r="T108" s="22"/>
      <c r="U108" s="106">
        <v>0</v>
      </c>
      <c r="V108" s="22"/>
      <c r="W108" s="106">
        <v>22471.5895461252</v>
      </c>
      <c r="X108" s="22">
        <v>3.3198871439957295E-3</v>
      </c>
      <c r="Y108" s="106">
        <v>124093.11116026901</v>
      </c>
      <c r="Z108" s="22">
        <v>5.7457162548147315E-3</v>
      </c>
      <c r="AA108" s="106">
        <v>0</v>
      </c>
      <c r="AB108" s="22"/>
      <c r="AC108" s="106">
        <v>275943.6290965685</v>
      </c>
      <c r="AD108" s="22">
        <v>2.3407938279277202E-3</v>
      </c>
      <c r="AE108" s="107"/>
      <c r="AF108" s="97"/>
    </row>
    <row r="109" spans="1:32" x14ac:dyDescent="0.3">
      <c r="A109" s="108" t="s">
        <v>762</v>
      </c>
      <c r="B109" s="108" t="s">
        <v>462</v>
      </c>
      <c r="C109" s="183">
        <v>8.875</v>
      </c>
      <c r="D109" s="183">
        <v>6.882191780821918</v>
      </c>
      <c r="E109" s="106">
        <v>0</v>
      </c>
      <c r="F109" s="22"/>
      <c r="G109" s="106">
        <v>0</v>
      </c>
      <c r="H109" s="22"/>
      <c r="I109" s="106">
        <v>0</v>
      </c>
      <c r="J109" s="22"/>
      <c r="K109" s="106">
        <v>30417.6333009964</v>
      </c>
      <c r="L109" s="22">
        <v>3.9575069517500403E-3</v>
      </c>
      <c r="M109" s="106">
        <v>3621.1468215472</v>
      </c>
      <c r="N109" s="22">
        <v>1.3750424244780743E-4</v>
      </c>
      <c r="O109" s="106">
        <v>0</v>
      </c>
      <c r="P109" s="22"/>
      <c r="Q109" s="106">
        <v>94149.8173602272</v>
      </c>
      <c r="R109" s="22">
        <v>1.9581153896768975E-2</v>
      </c>
      <c r="S109" s="106">
        <v>54317.202323207996</v>
      </c>
      <c r="T109" s="22">
        <v>4.1648358312442639E-3</v>
      </c>
      <c r="U109" s="106">
        <v>0</v>
      </c>
      <c r="V109" s="22"/>
      <c r="W109" s="106">
        <v>46401.375371305803</v>
      </c>
      <c r="X109" s="22">
        <v>6.8552039562097085E-3</v>
      </c>
      <c r="Y109" s="106">
        <v>100841.696686446</v>
      </c>
      <c r="Z109" s="22">
        <v>4.6691373146901891E-3</v>
      </c>
      <c r="AA109" s="106">
        <v>0</v>
      </c>
      <c r="AB109" s="22"/>
      <c r="AC109" s="106">
        <v>329748.8718637306</v>
      </c>
      <c r="AD109" s="22">
        <v>2.7972166871612254E-3</v>
      </c>
      <c r="AE109" s="107"/>
      <c r="AF109" s="97"/>
    </row>
    <row r="110" spans="1:32" x14ac:dyDescent="0.3">
      <c r="A110" s="108" t="s">
        <v>763</v>
      </c>
      <c r="B110" s="108" t="s">
        <v>462</v>
      </c>
      <c r="C110" s="183">
        <v>8.375</v>
      </c>
      <c r="D110" s="183">
        <v>9.8986301369863021</v>
      </c>
      <c r="E110" s="106">
        <v>13956.1011703888</v>
      </c>
      <c r="F110" s="22">
        <v>8.2930542068090102E-3</v>
      </c>
      <c r="G110" s="106">
        <v>0</v>
      </c>
      <c r="H110" s="22"/>
      <c r="I110" s="106">
        <v>0</v>
      </c>
      <c r="J110" s="22"/>
      <c r="K110" s="106">
        <v>29939.326035776499</v>
      </c>
      <c r="L110" s="22">
        <v>3.895276458389523E-3</v>
      </c>
      <c r="M110" s="106">
        <v>48846.354096360803</v>
      </c>
      <c r="N110" s="22">
        <v>1.854821482628442E-3</v>
      </c>
      <c r="O110" s="106">
        <v>0</v>
      </c>
      <c r="P110" s="22"/>
      <c r="Q110" s="106">
        <v>0</v>
      </c>
      <c r="R110" s="22"/>
      <c r="S110" s="106">
        <v>0</v>
      </c>
      <c r="T110" s="22"/>
      <c r="U110" s="106">
        <v>0</v>
      </c>
      <c r="V110" s="22"/>
      <c r="W110" s="106">
        <v>0</v>
      </c>
      <c r="X110" s="22"/>
      <c r="Y110" s="106">
        <v>0</v>
      </c>
      <c r="Z110" s="22"/>
      <c r="AA110" s="106">
        <v>0</v>
      </c>
      <c r="AB110" s="22"/>
      <c r="AC110" s="106">
        <v>92741.781302526098</v>
      </c>
      <c r="AD110" s="22">
        <v>7.8671643905938306E-4</v>
      </c>
      <c r="AE110" s="107"/>
      <c r="AF110" s="97"/>
    </row>
    <row r="111" spans="1:32" x14ac:dyDescent="0.3">
      <c r="A111" s="108" t="s">
        <v>764</v>
      </c>
      <c r="B111" s="108" t="s">
        <v>462</v>
      </c>
      <c r="C111" s="183">
        <v>7.75</v>
      </c>
      <c r="D111" s="183">
        <v>5.9315068493150687</v>
      </c>
      <c r="E111" s="106">
        <v>0</v>
      </c>
      <c r="F111" s="22"/>
      <c r="G111" s="106">
        <v>0</v>
      </c>
      <c r="H111" s="22"/>
      <c r="I111" s="106">
        <v>0</v>
      </c>
      <c r="J111" s="22"/>
      <c r="K111" s="106">
        <v>11323.359368424701</v>
      </c>
      <c r="L111" s="22">
        <v>1.4732334029497545E-3</v>
      </c>
      <c r="M111" s="106">
        <v>49186.816467308607</v>
      </c>
      <c r="N111" s="22">
        <v>1.8677497130223587E-3</v>
      </c>
      <c r="O111" s="106">
        <v>0</v>
      </c>
      <c r="P111" s="22"/>
      <c r="Q111" s="106">
        <v>0</v>
      </c>
      <c r="R111" s="22"/>
      <c r="S111" s="106">
        <v>0</v>
      </c>
      <c r="T111" s="22"/>
      <c r="U111" s="106">
        <v>0</v>
      </c>
      <c r="V111" s="22"/>
      <c r="W111" s="106">
        <v>84864.577707680408</v>
      </c>
      <c r="X111" s="22">
        <v>1.2537645364786205E-2</v>
      </c>
      <c r="Y111" s="106">
        <v>100451.94912337699</v>
      </c>
      <c r="Z111" s="22">
        <v>4.6510913580092598E-3</v>
      </c>
      <c r="AA111" s="106">
        <v>0</v>
      </c>
      <c r="AB111" s="22"/>
      <c r="AC111" s="106">
        <v>245826.70266679072</v>
      </c>
      <c r="AD111" s="22">
        <v>2.0853158676871304E-3</v>
      </c>
      <c r="AE111" s="107"/>
      <c r="AF111" s="97"/>
    </row>
    <row r="112" spans="1:32" x14ac:dyDescent="0.3">
      <c r="A112" s="102" t="s">
        <v>247</v>
      </c>
      <c r="B112" s="102" t="s">
        <v>460</v>
      </c>
      <c r="C112" s="181" t="s">
        <v>460</v>
      </c>
      <c r="D112" s="181" t="s">
        <v>460</v>
      </c>
      <c r="E112" s="103">
        <v>0</v>
      </c>
      <c r="F112" s="104"/>
      <c r="G112" s="103">
        <v>0</v>
      </c>
      <c r="H112" s="104"/>
      <c r="I112" s="103">
        <v>0</v>
      </c>
      <c r="J112" s="104"/>
      <c r="K112" s="103">
        <v>0</v>
      </c>
      <c r="L112" s="104"/>
      <c r="M112" s="103">
        <v>0</v>
      </c>
      <c r="N112" s="104"/>
      <c r="O112" s="103">
        <v>0</v>
      </c>
      <c r="P112" s="104"/>
      <c r="Q112" s="103">
        <v>0</v>
      </c>
      <c r="R112" s="104"/>
      <c r="S112" s="103">
        <v>0</v>
      </c>
      <c r="T112" s="104"/>
      <c r="U112" s="103">
        <v>0</v>
      </c>
      <c r="V112" s="104"/>
      <c r="W112" s="103">
        <v>33702.281364100003</v>
      </c>
      <c r="X112" s="104">
        <v>4.9790768202819628E-3</v>
      </c>
      <c r="Y112" s="103">
        <v>13480.91254564</v>
      </c>
      <c r="Z112" s="104">
        <v>6.2418854373939825E-4</v>
      </c>
      <c r="AA112" s="103">
        <v>0</v>
      </c>
      <c r="AB112" s="104"/>
      <c r="AC112" s="103">
        <v>47183.193909740003</v>
      </c>
      <c r="AD112" s="104">
        <v>4.0024888216275779E-4</v>
      </c>
      <c r="AE112" s="107"/>
      <c r="AF112" s="97"/>
    </row>
    <row r="113" spans="1:32" x14ac:dyDescent="0.3">
      <c r="A113" s="108" t="s">
        <v>765</v>
      </c>
      <c r="B113" s="108" t="s">
        <v>462</v>
      </c>
      <c r="C113" s="183">
        <v>5.75</v>
      </c>
      <c r="D113" s="183">
        <v>9.6547945205479451</v>
      </c>
      <c r="E113" s="106">
        <v>0</v>
      </c>
      <c r="F113" s="22"/>
      <c r="G113" s="106">
        <v>0</v>
      </c>
      <c r="H113" s="22"/>
      <c r="I113" s="106">
        <v>0</v>
      </c>
      <c r="J113" s="22"/>
      <c r="K113" s="106">
        <v>0</v>
      </c>
      <c r="L113" s="22"/>
      <c r="M113" s="106">
        <v>0</v>
      </c>
      <c r="N113" s="22"/>
      <c r="O113" s="106">
        <v>0</v>
      </c>
      <c r="P113" s="22"/>
      <c r="Q113" s="106">
        <v>0</v>
      </c>
      <c r="R113" s="22"/>
      <c r="S113" s="106">
        <v>0</v>
      </c>
      <c r="T113" s="22"/>
      <c r="U113" s="106">
        <v>0</v>
      </c>
      <c r="V113" s="22"/>
      <c r="W113" s="106">
        <v>33702.281364100003</v>
      </c>
      <c r="X113" s="22">
        <v>4.9790768202819628E-3</v>
      </c>
      <c r="Y113" s="106">
        <v>13480.91254564</v>
      </c>
      <c r="Z113" s="22">
        <v>6.2418854373939825E-4</v>
      </c>
      <c r="AA113" s="106">
        <v>0</v>
      </c>
      <c r="AB113" s="22"/>
      <c r="AC113" s="106">
        <v>47183.193909740003</v>
      </c>
      <c r="AD113" s="22">
        <v>4.0024888216275779E-4</v>
      </c>
      <c r="AE113" s="107"/>
      <c r="AF113" s="97"/>
    </row>
    <row r="114" spans="1:32" x14ac:dyDescent="0.3">
      <c r="A114" s="102" t="s">
        <v>248</v>
      </c>
      <c r="B114" s="102" t="s">
        <v>460</v>
      </c>
      <c r="C114" s="181" t="s">
        <v>460</v>
      </c>
      <c r="D114" s="181" t="s">
        <v>460</v>
      </c>
      <c r="E114" s="103">
        <v>43069.546666132999</v>
      </c>
      <c r="F114" s="104">
        <v>2.5592970472496278E-2</v>
      </c>
      <c r="G114" s="103">
        <v>78581.100997719099</v>
      </c>
      <c r="H114" s="104">
        <v>5.8279228434298331E-3</v>
      </c>
      <c r="I114" s="103">
        <v>0</v>
      </c>
      <c r="J114" s="104"/>
      <c r="K114" s="103">
        <v>60115.159979741904</v>
      </c>
      <c r="L114" s="104">
        <v>7.8213239396768327E-3</v>
      </c>
      <c r="M114" s="103">
        <v>92064.129022086796</v>
      </c>
      <c r="N114" s="104">
        <v>3.4959113622436261E-3</v>
      </c>
      <c r="O114" s="103">
        <v>0</v>
      </c>
      <c r="P114" s="104"/>
      <c r="Q114" s="103">
        <v>0</v>
      </c>
      <c r="R114" s="104"/>
      <c r="S114" s="103">
        <v>0</v>
      </c>
      <c r="T114" s="104"/>
      <c r="U114" s="103">
        <v>0</v>
      </c>
      <c r="V114" s="104"/>
      <c r="W114" s="103">
        <v>147525.82480118502</v>
      </c>
      <c r="X114" s="104">
        <v>2.1795035378317146E-2</v>
      </c>
      <c r="Y114" s="103">
        <v>101258.439723738</v>
      </c>
      <c r="Z114" s="104">
        <v>4.6884332064690412E-3</v>
      </c>
      <c r="AA114" s="103">
        <v>0</v>
      </c>
      <c r="AB114" s="104"/>
      <c r="AC114" s="103">
        <v>522614.20119060378</v>
      </c>
      <c r="AD114" s="104">
        <v>4.4332681299419571E-3</v>
      </c>
      <c r="AE114" s="107"/>
      <c r="AF114" s="97"/>
    </row>
    <row r="115" spans="1:32" x14ac:dyDescent="0.3">
      <c r="A115" s="108" t="s">
        <v>766</v>
      </c>
      <c r="B115" s="108" t="s">
        <v>715</v>
      </c>
      <c r="C115" s="183">
        <v>8.375</v>
      </c>
      <c r="D115" s="183">
        <v>1.6958904109589041</v>
      </c>
      <c r="E115" s="106">
        <v>43069.546666132999</v>
      </c>
      <c r="F115" s="22">
        <v>2.5592970472496278E-2</v>
      </c>
      <c r="G115" s="106">
        <v>78581.100997719099</v>
      </c>
      <c r="H115" s="22">
        <v>5.8279228434298331E-3</v>
      </c>
      <c r="I115" s="106">
        <v>0</v>
      </c>
      <c r="J115" s="22"/>
      <c r="K115" s="106">
        <v>60115.159979741904</v>
      </c>
      <c r="L115" s="22">
        <v>7.8213239396768327E-3</v>
      </c>
      <c r="M115" s="106">
        <v>92064.129022086796</v>
      </c>
      <c r="N115" s="22">
        <v>3.4959113622436261E-3</v>
      </c>
      <c r="O115" s="106">
        <v>0</v>
      </c>
      <c r="P115" s="22"/>
      <c r="Q115" s="106">
        <v>0</v>
      </c>
      <c r="R115" s="22"/>
      <c r="S115" s="106">
        <v>0</v>
      </c>
      <c r="T115" s="22"/>
      <c r="U115" s="106">
        <v>0</v>
      </c>
      <c r="V115" s="22"/>
      <c r="W115" s="106">
        <v>147525.82480118502</v>
      </c>
      <c r="X115" s="22">
        <v>2.1795035378317146E-2</v>
      </c>
      <c r="Y115" s="106">
        <v>101258.439723738</v>
      </c>
      <c r="Z115" s="22">
        <v>4.6884332064690412E-3</v>
      </c>
      <c r="AA115" s="106">
        <v>0</v>
      </c>
      <c r="AB115" s="22"/>
      <c r="AC115" s="106">
        <v>522614.20119060378</v>
      </c>
      <c r="AD115" s="22">
        <v>4.4332681299419571E-3</v>
      </c>
      <c r="AE115" s="107"/>
      <c r="AF115" s="97"/>
    </row>
    <row r="116" spans="1:32" x14ac:dyDescent="0.3">
      <c r="A116" s="99" t="s">
        <v>52</v>
      </c>
      <c r="B116" s="99" t="s">
        <v>460</v>
      </c>
      <c r="C116" s="180" t="s">
        <v>460</v>
      </c>
      <c r="D116" s="180" t="s">
        <v>460</v>
      </c>
      <c r="E116" s="100">
        <v>0</v>
      </c>
      <c r="F116" s="101"/>
      <c r="G116" s="100">
        <v>0</v>
      </c>
      <c r="H116" s="101"/>
      <c r="I116" s="100">
        <v>0</v>
      </c>
      <c r="J116" s="101"/>
      <c r="K116" s="100">
        <v>317393.6933496003</v>
      </c>
      <c r="L116" s="101">
        <v>4.1294723210155787E-2</v>
      </c>
      <c r="M116" s="100">
        <v>311629.55465116835</v>
      </c>
      <c r="N116" s="101">
        <v>1.1833374328177035E-2</v>
      </c>
      <c r="O116" s="100">
        <v>0</v>
      </c>
      <c r="P116" s="101"/>
      <c r="Q116" s="100">
        <v>82121.999556056311</v>
      </c>
      <c r="R116" s="101">
        <v>1.7079624333895271E-2</v>
      </c>
      <c r="S116" s="100">
        <v>0</v>
      </c>
      <c r="T116" s="101"/>
      <c r="U116" s="100">
        <v>0</v>
      </c>
      <c r="V116" s="101"/>
      <c r="W116" s="100">
        <v>169964.85724743138</v>
      </c>
      <c r="X116" s="101">
        <v>2.5110112631267494E-2</v>
      </c>
      <c r="Y116" s="100">
        <v>234621.396979582</v>
      </c>
      <c r="Z116" s="101">
        <v>1.0863358664703511E-2</v>
      </c>
      <c r="AA116" s="100">
        <v>0</v>
      </c>
      <c r="AB116" s="101"/>
      <c r="AC116" s="100">
        <v>1115731.5017838383</v>
      </c>
      <c r="AD116" s="101">
        <v>9.4646048598793792E-3</v>
      </c>
      <c r="AE116" s="107"/>
      <c r="AF116" s="97"/>
    </row>
    <row r="117" spans="1:32" x14ac:dyDescent="0.3">
      <c r="A117" s="102" t="s">
        <v>235</v>
      </c>
      <c r="B117" s="102" t="s">
        <v>460</v>
      </c>
      <c r="C117" s="181" t="s">
        <v>460</v>
      </c>
      <c r="D117" s="181" t="s">
        <v>460</v>
      </c>
      <c r="E117" s="103">
        <v>0</v>
      </c>
      <c r="F117" s="104"/>
      <c r="G117" s="103">
        <v>0</v>
      </c>
      <c r="H117" s="104"/>
      <c r="I117" s="103">
        <v>0</v>
      </c>
      <c r="J117" s="104"/>
      <c r="K117" s="103">
        <v>0</v>
      </c>
      <c r="L117" s="104"/>
      <c r="M117" s="103">
        <v>3773.2916973437</v>
      </c>
      <c r="N117" s="104">
        <v>1.4328157402802069E-4</v>
      </c>
      <c r="O117" s="103">
        <v>0</v>
      </c>
      <c r="P117" s="104"/>
      <c r="Q117" s="103">
        <v>0</v>
      </c>
      <c r="R117" s="104"/>
      <c r="S117" s="103">
        <v>0</v>
      </c>
      <c r="T117" s="104"/>
      <c r="U117" s="103">
        <v>0</v>
      </c>
      <c r="V117" s="104"/>
      <c r="W117" s="103">
        <v>0</v>
      </c>
      <c r="X117" s="104"/>
      <c r="Y117" s="103">
        <v>0</v>
      </c>
      <c r="Z117" s="104"/>
      <c r="AA117" s="103">
        <v>0</v>
      </c>
      <c r="AB117" s="104"/>
      <c r="AC117" s="103">
        <v>3773.2916973437</v>
      </c>
      <c r="AD117" s="104">
        <v>3.2008341504496363E-5</v>
      </c>
      <c r="AE117" s="107"/>
      <c r="AF117" s="97"/>
    </row>
    <row r="118" spans="1:32" x14ac:dyDescent="0.3">
      <c r="A118" s="108" t="s">
        <v>767</v>
      </c>
      <c r="B118" s="108" t="s">
        <v>462</v>
      </c>
      <c r="C118" s="183">
        <v>4.375</v>
      </c>
      <c r="D118" s="183">
        <v>3.9397260273972603</v>
      </c>
      <c r="E118" s="106">
        <v>0</v>
      </c>
      <c r="F118" s="22"/>
      <c r="G118" s="106">
        <v>0</v>
      </c>
      <c r="H118" s="22"/>
      <c r="I118" s="106">
        <v>0</v>
      </c>
      <c r="J118" s="22"/>
      <c r="K118" s="106">
        <v>0</v>
      </c>
      <c r="L118" s="22"/>
      <c r="M118" s="106">
        <v>3773.2916973437</v>
      </c>
      <c r="N118" s="22">
        <v>1.4328157402802069E-4</v>
      </c>
      <c r="O118" s="106">
        <v>0</v>
      </c>
      <c r="P118" s="22"/>
      <c r="Q118" s="106">
        <v>0</v>
      </c>
      <c r="R118" s="22"/>
      <c r="S118" s="106">
        <v>0</v>
      </c>
      <c r="T118" s="22"/>
      <c r="U118" s="106">
        <v>0</v>
      </c>
      <c r="V118" s="22"/>
      <c r="W118" s="106">
        <v>0</v>
      </c>
      <c r="X118" s="22"/>
      <c r="Y118" s="106">
        <v>0</v>
      </c>
      <c r="Z118" s="22"/>
      <c r="AA118" s="106">
        <v>0</v>
      </c>
      <c r="AB118" s="22"/>
      <c r="AC118" s="106">
        <v>3773.2916973437</v>
      </c>
      <c r="AD118" s="22">
        <v>3.2008341504496363E-5</v>
      </c>
      <c r="AE118" s="107"/>
      <c r="AF118" s="97"/>
    </row>
    <row r="119" spans="1:32" x14ac:dyDescent="0.3">
      <c r="A119" s="102" t="s">
        <v>230</v>
      </c>
      <c r="B119" s="102" t="s">
        <v>460</v>
      </c>
      <c r="C119" s="181" t="s">
        <v>460</v>
      </c>
      <c r="D119" s="181" t="s">
        <v>460</v>
      </c>
      <c r="E119" s="103">
        <v>0</v>
      </c>
      <c r="F119" s="104"/>
      <c r="G119" s="103">
        <v>0</v>
      </c>
      <c r="H119" s="104"/>
      <c r="I119" s="103">
        <v>0</v>
      </c>
      <c r="J119" s="104"/>
      <c r="K119" s="103">
        <v>56128.679096791799</v>
      </c>
      <c r="L119" s="104">
        <v>7.3026601221740789E-3</v>
      </c>
      <c r="M119" s="103">
        <v>49123.528367958395</v>
      </c>
      <c r="N119" s="104">
        <v>1.8653465013919082E-3</v>
      </c>
      <c r="O119" s="103">
        <v>0</v>
      </c>
      <c r="P119" s="104"/>
      <c r="Q119" s="103">
        <v>0</v>
      </c>
      <c r="R119" s="104"/>
      <c r="S119" s="103">
        <v>0</v>
      </c>
      <c r="T119" s="104"/>
      <c r="U119" s="103">
        <v>0</v>
      </c>
      <c r="V119" s="104"/>
      <c r="W119" s="103">
        <v>20045.956820282798</v>
      </c>
      <c r="X119" s="104">
        <v>2.9615312348131471E-3</v>
      </c>
      <c r="Y119" s="103">
        <v>14553.3646515253</v>
      </c>
      <c r="Z119" s="104">
        <v>6.7384484971545766E-4</v>
      </c>
      <c r="AA119" s="103">
        <v>0</v>
      </c>
      <c r="AB119" s="104"/>
      <c r="AC119" s="103">
        <v>139851.52893655832</v>
      </c>
      <c r="AD119" s="104">
        <v>1.1863422860412818E-3</v>
      </c>
      <c r="AE119" s="107"/>
      <c r="AF119" s="97"/>
    </row>
    <row r="120" spans="1:32" x14ac:dyDescent="0.3">
      <c r="A120" s="108" t="s">
        <v>768</v>
      </c>
      <c r="B120" s="108" t="s">
        <v>462</v>
      </c>
      <c r="C120" s="183">
        <v>8.625</v>
      </c>
      <c r="D120" s="183">
        <v>8.8273972602739725</v>
      </c>
      <c r="E120" s="106">
        <v>0</v>
      </c>
      <c r="F120" s="22"/>
      <c r="G120" s="106">
        <v>0</v>
      </c>
      <c r="H120" s="22"/>
      <c r="I120" s="106">
        <v>0</v>
      </c>
      <c r="J120" s="22"/>
      <c r="K120" s="106">
        <v>56128.679096791799</v>
      </c>
      <c r="L120" s="22">
        <v>7.3026601221740789E-3</v>
      </c>
      <c r="M120" s="106">
        <v>49123.528367958395</v>
      </c>
      <c r="N120" s="22">
        <v>1.8653465013919082E-3</v>
      </c>
      <c r="O120" s="106">
        <v>0</v>
      </c>
      <c r="P120" s="22"/>
      <c r="Q120" s="106">
        <v>0</v>
      </c>
      <c r="R120" s="22"/>
      <c r="S120" s="106">
        <v>0</v>
      </c>
      <c r="T120" s="22"/>
      <c r="U120" s="106">
        <v>0</v>
      </c>
      <c r="V120" s="22"/>
      <c r="W120" s="106">
        <v>20045.956820282798</v>
      </c>
      <c r="X120" s="22">
        <v>2.9615312348131471E-3</v>
      </c>
      <c r="Y120" s="106">
        <v>14553.3646515253</v>
      </c>
      <c r="Z120" s="22">
        <v>6.7384484971545766E-4</v>
      </c>
      <c r="AA120" s="106">
        <v>0</v>
      </c>
      <c r="AB120" s="22"/>
      <c r="AC120" s="106">
        <v>139851.52893655832</v>
      </c>
      <c r="AD120" s="22">
        <v>1.1863422860412818E-3</v>
      </c>
      <c r="AE120" s="107"/>
      <c r="AF120" s="97"/>
    </row>
    <row r="121" spans="1:32" x14ac:dyDescent="0.3">
      <c r="A121" s="102" t="s">
        <v>231</v>
      </c>
      <c r="B121" s="102" t="s">
        <v>460</v>
      </c>
      <c r="C121" s="181" t="s">
        <v>460</v>
      </c>
      <c r="D121" s="181" t="s">
        <v>460</v>
      </c>
      <c r="E121" s="103">
        <v>0</v>
      </c>
      <c r="F121" s="104"/>
      <c r="G121" s="103">
        <v>0</v>
      </c>
      <c r="H121" s="104"/>
      <c r="I121" s="103">
        <v>0</v>
      </c>
      <c r="J121" s="104"/>
      <c r="K121" s="103">
        <v>101247.4464733263</v>
      </c>
      <c r="L121" s="104">
        <v>1.3172868161705516E-2</v>
      </c>
      <c r="M121" s="103">
        <v>97833.536165978396</v>
      </c>
      <c r="N121" s="104">
        <v>3.7149905649904577E-3</v>
      </c>
      <c r="O121" s="103">
        <v>0</v>
      </c>
      <c r="P121" s="104"/>
      <c r="Q121" s="103">
        <v>0</v>
      </c>
      <c r="R121" s="104"/>
      <c r="S121" s="103">
        <v>0</v>
      </c>
      <c r="T121" s="104"/>
      <c r="U121" s="103">
        <v>0</v>
      </c>
      <c r="V121" s="104"/>
      <c r="W121" s="103">
        <v>0</v>
      </c>
      <c r="X121" s="104"/>
      <c r="Y121" s="103">
        <v>17417.021449526001</v>
      </c>
      <c r="Z121" s="104">
        <v>8.0643689498405388E-4</v>
      </c>
      <c r="AA121" s="103">
        <v>0</v>
      </c>
      <c r="AB121" s="104"/>
      <c r="AC121" s="103">
        <v>216498.00408883067</v>
      </c>
      <c r="AD121" s="104">
        <v>1.8365243415438841E-3</v>
      </c>
      <c r="AE121" s="107"/>
      <c r="AF121" s="97"/>
    </row>
    <row r="122" spans="1:32" x14ac:dyDescent="0.3">
      <c r="A122" s="108" t="s">
        <v>769</v>
      </c>
      <c r="B122" s="108" t="s">
        <v>462</v>
      </c>
      <c r="C122" s="183">
        <v>5.125</v>
      </c>
      <c r="D122" s="183">
        <v>6.8958904109589039</v>
      </c>
      <c r="E122" s="106">
        <v>0</v>
      </c>
      <c r="F122" s="22"/>
      <c r="G122" s="106">
        <v>0</v>
      </c>
      <c r="H122" s="22"/>
      <c r="I122" s="106">
        <v>0</v>
      </c>
      <c r="J122" s="22"/>
      <c r="K122" s="106">
        <v>0</v>
      </c>
      <c r="L122" s="22"/>
      <c r="M122" s="106">
        <v>8388.3441624999996</v>
      </c>
      <c r="N122" s="22">
        <v>3.185269657095056E-4</v>
      </c>
      <c r="O122" s="106">
        <v>0</v>
      </c>
      <c r="P122" s="22"/>
      <c r="Q122" s="106">
        <v>0</v>
      </c>
      <c r="R122" s="22"/>
      <c r="S122" s="106">
        <v>0</v>
      </c>
      <c r="T122" s="22"/>
      <c r="U122" s="106">
        <v>0</v>
      </c>
      <c r="V122" s="22"/>
      <c r="W122" s="106">
        <v>0</v>
      </c>
      <c r="X122" s="22"/>
      <c r="Y122" s="106">
        <v>0</v>
      </c>
      <c r="Z122" s="22"/>
      <c r="AA122" s="106">
        <v>0</v>
      </c>
      <c r="AB122" s="22"/>
      <c r="AC122" s="106">
        <v>8388.3441624999996</v>
      </c>
      <c r="AD122" s="22">
        <v>7.1157229853065289E-5</v>
      </c>
      <c r="AE122" s="107"/>
      <c r="AF122" s="97"/>
    </row>
    <row r="123" spans="1:32" x14ac:dyDescent="0.3">
      <c r="A123" s="108" t="s">
        <v>770</v>
      </c>
      <c r="B123" s="108" t="s">
        <v>462</v>
      </c>
      <c r="C123" s="183">
        <v>5.875</v>
      </c>
      <c r="D123" s="183">
        <v>8.5479452054794525</v>
      </c>
      <c r="E123" s="106">
        <v>0</v>
      </c>
      <c r="F123" s="22"/>
      <c r="G123" s="106">
        <v>0</v>
      </c>
      <c r="H123" s="22"/>
      <c r="I123" s="106">
        <v>0</v>
      </c>
      <c r="J123" s="22"/>
      <c r="K123" s="106">
        <v>16720.3405915449</v>
      </c>
      <c r="L123" s="22">
        <v>2.1754113303910382E-3</v>
      </c>
      <c r="M123" s="106">
        <v>20900.425739431197</v>
      </c>
      <c r="N123" s="22">
        <v>7.9364282912704946E-4</v>
      </c>
      <c r="O123" s="106">
        <v>0</v>
      </c>
      <c r="P123" s="22"/>
      <c r="Q123" s="106">
        <v>0</v>
      </c>
      <c r="R123" s="22"/>
      <c r="S123" s="106">
        <v>0</v>
      </c>
      <c r="T123" s="22"/>
      <c r="U123" s="106">
        <v>0</v>
      </c>
      <c r="V123" s="22"/>
      <c r="W123" s="106">
        <v>0</v>
      </c>
      <c r="X123" s="22"/>
      <c r="Y123" s="106">
        <v>17417.021449526001</v>
      </c>
      <c r="Z123" s="22">
        <v>8.0643689498405388E-4</v>
      </c>
      <c r="AA123" s="106">
        <v>0</v>
      </c>
      <c r="AB123" s="22"/>
      <c r="AC123" s="106">
        <v>55037.787780502098</v>
      </c>
      <c r="AD123" s="22">
        <v>4.6687837788169869E-4</v>
      </c>
      <c r="AE123" s="107"/>
      <c r="AF123" s="97"/>
    </row>
    <row r="124" spans="1:32" x14ac:dyDescent="0.3">
      <c r="A124" s="108" t="s">
        <v>771</v>
      </c>
      <c r="B124" s="108" t="s">
        <v>462</v>
      </c>
      <c r="C124" s="183">
        <v>8.4499999999999993</v>
      </c>
      <c r="D124" s="183">
        <v>12.342465753424657</v>
      </c>
      <c r="E124" s="106">
        <v>0</v>
      </c>
      <c r="F124" s="22"/>
      <c r="G124" s="106">
        <v>0</v>
      </c>
      <c r="H124" s="22"/>
      <c r="I124" s="106">
        <v>0</v>
      </c>
      <c r="J124" s="22"/>
      <c r="K124" s="106">
        <v>31283.1256136548</v>
      </c>
      <c r="L124" s="22">
        <v>4.0701124201024926E-3</v>
      </c>
      <c r="M124" s="106">
        <v>25560.602635547199</v>
      </c>
      <c r="N124" s="22">
        <v>9.7060171131327746E-4</v>
      </c>
      <c r="O124" s="106">
        <v>0</v>
      </c>
      <c r="P124" s="22"/>
      <c r="Q124" s="106">
        <v>0</v>
      </c>
      <c r="R124" s="22"/>
      <c r="S124" s="106">
        <v>0</v>
      </c>
      <c r="T124" s="22"/>
      <c r="U124" s="106">
        <v>0</v>
      </c>
      <c r="V124" s="22"/>
      <c r="W124" s="106">
        <v>0</v>
      </c>
      <c r="X124" s="22"/>
      <c r="Y124" s="106">
        <v>0</v>
      </c>
      <c r="Z124" s="22"/>
      <c r="AA124" s="106">
        <v>0</v>
      </c>
      <c r="AB124" s="22"/>
      <c r="AC124" s="106">
        <v>56843.728249201995</v>
      </c>
      <c r="AD124" s="22">
        <v>4.8219793541806139E-4</v>
      </c>
      <c r="AE124" s="107"/>
      <c r="AF124" s="97"/>
    </row>
    <row r="125" spans="1:32" x14ac:dyDescent="0.3">
      <c r="A125" s="108" t="s">
        <v>772</v>
      </c>
      <c r="B125" s="108" t="s">
        <v>462</v>
      </c>
      <c r="C125" s="183">
        <v>8.125</v>
      </c>
      <c r="D125" s="183">
        <v>12.871232876712329</v>
      </c>
      <c r="E125" s="106">
        <v>0</v>
      </c>
      <c r="F125" s="22"/>
      <c r="G125" s="106">
        <v>0</v>
      </c>
      <c r="H125" s="22"/>
      <c r="I125" s="106">
        <v>0</v>
      </c>
      <c r="J125" s="22"/>
      <c r="K125" s="106">
        <v>47843.242995200002</v>
      </c>
      <c r="L125" s="22">
        <v>6.2246778003457667E-3</v>
      </c>
      <c r="M125" s="106">
        <v>42984.163628499999</v>
      </c>
      <c r="N125" s="22">
        <v>1.6322190588406247E-3</v>
      </c>
      <c r="O125" s="106">
        <v>0</v>
      </c>
      <c r="P125" s="22"/>
      <c r="Q125" s="106">
        <v>0</v>
      </c>
      <c r="R125" s="22"/>
      <c r="S125" s="106">
        <v>0</v>
      </c>
      <c r="T125" s="22"/>
      <c r="U125" s="106">
        <v>0</v>
      </c>
      <c r="V125" s="22"/>
      <c r="W125" s="106">
        <v>0</v>
      </c>
      <c r="X125" s="22"/>
      <c r="Y125" s="106">
        <v>0</v>
      </c>
      <c r="Z125" s="22"/>
      <c r="AA125" s="106">
        <v>0</v>
      </c>
      <c r="AB125" s="22"/>
      <c r="AC125" s="106">
        <v>90827.406623699993</v>
      </c>
      <c r="AD125" s="22">
        <v>7.7047704825623808E-4</v>
      </c>
      <c r="AE125" s="107"/>
      <c r="AF125" s="97"/>
    </row>
    <row r="126" spans="1:32" x14ac:dyDescent="0.3">
      <c r="A126" s="108" t="s">
        <v>773</v>
      </c>
      <c r="B126" s="108" t="s">
        <v>462</v>
      </c>
      <c r="C126" s="183">
        <v>7.625</v>
      </c>
      <c r="D126" s="183">
        <v>8.9616438356164387</v>
      </c>
      <c r="E126" s="106">
        <v>0</v>
      </c>
      <c r="F126" s="22"/>
      <c r="G126" s="106">
        <v>0</v>
      </c>
      <c r="H126" s="22"/>
      <c r="I126" s="106">
        <v>0</v>
      </c>
      <c r="J126" s="22"/>
      <c r="K126" s="106">
        <v>5400.7372729265999</v>
      </c>
      <c r="L126" s="22">
        <v>7.0266661086621873E-4</v>
      </c>
      <c r="M126" s="106">
        <v>0</v>
      </c>
      <c r="N126" s="22"/>
      <c r="O126" s="106">
        <v>0</v>
      </c>
      <c r="P126" s="22"/>
      <c r="Q126" s="106">
        <v>0</v>
      </c>
      <c r="R126" s="22"/>
      <c r="S126" s="106">
        <v>0</v>
      </c>
      <c r="T126" s="22"/>
      <c r="U126" s="106">
        <v>0</v>
      </c>
      <c r="V126" s="22"/>
      <c r="W126" s="106">
        <v>0</v>
      </c>
      <c r="X126" s="22"/>
      <c r="Y126" s="106">
        <v>0</v>
      </c>
      <c r="Z126" s="22"/>
      <c r="AA126" s="106">
        <v>0</v>
      </c>
      <c r="AB126" s="22"/>
      <c r="AC126" s="106">
        <v>5400.7372729265999</v>
      </c>
      <c r="AD126" s="22">
        <v>4.5813750134820494E-5</v>
      </c>
      <c r="AE126" s="107"/>
      <c r="AF126" s="97"/>
    </row>
    <row r="127" spans="1:32" x14ac:dyDescent="0.3">
      <c r="A127" s="102" t="s">
        <v>236</v>
      </c>
      <c r="B127" s="102" t="s">
        <v>460</v>
      </c>
      <c r="C127" s="181" t="s">
        <v>460</v>
      </c>
      <c r="D127" s="181" t="s">
        <v>460</v>
      </c>
      <c r="E127" s="103">
        <v>0</v>
      </c>
      <c r="F127" s="104"/>
      <c r="G127" s="103">
        <v>0</v>
      </c>
      <c r="H127" s="104"/>
      <c r="I127" s="103">
        <v>0</v>
      </c>
      <c r="J127" s="104"/>
      <c r="K127" s="103">
        <v>88993.9554379982</v>
      </c>
      <c r="L127" s="104">
        <v>1.1578619343079339E-2</v>
      </c>
      <c r="M127" s="103">
        <v>136353.25716580841</v>
      </c>
      <c r="N127" s="104">
        <v>5.1776832743458453E-3</v>
      </c>
      <c r="O127" s="103">
        <v>0</v>
      </c>
      <c r="P127" s="104"/>
      <c r="Q127" s="103">
        <v>48906.506932532102</v>
      </c>
      <c r="R127" s="104">
        <v>1.017151031887035E-2</v>
      </c>
      <c r="S127" s="103">
        <v>0</v>
      </c>
      <c r="T127" s="104"/>
      <c r="U127" s="103">
        <v>0</v>
      </c>
      <c r="V127" s="104"/>
      <c r="W127" s="103">
        <v>72262.665685048589</v>
      </c>
      <c r="X127" s="104">
        <v>1.0675875612013441E-2</v>
      </c>
      <c r="Y127" s="103">
        <v>42884.655039558704</v>
      </c>
      <c r="Z127" s="104">
        <v>1.9856304450670101E-3</v>
      </c>
      <c r="AA127" s="103">
        <v>0</v>
      </c>
      <c r="AB127" s="104"/>
      <c r="AC127" s="103">
        <v>389401.04026094603</v>
      </c>
      <c r="AD127" s="104">
        <v>3.3032382541887473E-3</v>
      </c>
      <c r="AE127" s="107"/>
      <c r="AF127" s="97"/>
    </row>
    <row r="128" spans="1:32" x14ac:dyDescent="0.3">
      <c r="A128" s="108" t="s">
        <v>774</v>
      </c>
      <c r="B128" s="108" t="s">
        <v>462</v>
      </c>
      <c r="C128" s="183">
        <v>8.375</v>
      </c>
      <c r="D128" s="183">
        <v>4.6301369863013697</v>
      </c>
      <c r="E128" s="106">
        <v>0</v>
      </c>
      <c r="F128" s="22"/>
      <c r="G128" s="106">
        <v>0</v>
      </c>
      <c r="H128" s="22"/>
      <c r="I128" s="106">
        <v>0</v>
      </c>
      <c r="J128" s="22"/>
      <c r="K128" s="106">
        <v>0</v>
      </c>
      <c r="L128" s="22"/>
      <c r="M128" s="106">
        <v>0</v>
      </c>
      <c r="N128" s="22"/>
      <c r="O128" s="106">
        <v>0</v>
      </c>
      <c r="P128" s="22"/>
      <c r="Q128" s="106">
        <v>0</v>
      </c>
      <c r="R128" s="22"/>
      <c r="S128" s="106">
        <v>0</v>
      </c>
      <c r="T128" s="22"/>
      <c r="U128" s="106">
        <v>0</v>
      </c>
      <c r="V128" s="22"/>
      <c r="W128" s="106">
        <v>0</v>
      </c>
      <c r="X128" s="22"/>
      <c r="Y128" s="106">
        <v>14161.9957001645</v>
      </c>
      <c r="Z128" s="22">
        <v>6.557238200753892E-4</v>
      </c>
      <c r="AA128" s="106">
        <v>0</v>
      </c>
      <c r="AB128" s="22"/>
      <c r="AC128" s="106">
        <v>14161.9957001645</v>
      </c>
      <c r="AD128" s="22">
        <v>1.2013436307486837E-4</v>
      </c>
      <c r="AE128" s="107"/>
      <c r="AF128" s="97"/>
    </row>
    <row r="129" spans="1:32" x14ac:dyDescent="0.3">
      <c r="A129" s="108" t="s">
        <v>775</v>
      </c>
      <c r="B129" s="108" t="s">
        <v>462</v>
      </c>
      <c r="C129" s="183">
        <v>8.375</v>
      </c>
      <c r="D129" s="183">
        <v>5.2273972602739729</v>
      </c>
      <c r="E129" s="106">
        <v>0</v>
      </c>
      <c r="F129" s="22"/>
      <c r="G129" s="106">
        <v>0</v>
      </c>
      <c r="H129" s="22"/>
      <c r="I129" s="106">
        <v>0</v>
      </c>
      <c r="J129" s="22"/>
      <c r="K129" s="106">
        <v>66257.528693522399</v>
      </c>
      <c r="L129" s="22">
        <v>8.6204810155891785E-3</v>
      </c>
      <c r="M129" s="106">
        <v>65700.138357158998</v>
      </c>
      <c r="N129" s="22">
        <v>2.4948029446807476E-3</v>
      </c>
      <c r="O129" s="106">
        <v>0</v>
      </c>
      <c r="P129" s="22"/>
      <c r="Q129" s="106">
        <v>48906.506932532102</v>
      </c>
      <c r="R129" s="22">
        <v>1.017151031887035E-2</v>
      </c>
      <c r="S129" s="106">
        <v>0</v>
      </c>
      <c r="T129" s="22"/>
      <c r="U129" s="106">
        <v>0</v>
      </c>
      <c r="V129" s="22"/>
      <c r="W129" s="106">
        <v>15944.9596866799</v>
      </c>
      <c r="X129" s="22">
        <v>2.3556618710342406E-3</v>
      </c>
      <c r="Y129" s="106">
        <v>0</v>
      </c>
      <c r="Z129" s="22"/>
      <c r="AA129" s="106">
        <v>0</v>
      </c>
      <c r="AB129" s="22"/>
      <c r="AC129" s="106">
        <v>196809.13366989337</v>
      </c>
      <c r="AD129" s="22">
        <v>1.669506220826959E-3</v>
      </c>
      <c r="AE129" s="107"/>
      <c r="AF129" s="97"/>
    </row>
    <row r="130" spans="1:32" x14ac:dyDescent="0.3">
      <c r="A130" s="108" t="s">
        <v>776</v>
      </c>
      <c r="B130" s="108" t="s">
        <v>462</v>
      </c>
      <c r="C130" s="183">
        <v>8.75</v>
      </c>
      <c r="D130" s="183">
        <v>9.2301369863013694</v>
      </c>
      <c r="E130" s="106">
        <v>0</v>
      </c>
      <c r="F130" s="22"/>
      <c r="G130" s="106">
        <v>0</v>
      </c>
      <c r="H130" s="22"/>
      <c r="I130" s="106">
        <v>0</v>
      </c>
      <c r="J130" s="22"/>
      <c r="K130" s="106">
        <v>0</v>
      </c>
      <c r="L130" s="22"/>
      <c r="M130" s="106">
        <v>0</v>
      </c>
      <c r="N130" s="22"/>
      <c r="O130" s="106">
        <v>0</v>
      </c>
      <c r="P130" s="22"/>
      <c r="Q130" s="106">
        <v>0</v>
      </c>
      <c r="R130" s="22"/>
      <c r="S130" s="106">
        <v>0</v>
      </c>
      <c r="T130" s="22"/>
      <c r="U130" s="106">
        <v>0</v>
      </c>
      <c r="V130" s="22"/>
      <c r="W130" s="106">
        <v>28119.568591961397</v>
      </c>
      <c r="X130" s="22">
        <v>4.1543031066645589E-3</v>
      </c>
      <c r="Y130" s="106">
        <v>28722.659339394202</v>
      </c>
      <c r="Z130" s="22">
        <v>1.329906624991621E-3</v>
      </c>
      <c r="AA130" s="106">
        <v>0</v>
      </c>
      <c r="AB130" s="22"/>
      <c r="AC130" s="106">
        <v>56842.227931355599</v>
      </c>
      <c r="AD130" s="22">
        <v>4.8218520841738274E-4</v>
      </c>
      <c r="AE130" s="107"/>
      <c r="AF130" s="97"/>
    </row>
    <row r="131" spans="1:32" x14ac:dyDescent="0.3">
      <c r="A131" s="108" t="s">
        <v>777</v>
      </c>
      <c r="B131" s="108" t="s">
        <v>462</v>
      </c>
      <c r="C131" s="183">
        <v>6.625</v>
      </c>
      <c r="D131" s="183">
        <v>5.9095890410958907</v>
      </c>
      <c r="E131" s="106">
        <v>0</v>
      </c>
      <c r="F131" s="22"/>
      <c r="G131" s="106">
        <v>0</v>
      </c>
      <c r="H131" s="22"/>
      <c r="I131" s="106">
        <v>0</v>
      </c>
      <c r="J131" s="22"/>
      <c r="K131" s="106">
        <v>22736.426744475801</v>
      </c>
      <c r="L131" s="22">
        <v>2.9581383274901612E-3</v>
      </c>
      <c r="M131" s="106">
        <v>70653.118808649408</v>
      </c>
      <c r="N131" s="22">
        <v>2.6828803296650976E-3</v>
      </c>
      <c r="O131" s="106">
        <v>0</v>
      </c>
      <c r="P131" s="22"/>
      <c r="Q131" s="106">
        <v>0</v>
      </c>
      <c r="R131" s="22"/>
      <c r="S131" s="106">
        <v>0</v>
      </c>
      <c r="T131" s="22"/>
      <c r="U131" s="106">
        <v>0</v>
      </c>
      <c r="V131" s="22"/>
      <c r="W131" s="106">
        <v>28198.137406407299</v>
      </c>
      <c r="X131" s="22">
        <v>4.1659106343146408E-3</v>
      </c>
      <c r="Y131" s="106">
        <v>0</v>
      </c>
      <c r="Z131" s="22"/>
      <c r="AA131" s="106">
        <v>0</v>
      </c>
      <c r="AB131" s="22"/>
      <c r="AC131" s="106">
        <v>121587.6829595325</v>
      </c>
      <c r="AD131" s="22">
        <v>1.031412461869537E-3</v>
      </c>
      <c r="AE131" s="107"/>
      <c r="AF131" s="97"/>
    </row>
    <row r="132" spans="1:32" x14ac:dyDescent="0.3">
      <c r="A132" s="102" t="s">
        <v>229</v>
      </c>
      <c r="B132" s="102" t="s">
        <v>460</v>
      </c>
      <c r="C132" s="181" t="s">
        <v>460</v>
      </c>
      <c r="D132" s="181" t="s">
        <v>460</v>
      </c>
      <c r="E132" s="103">
        <v>0</v>
      </c>
      <c r="F132" s="104"/>
      <c r="G132" s="103">
        <v>0</v>
      </c>
      <c r="H132" s="104"/>
      <c r="I132" s="103">
        <v>0</v>
      </c>
      <c r="J132" s="104"/>
      <c r="K132" s="103">
        <v>29412.701111252401</v>
      </c>
      <c r="L132" s="104">
        <v>3.8267595629708157E-3</v>
      </c>
      <c r="M132" s="103">
        <v>0</v>
      </c>
      <c r="N132" s="104"/>
      <c r="O132" s="103">
        <v>0</v>
      </c>
      <c r="P132" s="104"/>
      <c r="Q132" s="103">
        <v>0</v>
      </c>
      <c r="R132" s="104"/>
      <c r="S132" s="103">
        <v>0</v>
      </c>
      <c r="T132" s="104"/>
      <c r="U132" s="103">
        <v>0</v>
      </c>
      <c r="V132" s="104"/>
      <c r="W132" s="103">
        <v>0</v>
      </c>
      <c r="X132" s="104"/>
      <c r="Y132" s="103">
        <v>0</v>
      </c>
      <c r="Z132" s="104"/>
      <c r="AA132" s="103">
        <v>0</v>
      </c>
      <c r="AB132" s="104"/>
      <c r="AC132" s="103">
        <v>29412.701111252401</v>
      </c>
      <c r="AD132" s="104">
        <v>2.495041086808646E-4</v>
      </c>
      <c r="AE132" s="107"/>
      <c r="AF132" s="97"/>
    </row>
    <row r="133" spans="1:32" x14ac:dyDescent="0.3">
      <c r="A133" s="108" t="s">
        <v>778</v>
      </c>
      <c r="B133" s="108" t="s">
        <v>462</v>
      </c>
      <c r="C133" s="183">
        <v>7.5</v>
      </c>
      <c r="D133" s="183">
        <v>8.794520547945206</v>
      </c>
      <c r="E133" s="106">
        <v>0</v>
      </c>
      <c r="F133" s="22"/>
      <c r="G133" s="106">
        <v>0</v>
      </c>
      <c r="H133" s="22"/>
      <c r="I133" s="106">
        <v>0</v>
      </c>
      <c r="J133" s="22"/>
      <c r="K133" s="106">
        <v>29412.701111252401</v>
      </c>
      <c r="L133" s="22">
        <v>3.8267595629708157E-3</v>
      </c>
      <c r="M133" s="106">
        <v>0</v>
      </c>
      <c r="N133" s="22"/>
      <c r="O133" s="106">
        <v>0</v>
      </c>
      <c r="P133" s="22"/>
      <c r="Q133" s="106">
        <v>0</v>
      </c>
      <c r="R133" s="22"/>
      <c r="S133" s="106">
        <v>0</v>
      </c>
      <c r="T133" s="22"/>
      <c r="U133" s="106">
        <v>0</v>
      </c>
      <c r="V133" s="22"/>
      <c r="W133" s="106">
        <v>0</v>
      </c>
      <c r="X133" s="22"/>
      <c r="Y133" s="106">
        <v>0</v>
      </c>
      <c r="Z133" s="22"/>
      <c r="AA133" s="106">
        <v>0</v>
      </c>
      <c r="AB133" s="22"/>
      <c r="AC133" s="106">
        <v>29412.701111252401</v>
      </c>
      <c r="AD133" s="22">
        <v>2.495041086808646E-4</v>
      </c>
      <c r="AE133" s="107"/>
      <c r="AF133" s="97"/>
    </row>
    <row r="134" spans="1:32" x14ac:dyDescent="0.3">
      <c r="A134" s="102" t="s">
        <v>228</v>
      </c>
      <c r="B134" s="102" t="s">
        <v>460</v>
      </c>
      <c r="C134" s="181" t="s">
        <v>460</v>
      </c>
      <c r="D134" s="181" t="s">
        <v>460</v>
      </c>
      <c r="E134" s="103">
        <v>0</v>
      </c>
      <c r="F134" s="104"/>
      <c r="G134" s="103">
        <v>0</v>
      </c>
      <c r="H134" s="104"/>
      <c r="I134" s="103">
        <v>0</v>
      </c>
      <c r="J134" s="104"/>
      <c r="K134" s="103">
        <v>41610.911230231599</v>
      </c>
      <c r="L134" s="104">
        <v>5.4138160202260397E-3</v>
      </c>
      <c r="M134" s="103">
        <v>24545.9412540794</v>
      </c>
      <c r="N134" s="104">
        <v>9.3207241342080414E-4</v>
      </c>
      <c r="O134" s="103">
        <v>0</v>
      </c>
      <c r="P134" s="104"/>
      <c r="Q134" s="103">
        <v>33215.492623524202</v>
      </c>
      <c r="R134" s="104">
        <v>6.9081140150249196E-3</v>
      </c>
      <c r="S134" s="103">
        <v>0</v>
      </c>
      <c r="T134" s="104"/>
      <c r="U134" s="103">
        <v>0</v>
      </c>
      <c r="V134" s="104"/>
      <c r="W134" s="103">
        <v>77656.234742100001</v>
      </c>
      <c r="X134" s="104">
        <v>1.1472705784440904E-2</v>
      </c>
      <c r="Y134" s="103">
        <v>159766.355838972</v>
      </c>
      <c r="Z134" s="104">
        <v>7.3974464749369893E-3</v>
      </c>
      <c r="AA134" s="103">
        <v>0</v>
      </c>
      <c r="AB134" s="104"/>
      <c r="AC134" s="103">
        <v>336794.93568890722</v>
      </c>
      <c r="AD134" s="104">
        <v>2.8569875279201044E-3</v>
      </c>
      <c r="AE134" s="107"/>
      <c r="AF134" s="97"/>
    </row>
    <row r="135" spans="1:32" x14ac:dyDescent="0.3">
      <c r="A135" s="108" t="s">
        <v>779</v>
      </c>
      <c r="B135" s="108" t="s">
        <v>462</v>
      </c>
      <c r="C135" s="183">
        <v>6.65</v>
      </c>
      <c r="D135" s="183">
        <v>15.158904109589042</v>
      </c>
      <c r="E135" s="106">
        <v>0</v>
      </c>
      <c r="F135" s="22"/>
      <c r="G135" s="106">
        <v>0</v>
      </c>
      <c r="H135" s="22"/>
      <c r="I135" s="106">
        <v>0</v>
      </c>
      <c r="J135" s="22"/>
      <c r="K135" s="106">
        <v>0</v>
      </c>
      <c r="L135" s="22"/>
      <c r="M135" s="106">
        <v>0</v>
      </c>
      <c r="N135" s="22"/>
      <c r="O135" s="106">
        <v>0</v>
      </c>
      <c r="P135" s="22"/>
      <c r="Q135" s="106">
        <v>33215.492623524202</v>
      </c>
      <c r="R135" s="22">
        <v>6.9081140150249196E-3</v>
      </c>
      <c r="S135" s="106">
        <v>0</v>
      </c>
      <c r="T135" s="22"/>
      <c r="U135" s="106">
        <v>0</v>
      </c>
      <c r="V135" s="22"/>
      <c r="W135" s="106">
        <v>0</v>
      </c>
      <c r="X135" s="22"/>
      <c r="Y135" s="106">
        <v>0</v>
      </c>
      <c r="Z135" s="22"/>
      <c r="AA135" s="106">
        <v>0</v>
      </c>
      <c r="AB135" s="22"/>
      <c r="AC135" s="106">
        <v>33215.492623524202</v>
      </c>
      <c r="AD135" s="22">
        <v>2.8176269326919218E-4</v>
      </c>
      <c r="AE135" s="107"/>
      <c r="AF135" s="97"/>
    </row>
    <row r="136" spans="1:32" x14ac:dyDescent="0.3">
      <c r="A136" s="108" t="s">
        <v>780</v>
      </c>
      <c r="B136" s="108" t="s">
        <v>462</v>
      </c>
      <c r="C136" s="183">
        <v>8.125</v>
      </c>
      <c r="D136" s="183">
        <v>9.3479452054794514</v>
      </c>
      <c r="E136" s="106">
        <v>0</v>
      </c>
      <c r="F136" s="22"/>
      <c r="G136" s="106">
        <v>0</v>
      </c>
      <c r="H136" s="22"/>
      <c r="I136" s="106">
        <v>0</v>
      </c>
      <c r="J136" s="22"/>
      <c r="K136" s="106">
        <v>41610.911230231599</v>
      </c>
      <c r="L136" s="22">
        <v>5.4138160202260397E-3</v>
      </c>
      <c r="M136" s="106">
        <v>24545.9412540794</v>
      </c>
      <c r="N136" s="22">
        <v>9.3207241342080414E-4</v>
      </c>
      <c r="O136" s="106">
        <v>0</v>
      </c>
      <c r="P136" s="22"/>
      <c r="Q136" s="106">
        <v>0</v>
      </c>
      <c r="R136" s="22"/>
      <c r="S136" s="106">
        <v>0</v>
      </c>
      <c r="T136" s="22"/>
      <c r="U136" s="106">
        <v>0</v>
      </c>
      <c r="V136" s="22"/>
      <c r="W136" s="106">
        <v>77656.234742100001</v>
      </c>
      <c r="X136" s="22">
        <v>1.1472705784440904E-2</v>
      </c>
      <c r="Y136" s="106">
        <v>159766.355838972</v>
      </c>
      <c r="Z136" s="22">
        <v>7.3974464749369893E-3</v>
      </c>
      <c r="AA136" s="106">
        <v>0</v>
      </c>
      <c r="AB136" s="22"/>
      <c r="AC136" s="106">
        <v>303579.44306538301</v>
      </c>
      <c r="AD136" s="22">
        <v>2.5752248346509123E-3</v>
      </c>
      <c r="AE136" s="107"/>
      <c r="AF136" s="97"/>
    </row>
    <row r="137" spans="1:32" x14ac:dyDescent="0.3">
      <c r="A137" s="99" t="s">
        <v>56</v>
      </c>
      <c r="B137" s="99" t="s">
        <v>460</v>
      </c>
      <c r="C137" s="180" t="s">
        <v>460</v>
      </c>
      <c r="D137" s="180" t="s">
        <v>460</v>
      </c>
      <c r="E137" s="100">
        <v>0</v>
      </c>
      <c r="F137" s="101"/>
      <c r="G137" s="100">
        <v>0</v>
      </c>
      <c r="H137" s="101"/>
      <c r="I137" s="100">
        <v>0</v>
      </c>
      <c r="J137" s="101"/>
      <c r="K137" s="100">
        <v>0</v>
      </c>
      <c r="L137" s="101"/>
      <c r="M137" s="100">
        <v>33582.046493234004</v>
      </c>
      <c r="N137" s="101">
        <v>1.2751965303981255E-3</v>
      </c>
      <c r="O137" s="100">
        <v>0</v>
      </c>
      <c r="P137" s="101"/>
      <c r="Q137" s="100">
        <v>0</v>
      </c>
      <c r="R137" s="101"/>
      <c r="S137" s="100">
        <v>0</v>
      </c>
      <c r="T137" s="101"/>
      <c r="U137" s="100">
        <v>0</v>
      </c>
      <c r="V137" s="101"/>
      <c r="W137" s="100">
        <v>85134.434840909904</v>
      </c>
      <c r="X137" s="101">
        <v>1.2577513271125685E-2</v>
      </c>
      <c r="Y137" s="100">
        <v>92535.063245105295</v>
      </c>
      <c r="Z137" s="101">
        <v>4.2845264499899102E-3</v>
      </c>
      <c r="AA137" s="100">
        <v>0</v>
      </c>
      <c r="AB137" s="101"/>
      <c r="AC137" s="100">
        <v>211251.5445792492</v>
      </c>
      <c r="AD137" s="101">
        <v>1.7920193095606913E-3</v>
      </c>
      <c r="AE137" s="107"/>
      <c r="AF137" s="97"/>
    </row>
    <row r="138" spans="1:32" x14ac:dyDescent="0.3">
      <c r="A138" s="102" t="s">
        <v>251</v>
      </c>
      <c r="B138" s="102" t="s">
        <v>460</v>
      </c>
      <c r="C138" s="181" t="s">
        <v>460</v>
      </c>
      <c r="D138" s="181" t="s">
        <v>460</v>
      </c>
      <c r="E138" s="103">
        <v>0</v>
      </c>
      <c r="F138" s="104"/>
      <c r="G138" s="103">
        <v>0</v>
      </c>
      <c r="H138" s="104"/>
      <c r="I138" s="103">
        <v>0</v>
      </c>
      <c r="J138" s="104"/>
      <c r="K138" s="103">
        <v>0</v>
      </c>
      <c r="L138" s="104"/>
      <c r="M138" s="103">
        <v>0</v>
      </c>
      <c r="N138" s="104"/>
      <c r="O138" s="103">
        <v>0</v>
      </c>
      <c r="P138" s="104"/>
      <c r="Q138" s="103">
        <v>0</v>
      </c>
      <c r="R138" s="104"/>
      <c r="S138" s="103">
        <v>0</v>
      </c>
      <c r="T138" s="104"/>
      <c r="U138" s="103">
        <v>0</v>
      </c>
      <c r="V138" s="104"/>
      <c r="W138" s="103">
        <v>85134.434840909904</v>
      </c>
      <c r="X138" s="104">
        <v>1.2577513271125685E-2</v>
      </c>
      <c r="Y138" s="103">
        <v>92535.063245105295</v>
      </c>
      <c r="Z138" s="104">
        <v>4.2845264499899102E-3</v>
      </c>
      <c r="AA138" s="103">
        <v>0</v>
      </c>
      <c r="AB138" s="104"/>
      <c r="AC138" s="103">
        <v>177669.4980860152</v>
      </c>
      <c r="AD138" s="104">
        <v>1.5071471876062677E-3</v>
      </c>
      <c r="AE138" s="107"/>
      <c r="AF138" s="97"/>
    </row>
    <row r="139" spans="1:32" x14ac:dyDescent="0.3">
      <c r="A139" s="108" t="s">
        <v>781</v>
      </c>
      <c r="B139" s="108" t="s">
        <v>462</v>
      </c>
      <c r="C139" s="183">
        <v>6.7</v>
      </c>
      <c r="D139" s="183">
        <v>31.802739726027397</v>
      </c>
      <c r="E139" s="106">
        <v>0</v>
      </c>
      <c r="F139" s="22"/>
      <c r="G139" s="106">
        <v>0</v>
      </c>
      <c r="H139" s="22"/>
      <c r="I139" s="106">
        <v>0</v>
      </c>
      <c r="J139" s="22"/>
      <c r="K139" s="106">
        <v>0</v>
      </c>
      <c r="L139" s="22"/>
      <c r="M139" s="106">
        <v>0</v>
      </c>
      <c r="N139" s="22"/>
      <c r="O139" s="106">
        <v>0</v>
      </c>
      <c r="P139" s="22"/>
      <c r="Q139" s="106">
        <v>0</v>
      </c>
      <c r="R139" s="22"/>
      <c r="S139" s="106">
        <v>0</v>
      </c>
      <c r="T139" s="22"/>
      <c r="U139" s="106">
        <v>0</v>
      </c>
      <c r="V139" s="22"/>
      <c r="W139" s="106">
        <v>85134.434840909904</v>
      </c>
      <c r="X139" s="22">
        <v>1.2577513271125685E-2</v>
      </c>
      <c r="Y139" s="106">
        <v>92535.063245105295</v>
      </c>
      <c r="Z139" s="22">
        <v>4.2845264499899102E-3</v>
      </c>
      <c r="AA139" s="106">
        <v>0</v>
      </c>
      <c r="AB139" s="22"/>
      <c r="AC139" s="106">
        <v>177669.4980860152</v>
      </c>
      <c r="AD139" s="22">
        <v>1.5071471876062677E-3</v>
      </c>
      <c r="AE139" s="107"/>
      <c r="AF139" s="97"/>
    </row>
    <row r="140" spans="1:32" x14ac:dyDescent="0.3">
      <c r="A140" s="102" t="s">
        <v>249</v>
      </c>
      <c r="B140" s="102" t="s">
        <v>460</v>
      </c>
      <c r="C140" s="181" t="s">
        <v>460</v>
      </c>
      <c r="D140" s="181" t="s">
        <v>460</v>
      </c>
      <c r="E140" s="103">
        <v>0</v>
      </c>
      <c r="F140" s="104"/>
      <c r="G140" s="103">
        <v>0</v>
      </c>
      <c r="H140" s="104"/>
      <c r="I140" s="103">
        <v>0</v>
      </c>
      <c r="J140" s="104"/>
      <c r="K140" s="103">
        <v>0</v>
      </c>
      <c r="L140" s="104"/>
      <c r="M140" s="103">
        <v>33582.046493234004</v>
      </c>
      <c r="N140" s="104">
        <v>1.2751965303981255E-3</v>
      </c>
      <c r="O140" s="103">
        <v>0</v>
      </c>
      <c r="P140" s="104"/>
      <c r="Q140" s="103">
        <v>0</v>
      </c>
      <c r="R140" s="104"/>
      <c r="S140" s="103">
        <v>0</v>
      </c>
      <c r="T140" s="104"/>
      <c r="U140" s="103">
        <v>0</v>
      </c>
      <c r="V140" s="104"/>
      <c r="W140" s="103">
        <v>0</v>
      </c>
      <c r="X140" s="104"/>
      <c r="Y140" s="103">
        <v>0</v>
      </c>
      <c r="Z140" s="104"/>
      <c r="AA140" s="103">
        <v>0</v>
      </c>
      <c r="AB140" s="104"/>
      <c r="AC140" s="103">
        <v>33582.046493234004</v>
      </c>
      <c r="AD140" s="104">
        <v>2.8487212195442359E-4</v>
      </c>
      <c r="AE140" s="107"/>
      <c r="AF140" s="97"/>
    </row>
    <row r="141" spans="1:32" x14ac:dyDescent="0.3">
      <c r="A141" s="108" t="s">
        <v>782</v>
      </c>
      <c r="B141" s="108" t="s">
        <v>462</v>
      </c>
      <c r="C141" s="183">
        <v>9</v>
      </c>
      <c r="D141" s="183">
        <v>9.2082191780821923</v>
      </c>
      <c r="E141" s="106">
        <v>0</v>
      </c>
      <c r="F141" s="22"/>
      <c r="G141" s="106">
        <v>0</v>
      </c>
      <c r="H141" s="22"/>
      <c r="I141" s="106">
        <v>0</v>
      </c>
      <c r="J141" s="22"/>
      <c r="K141" s="106">
        <v>0</v>
      </c>
      <c r="L141" s="22"/>
      <c r="M141" s="106">
        <v>33582.046493234004</v>
      </c>
      <c r="N141" s="22">
        <v>1.2751965303981255E-3</v>
      </c>
      <c r="O141" s="106">
        <v>0</v>
      </c>
      <c r="P141" s="22"/>
      <c r="Q141" s="106">
        <v>0</v>
      </c>
      <c r="R141" s="22"/>
      <c r="S141" s="106">
        <v>0</v>
      </c>
      <c r="T141" s="22"/>
      <c r="U141" s="106">
        <v>0</v>
      </c>
      <c r="V141" s="22"/>
      <c r="W141" s="106">
        <v>0</v>
      </c>
      <c r="X141" s="22"/>
      <c r="Y141" s="106">
        <v>0</v>
      </c>
      <c r="Z141" s="22"/>
      <c r="AA141" s="106">
        <v>0</v>
      </c>
      <c r="AB141" s="22"/>
      <c r="AC141" s="106">
        <v>33582.046493234004</v>
      </c>
      <c r="AD141" s="22">
        <v>2.8487212195442359E-4</v>
      </c>
      <c r="AE141" s="107"/>
      <c r="AF141" s="97"/>
    </row>
    <row r="142" spans="1:32" x14ac:dyDescent="0.3">
      <c r="A142" s="99" t="s">
        <v>59</v>
      </c>
      <c r="B142" s="99" t="s">
        <v>460</v>
      </c>
      <c r="C142" s="180" t="s">
        <v>460</v>
      </c>
      <c r="D142" s="180" t="s">
        <v>460</v>
      </c>
      <c r="E142" s="100">
        <v>521555.03451638209</v>
      </c>
      <c r="F142" s="101">
        <v>0.3099206662571079</v>
      </c>
      <c r="G142" s="100">
        <v>3931222.4765596171</v>
      </c>
      <c r="H142" s="101">
        <v>0.29155688814301045</v>
      </c>
      <c r="I142" s="100">
        <v>2456542.4641227471</v>
      </c>
      <c r="J142" s="101">
        <v>0.46190188404900018</v>
      </c>
      <c r="K142" s="100">
        <v>2209973.0435212851</v>
      </c>
      <c r="L142" s="101">
        <v>0.28753005193961567</v>
      </c>
      <c r="M142" s="100">
        <v>6828195.9306811998</v>
      </c>
      <c r="N142" s="101">
        <v>0.25928413152062013</v>
      </c>
      <c r="O142" s="100">
        <v>1467287.9725397197</v>
      </c>
      <c r="P142" s="101">
        <v>0.42958121388212916</v>
      </c>
      <c r="Q142" s="100">
        <v>1340559.2215958519</v>
      </c>
      <c r="R142" s="101">
        <v>0.27880772540818716</v>
      </c>
      <c r="S142" s="100">
        <v>3675024.6912256903</v>
      </c>
      <c r="T142" s="101">
        <v>0.28178687156323651</v>
      </c>
      <c r="U142" s="100">
        <v>1493328.1552981173</v>
      </c>
      <c r="V142" s="101">
        <v>0.40452687794780001</v>
      </c>
      <c r="W142" s="100">
        <v>1774366.1094465333</v>
      </c>
      <c r="X142" s="101">
        <v>0.26213967745370298</v>
      </c>
      <c r="Y142" s="100">
        <v>6341766.7097505275</v>
      </c>
      <c r="Z142" s="101">
        <v>0.29363428580169987</v>
      </c>
      <c r="AA142" s="100">
        <v>1396680.3595421878</v>
      </c>
      <c r="AB142" s="101">
        <v>0.45269225828575638</v>
      </c>
      <c r="AC142" s="100">
        <v>33436502.168799873</v>
      </c>
      <c r="AD142" s="101">
        <v>0.28363748842640646</v>
      </c>
      <c r="AE142" s="107"/>
      <c r="AF142" s="97"/>
    </row>
    <row r="143" spans="1:32" x14ac:dyDescent="0.3">
      <c r="A143" s="102" t="s">
        <v>252</v>
      </c>
      <c r="B143" s="102" t="s">
        <v>460</v>
      </c>
      <c r="C143" s="181" t="s">
        <v>460</v>
      </c>
      <c r="D143" s="181" t="s">
        <v>460</v>
      </c>
      <c r="E143" s="103">
        <v>29999.8668787971</v>
      </c>
      <c r="F143" s="104">
        <v>1.7826649376172989E-2</v>
      </c>
      <c r="G143" s="103">
        <v>0</v>
      </c>
      <c r="H143" s="104"/>
      <c r="I143" s="103">
        <v>0</v>
      </c>
      <c r="J143" s="104"/>
      <c r="K143" s="103">
        <v>0</v>
      </c>
      <c r="L143" s="104"/>
      <c r="M143" s="103">
        <v>0</v>
      </c>
      <c r="N143" s="104"/>
      <c r="O143" s="103">
        <v>0</v>
      </c>
      <c r="P143" s="104"/>
      <c r="Q143" s="103">
        <v>17892.060708844401</v>
      </c>
      <c r="R143" s="104">
        <v>3.7211670090633317E-3</v>
      </c>
      <c r="S143" s="103">
        <v>0</v>
      </c>
      <c r="T143" s="104"/>
      <c r="U143" s="103">
        <v>0</v>
      </c>
      <c r="V143" s="104"/>
      <c r="W143" s="103">
        <v>0</v>
      </c>
      <c r="X143" s="104"/>
      <c r="Y143" s="103">
        <v>0</v>
      </c>
      <c r="Z143" s="104"/>
      <c r="AA143" s="103">
        <v>1.795504E-4</v>
      </c>
      <c r="AB143" s="104">
        <v>5.8195903949529068E-11</v>
      </c>
      <c r="AC143" s="103">
        <v>47891.927767191904</v>
      </c>
      <c r="AD143" s="104">
        <v>4.0626097907037011E-4</v>
      </c>
      <c r="AE143" s="107"/>
      <c r="AF143" s="97"/>
    </row>
    <row r="144" spans="1:32" x14ac:dyDescent="0.3">
      <c r="A144" s="108" t="s">
        <v>783</v>
      </c>
      <c r="B144" s="108" t="s">
        <v>462</v>
      </c>
      <c r="C144" s="183" t="s">
        <v>460</v>
      </c>
      <c r="D144" s="183" t="s">
        <v>460</v>
      </c>
      <c r="E144" s="106">
        <v>0</v>
      </c>
      <c r="F144" s="22"/>
      <c r="G144" s="106">
        <v>0</v>
      </c>
      <c r="H144" s="22"/>
      <c r="I144" s="106">
        <v>0</v>
      </c>
      <c r="J144" s="22"/>
      <c r="K144" s="106">
        <v>0</v>
      </c>
      <c r="L144" s="22"/>
      <c r="M144" s="106">
        <v>0</v>
      </c>
      <c r="N144" s="22"/>
      <c r="O144" s="106">
        <v>0</v>
      </c>
      <c r="P144" s="22"/>
      <c r="Q144" s="106">
        <v>0</v>
      </c>
      <c r="R144" s="22"/>
      <c r="S144" s="106">
        <v>0</v>
      </c>
      <c r="T144" s="22"/>
      <c r="U144" s="106">
        <v>0</v>
      </c>
      <c r="V144" s="22"/>
      <c r="W144" s="106">
        <v>0</v>
      </c>
      <c r="X144" s="22"/>
      <c r="Y144" s="106">
        <v>0</v>
      </c>
      <c r="Z144" s="22"/>
      <c r="AA144" s="106">
        <v>1.795504E-4</v>
      </c>
      <c r="AB144" s="22">
        <v>5.8195903949529068E-11</v>
      </c>
      <c r="AC144" s="106">
        <v>1.795504E-4</v>
      </c>
      <c r="AD144" s="22">
        <v>1.5231026333094632E-12</v>
      </c>
      <c r="AE144" s="107"/>
      <c r="AF144" s="97"/>
    </row>
    <row r="145" spans="1:32" x14ac:dyDescent="0.3">
      <c r="A145" s="108" t="s">
        <v>784</v>
      </c>
      <c r="B145" s="108" t="s">
        <v>462</v>
      </c>
      <c r="C145" s="183" t="s">
        <v>460</v>
      </c>
      <c r="D145" s="183" t="s">
        <v>460</v>
      </c>
      <c r="E145" s="106">
        <v>29999.8668787971</v>
      </c>
      <c r="F145" s="22">
        <v>1.7826649376172989E-2</v>
      </c>
      <c r="G145" s="106">
        <v>0</v>
      </c>
      <c r="H145" s="22"/>
      <c r="I145" s="106">
        <v>0</v>
      </c>
      <c r="J145" s="22"/>
      <c r="K145" s="106">
        <v>0</v>
      </c>
      <c r="L145" s="22"/>
      <c r="M145" s="106">
        <v>0</v>
      </c>
      <c r="N145" s="22"/>
      <c r="O145" s="106">
        <v>0</v>
      </c>
      <c r="P145" s="22"/>
      <c r="Q145" s="106">
        <v>17892.060708844401</v>
      </c>
      <c r="R145" s="22">
        <v>3.7211670090633317E-3</v>
      </c>
      <c r="S145" s="106">
        <v>0</v>
      </c>
      <c r="T145" s="22"/>
      <c r="U145" s="106">
        <v>0</v>
      </c>
      <c r="V145" s="22"/>
      <c r="W145" s="106">
        <v>0</v>
      </c>
      <c r="X145" s="22"/>
      <c r="Y145" s="106">
        <v>0</v>
      </c>
      <c r="Z145" s="22"/>
      <c r="AA145" s="106">
        <v>0</v>
      </c>
      <c r="AB145" s="22"/>
      <c r="AC145" s="106">
        <v>47891.927587641498</v>
      </c>
      <c r="AD145" s="22">
        <v>4.062609775472675E-4</v>
      </c>
      <c r="AE145" s="107"/>
      <c r="AF145" s="97"/>
    </row>
    <row r="146" spans="1:32" x14ac:dyDescent="0.3">
      <c r="A146" s="102" t="s">
        <v>255</v>
      </c>
      <c r="B146" s="102" t="s">
        <v>460</v>
      </c>
      <c r="C146" s="181" t="s">
        <v>460</v>
      </c>
      <c r="D146" s="181" t="s">
        <v>460</v>
      </c>
      <c r="E146" s="103">
        <v>13450.410124408201</v>
      </c>
      <c r="F146" s="104">
        <v>7.9925603077598238E-3</v>
      </c>
      <c r="G146" s="103">
        <v>0</v>
      </c>
      <c r="H146" s="104"/>
      <c r="I146" s="103">
        <v>0</v>
      </c>
      <c r="J146" s="104"/>
      <c r="K146" s="103">
        <v>0</v>
      </c>
      <c r="L146" s="104"/>
      <c r="M146" s="103">
        <v>0</v>
      </c>
      <c r="N146" s="104"/>
      <c r="O146" s="103">
        <v>0</v>
      </c>
      <c r="P146" s="104"/>
      <c r="Q146" s="103">
        <v>0</v>
      </c>
      <c r="R146" s="104"/>
      <c r="S146" s="103">
        <v>0</v>
      </c>
      <c r="T146" s="104"/>
      <c r="U146" s="103">
        <v>0</v>
      </c>
      <c r="V146" s="104"/>
      <c r="W146" s="103">
        <v>59387.326431000001</v>
      </c>
      <c r="X146" s="104">
        <v>8.773710517000391E-3</v>
      </c>
      <c r="Y146" s="103">
        <v>46578.295239999999</v>
      </c>
      <c r="Z146" s="104">
        <v>2.1566520943808328E-3</v>
      </c>
      <c r="AA146" s="103">
        <v>0</v>
      </c>
      <c r="AB146" s="104"/>
      <c r="AC146" s="103">
        <v>119416.0317954082</v>
      </c>
      <c r="AD146" s="104">
        <v>1.0129906281854725E-3</v>
      </c>
      <c r="AE146" s="107"/>
      <c r="AF146" s="97"/>
    </row>
    <row r="147" spans="1:32" x14ac:dyDescent="0.3">
      <c r="A147" s="108" t="s">
        <v>785</v>
      </c>
      <c r="B147" s="108" t="s">
        <v>462</v>
      </c>
      <c r="C147" s="183" t="s">
        <v>460</v>
      </c>
      <c r="D147" s="183" t="s">
        <v>460</v>
      </c>
      <c r="E147" s="106">
        <v>13450.410124408201</v>
      </c>
      <c r="F147" s="22">
        <v>7.9925603077598238E-3</v>
      </c>
      <c r="G147" s="106">
        <v>0</v>
      </c>
      <c r="H147" s="22"/>
      <c r="I147" s="106">
        <v>0</v>
      </c>
      <c r="J147" s="22"/>
      <c r="K147" s="106">
        <v>0</v>
      </c>
      <c r="L147" s="22"/>
      <c r="M147" s="106">
        <v>0</v>
      </c>
      <c r="N147" s="22"/>
      <c r="O147" s="106">
        <v>0</v>
      </c>
      <c r="P147" s="22"/>
      <c r="Q147" s="106">
        <v>0</v>
      </c>
      <c r="R147" s="22"/>
      <c r="S147" s="106">
        <v>0</v>
      </c>
      <c r="T147" s="22"/>
      <c r="U147" s="106">
        <v>0</v>
      </c>
      <c r="V147" s="22"/>
      <c r="W147" s="106">
        <v>59387.326431000001</v>
      </c>
      <c r="X147" s="22">
        <v>8.773710517000391E-3</v>
      </c>
      <c r="Y147" s="106">
        <v>46578.295239999999</v>
      </c>
      <c r="Z147" s="22">
        <v>2.1566520943808328E-3</v>
      </c>
      <c r="AA147" s="106">
        <v>0</v>
      </c>
      <c r="AB147" s="22"/>
      <c r="AC147" s="106">
        <v>119416.0317954082</v>
      </c>
      <c r="AD147" s="22">
        <v>1.0129906281854725E-3</v>
      </c>
      <c r="AE147" s="107"/>
      <c r="AF147" s="97"/>
    </row>
    <row r="148" spans="1:32" x14ac:dyDescent="0.3">
      <c r="A148" s="102" t="s">
        <v>256</v>
      </c>
      <c r="B148" s="102" t="s">
        <v>460</v>
      </c>
      <c r="C148" s="181" t="s">
        <v>460</v>
      </c>
      <c r="D148" s="181" t="s">
        <v>460</v>
      </c>
      <c r="E148" s="103">
        <v>660.62926236089993</v>
      </c>
      <c r="F148" s="104">
        <v>3.9256194953554978E-4</v>
      </c>
      <c r="G148" s="103">
        <v>1446.0913668033002</v>
      </c>
      <c r="H148" s="104">
        <v>1.072485470841678E-4</v>
      </c>
      <c r="I148" s="103">
        <v>11891.433097334901</v>
      </c>
      <c r="J148" s="104">
        <v>2.2359374738767693E-3</v>
      </c>
      <c r="K148" s="103">
        <v>0</v>
      </c>
      <c r="L148" s="104"/>
      <c r="M148" s="103">
        <v>0</v>
      </c>
      <c r="N148" s="104"/>
      <c r="O148" s="103">
        <v>0</v>
      </c>
      <c r="P148" s="104"/>
      <c r="Q148" s="103">
        <v>0</v>
      </c>
      <c r="R148" s="104"/>
      <c r="S148" s="103">
        <v>0</v>
      </c>
      <c r="T148" s="104"/>
      <c r="U148" s="103">
        <v>0</v>
      </c>
      <c r="V148" s="104"/>
      <c r="W148" s="103">
        <v>0</v>
      </c>
      <c r="X148" s="104"/>
      <c r="Y148" s="103">
        <v>0</v>
      </c>
      <c r="Z148" s="104"/>
      <c r="AA148" s="103">
        <v>0</v>
      </c>
      <c r="AB148" s="104"/>
      <c r="AC148" s="103">
        <v>13998.153726499102</v>
      </c>
      <c r="AD148" s="104">
        <v>1.1874451297408114E-4</v>
      </c>
      <c r="AE148" s="107"/>
      <c r="AF148" s="97"/>
    </row>
    <row r="149" spans="1:32" x14ac:dyDescent="0.3">
      <c r="A149" s="108" t="s">
        <v>786</v>
      </c>
      <c r="B149" s="108" t="s">
        <v>462</v>
      </c>
      <c r="C149" s="183" t="s">
        <v>460</v>
      </c>
      <c r="D149" s="183" t="s">
        <v>460</v>
      </c>
      <c r="E149" s="106">
        <v>660.62926236089993</v>
      </c>
      <c r="F149" s="22">
        <v>3.9256194953554978E-4</v>
      </c>
      <c r="G149" s="106">
        <v>1446.0913668033002</v>
      </c>
      <c r="H149" s="22">
        <v>1.072485470841678E-4</v>
      </c>
      <c r="I149" s="106">
        <v>11891.433097334901</v>
      </c>
      <c r="J149" s="22">
        <v>2.2359374738767693E-3</v>
      </c>
      <c r="K149" s="106">
        <v>0</v>
      </c>
      <c r="L149" s="22"/>
      <c r="M149" s="106">
        <v>0</v>
      </c>
      <c r="N149" s="22"/>
      <c r="O149" s="106">
        <v>0</v>
      </c>
      <c r="P149" s="22"/>
      <c r="Q149" s="106">
        <v>0</v>
      </c>
      <c r="R149" s="22"/>
      <c r="S149" s="106">
        <v>0</v>
      </c>
      <c r="T149" s="22"/>
      <c r="U149" s="106">
        <v>0</v>
      </c>
      <c r="V149" s="22"/>
      <c r="W149" s="106">
        <v>0</v>
      </c>
      <c r="X149" s="22"/>
      <c r="Y149" s="106">
        <v>0</v>
      </c>
      <c r="Z149" s="22"/>
      <c r="AA149" s="106">
        <v>0</v>
      </c>
      <c r="AB149" s="22"/>
      <c r="AC149" s="106">
        <v>13998.153726499102</v>
      </c>
      <c r="AD149" s="22">
        <v>1.1874451297408114E-4</v>
      </c>
      <c r="AE149" s="107"/>
      <c r="AF149" s="97"/>
    </row>
    <row r="150" spans="1:32" x14ac:dyDescent="0.3">
      <c r="A150" s="102" t="s">
        <v>257</v>
      </c>
      <c r="B150" s="102" t="s">
        <v>460</v>
      </c>
      <c r="C150" s="181" t="s">
        <v>460</v>
      </c>
      <c r="D150" s="181" t="s">
        <v>460</v>
      </c>
      <c r="E150" s="103">
        <v>292.69376016609999</v>
      </c>
      <c r="F150" s="104">
        <v>1.7392573967594713E-4</v>
      </c>
      <c r="G150" s="103">
        <v>1366.5065423289</v>
      </c>
      <c r="H150" s="104">
        <v>1.0134618365764655E-4</v>
      </c>
      <c r="I150" s="103">
        <v>19445.568320223498</v>
      </c>
      <c r="J150" s="104">
        <v>3.6563359985402576E-3</v>
      </c>
      <c r="K150" s="103">
        <v>16.194263526099999</v>
      </c>
      <c r="L150" s="104">
        <v>2.1069657145519434E-6</v>
      </c>
      <c r="M150" s="103">
        <v>30.183587249799999</v>
      </c>
      <c r="N150" s="104">
        <v>1.1461483070624923E-6</v>
      </c>
      <c r="O150" s="103">
        <v>16.270469958899998</v>
      </c>
      <c r="P150" s="104">
        <v>4.7635422399591511E-6</v>
      </c>
      <c r="Q150" s="103">
        <v>0</v>
      </c>
      <c r="R150" s="104"/>
      <c r="S150" s="103">
        <v>0</v>
      </c>
      <c r="T150" s="104"/>
      <c r="U150" s="103">
        <v>0</v>
      </c>
      <c r="V150" s="104"/>
      <c r="W150" s="103">
        <v>0</v>
      </c>
      <c r="X150" s="104"/>
      <c r="Y150" s="103">
        <v>0</v>
      </c>
      <c r="Z150" s="104"/>
      <c r="AA150" s="103">
        <v>0</v>
      </c>
      <c r="AB150" s="104"/>
      <c r="AC150" s="103">
        <v>21167.416943453296</v>
      </c>
      <c r="AD150" s="104">
        <v>1.7956043811059776E-4</v>
      </c>
      <c r="AE150" s="107"/>
      <c r="AF150" s="97"/>
    </row>
    <row r="151" spans="1:32" x14ac:dyDescent="0.3">
      <c r="A151" s="108" t="s">
        <v>787</v>
      </c>
      <c r="B151" s="108" t="s">
        <v>716</v>
      </c>
      <c r="C151" s="183" t="s">
        <v>460</v>
      </c>
      <c r="D151" s="183" t="s">
        <v>460</v>
      </c>
      <c r="E151" s="106">
        <v>132.19756950750002</v>
      </c>
      <c r="F151" s="22">
        <v>7.8555005910978029E-5</v>
      </c>
      <c r="G151" s="106">
        <v>17.796716998899999</v>
      </c>
      <c r="H151" s="22">
        <v>1.3198834353180653E-6</v>
      </c>
      <c r="I151" s="106">
        <v>1779.6439214572999</v>
      </c>
      <c r="J151" s="22">
        <v>3.3462514581486335E-4</v>
      </c>
      <c r="K151" s="106">
        <v>9.2594781471999994</v>
      </c>
      <c r="L151" s="22">
        <v>1.2047107273109644E-6</v>
      </c>
      <c r="M151" s="106">
        <v>9.2594781471999994</v>
      </c>
      <c r="N151" s="22">
        <v>3.5160615982667017E-7</v>
      </c>
      <c r="O151" s="106">
        <v>9.2594781471999994</v>
      </c>
      <c r="P151" s="22">
        <v>2.7109183315285078E-6</v>
      </c>
      <c r="Q151" s="106">
        <v>0</v>
      </c>
      <c r="R151" s="22"/>
      <c r="S151" s="106">
        <v>0</v>
      </c>
      <c r="T151" s="22"/>
      <c r="U151" s="106">
        <v>0</v>
      </c>
      <c r="V151" s="22"/>
      <c r="W151" s="106">
        <v>0</v>
      </c>
      <c r="X151" s="22"/>
      <c r="Y151" s="106">
        <v>0</v>
      </c>
      <c r="Z151" s="22"/>
      <c r="AA151" s="106">
        <v>0</v>
      </c>
      <c r="AB151" s="22"/>
      <c r="AC151" s="106">
        <v>1957.4166424053001</v>
      </c>
      <c r="AD151" s="22">
        <v>1.6604510168349835E-5</v>
      </c>
      <c r="AE151" s="107"/>
      <c r="AF151" s="97"/>
    </row>
    <row r="152" spans="1:32" x14ac:dyDescent="0.3">
      <c r="A152" s="108" t="s">
        <v>788</v>
      </c>
      <c r="B152" s="108" t="s">
        <v>716</v>
      </c>
      <c r="C152" s="183" t="s">
        <v>460</v>
      </c>
      <c r="D152" s="183" t="s">
        <v>460</v>
      </c>
      <c r="E152" s="106">
        <v>0</v>
      </c>
      <c r="F152" s="22"/>
      <c r="G152" s="106">
        <v>13.262854747800001</v>
      </c>
      <c r="H152" s="22">
        <v>9.8363210966004418E-7</v>
      </c>
      <c r="I152" s="106">
        <v>13568.0595613034</v>
      </c>
      <c r="J152" s="22">
        <v>2.5511923224551844E-3</v>
      </c>
      <c r="K152" s="106">
        <v>0</v>
      </c>
      <c r="L152" s="22"/>
      <c r="M152" s="106">
        <v>0</v>
      </c>
      <c r="N152" s="22"/>
      <c r="O152" s="106">
        <v>0</v>
      </c>
      <c r="P152" s="22"/>
      <c r="Q152" s="106">
        <v>0</v>
      </c>
      <c r="R152" s="22"/>
      <c r="S152" s="106">
        <v>0</v>
      </c>
      <c r="T152" s="22"/>
      <c r="U152" s="106">
        <v>0</v>
      </c>
      <c r="V152" s="22"/>
      <c r="W152" s="106">
        <v>0</v>
      </c>
      <c r="X152" s="22"/>
      <c r="Y152" s="106">
        <v>0</v>
      </c>
      <c r="Z152" s="22"/>
      <c r="AA152" s="106">
        <v>0</v>
      </c>
      <c r="AB152" s="22"/>
      <c r="AC152" s="106">
        <v>13581.3224160512</v>
      </c>
      <c r="AD152" s="22">
        <v>1.1520858731427179E-4</v>
      </c>
      <c r="AE152" s="107"/>
      <c r="AF152" s="97"/>
    </row>
    <row r="153" spans="1:32" x14ac:dyDescent="0.3">
      <c r="A153" s="108" t="s">
        <v>789</v>
      </c>
      <c r="B153" s="108" t="s">
        <v>462</v>
      </c>
      <c r="C153" s="183" t="s">
        <v>460</v>
      </c>
      <c r="D153" s="183" t="s">
        <v>460</v>
      </c>
      <c r="E153" s="106">
        <v>160.4961906586</v>
      </c>
      <c r="F153" s="22">
        <v>9.5370733764969104E-5</v>
      </c>
      <c r="G153" s="106">
        <v>1335.4469705822</v>
      </c>
      <c r="H153" s="22">
        <v>9.9042668112668439E-5</v>
      </c>
      <c r="I153" s="106">
        <v>4097.8648374628001</v>
      </c>
      <c r="J153" s="22">
        <v>7.7051853027020945E-4</v>
      </c>
      <c r="K153" s="106">
        <v>6.9347853789</v>
      </c>
      <c r="L153" s="22">
        <v>9.0225498724097908E-7</v>
      </c>
      <c r="M153" s="106">
        <v>20.924109102599999</v>
      </c>
      <c r="N153" s="22">
        <v>7.945421472358222E-7</v>
      </c>
      <c r="O153" s="106">
        <v>7.0109918116999994</v>
      </c>
      <c r="P153" s="22">
        <v>2.0526239084306429E-6</v>
      </c>
      <c r="Q153" s="106">
        <v>0</v>
      </c>
      <c r="R153" s="22"/>
      <c r="S153" s="106">
        <v>0</v>
      </c>
      <c r="T153" s="22"/>
      <c r="U153" s="106">
        <v>0</v>
      </c>
      <c r="V153" s="22"/>
      <c r="W153" s="106">
        <v>0</v>
      </c>
      <c r="X153" s="22"/>
      <c r="Y153" s="106">
        <v>0</v>
      </c>
      <c r="Z153" s="22"/>
      <c r="AA153" s="106">
        <v>0</v>
      </c>
      <c r="AB153" s="22"/>
      <c r="AC153" s="106">
        <v>5628.6778849968005</v>
      </c>
      <c r="AD153" s="22">
        <v>4.7747340627976138E-5</v>
      </c>
      <c r="AE153" s="107"/>
      <c r="AF153" s="97"/>
    </row>
    <row r="154" spans="1:32" x14ac:dyDescent="0.3">
      <c r="A154" s="102" t="s">
        <v>259</v>
      </c>
      <c r="B154" s="102" t="s">
        <v>460</v>
      </c>
      <c r="C154" s="181" t="s">
        <v>460</v>
      </c>
      <c r="D154" s="181" t="s">
        <v>460</v>
      </c>
      <c r="E154" s="103">
        <v>505.63521978829999</v>
      </c>
      <c r="F154" s="104">
        <v>3.0046072577011432E-4</v>
      </c>
      <c r="G154" s="103">
        <v>0</v>
      </c>
      <c r="H154" s="104"/>
      <c r="I154" s="103">
        <v>0</v>
      </c>
      <c r="J154" s="104"/>
      <c r="K154" s="103">
        <v>0</v>
      </c>
      <c r="L154" s="104"/>
      <c r="M154" s="103">
        <v>0</v>
      </c>
      <c r="N154" s="104"/>
      <c r="O154" s="103">
        <v>0</v>
      </c>
      <c r="P154" s="104"/>
      <c r="Q154" s="103">
        <v>0</v>
      </c>
      <c r="R154" s="104"/>
      <c r="S154" s="103">
        <v>0</v>
      </c>
      <c r="T154" s="104"/>
      <c r="U154" s="103">
        <v>0</v>
      </c>
      <c r="V154" s="104"/>
      <c r="W154" s="103">
        <v>0</v>
      </c>
      <c r="X154" s="104"/>
      <c r="Y154" s="103">
        <v>0</v>
      </c>
      <c r="Z154" s="104"/>
      <c r="AA154" s="103">
        <v>0</v>
      </c>
      <c r="AB154" s="104"/>
      <c r="AC154" s="103">
        <v>505.63521978829999</v>
      </c>
      <c r="AD154" s="104">
        <v>4.2892376444361526E-6</v>
      </c>
      <c r="AE154" s="107"/>
      <c r="AF154" s="97"/>
    </row>
    <row r="155" spans="1:32" x14ac:dyDescent="0.3">
      <c r="A155" s="108" t="s">
        <v>790</v>
      </c>
      <c r="B155" s="108" t="s">
        <v>716</v>
      </c>
      <c r="C155" s="183" t="s">
        <v>460</v>
      </c>
      <c r="D155" s="183" t="s">
        <v>460</v>
      </c>
      <c r="E155" s="106">
        <v>505.48890813729997</v>
      </c>
      <c r="F155" s="22">
        <v>3.0037378383425292E-4</v>
      </c>
      <c r="G155" s="106">
        <v>0</v>
      </c>
      <c r="H155" s="22"/>
      <c r="I155" s="106">
        <v>0</v>
      </c>
      <c r="J155" s="22"/>
      <c r="K155" s="106">
        <v>0</v>
      </c>
      <c r="L155" s="22"/>
      <c r="M155" s="106">
        <v>0</v>
      </c>
      <c r="N155" s="22"/>
      <c r="O155" s="106">
        <v>0</v>
      </c>
      <c r="P155" s="22"/>
      <c r="Q155" s="106">
        <v>0</v>
      </c>
      <c r="R155" s="22"/>
      <c r="S155" s="106">
        <v>0</v>
      </c>
      <c r="T155" s="22"/>
      <c r="U155" s="106">
        <v>0</v>
      </c>
      <c r="V155" s="22"/>
      <c r="W155" s="106">
        <v>0</v>
      </c>
      <c r="X155" s="22"/>
      <c r="Y155" s="106">
        <v>0</v>
      </c>
      <c r="Z155" s="22"/>
      <c r="AA155" s="106">
        <v>0</v>
      </c>
      <c r="AB155" s="22"/>
      <c r="AC155" s="106">
        <v>505.48890813729997</v>
      </c>
      <c r="AD155" s="22">
        <v>4.2879965017769217E-6</v>
      </c>
      <c r="AE155" s="107"/>
      <c r="AF155" s="97"/>
    </row>
    <row r="156" spans="1:32" x14ac:dyDescent="0.3">
      <c r="A156" s="108" t="s">
        <v>791</v>
      </c>
      <c r="B156" s="108" t="s">
        <v>462</v>
      </c>
      <c r="C156" s="183" t="s">
        <v>460</v>
      </c>
      <c r="D156" s="183" t="s">
        <v>460</v>
      </c>
      <c r="E156" s="106">
        <v>0.14631165099999999</v>
      </c>
      <c r="F156" s="22">
        <v>8.694193586136914E-8</v>
      </c>
      <c r="G156" s="106">
        <v>0</v>
      </c>
      <c r="H156" s="22"/>
      <c r="I156" s="106">
        <v>0</v>
      </c>
      <c r="J156" s="22"/>
      <c r="K156" s="106">
        <v>0</v>
      </c>
      <c r="L156" s="22"/>
      <c r="M156" s="106">
        <v>0</v>
      </c>
      <c r="N156" s="22"/>
      <c r="O156" s="106">
        <v>0</v>
      </c>
      <c r="P156" s="22"/>
      <c r="Q156" s="106">
        <v>0</v>
      </c>
      <c r="R156" s="22"/>
      <c r="S156" s="106">
        <v>0</v>
      </c>
      <c r="T156" s="22"/>
      <c r="U156" s="106">
        <v>0</v>
      </c>
      <c r="V156" s="22"/>
      <c r="W156" s="106">
        <v>0</v>
      </c>
      <c r="X156" s="22"/>
      <c r="Y156" s="106">
        <v>0</v>
      </c>
      <c r="Z156" s="22"/>
      <c r="AA156" s="106">
        <v>0</v>
      </c>
      <c r="AB156" s="22"/>
      <c r="AC156" s="106">
        <v>0.14631165099999999</v>
      </c>
      <c r="AD156" s="22">
        <v>1.2411426592308072E-9</v>
      </c>
      <c r="AE156" s="107"/>
      <c r="AF156" s="97"/>
    </row>
    <row r="157" spans="1:32" x14ac:dyDescent="0.3">
      <c r="A157" s="102" t="s">
        <v>267</v>
      </c>
      <c r="B157" s="102" t="s">
        <v>460</v>
      </c>
      <c r="C157" s="181" t="s">
        <v>460</v>
      </c>
      <c r="D157" s="181" t="s">
        <v>460</v>
      </c>
      <c r="E157" s="103">
        <v>0</v>
      </c>
      <c r="F157" s="104"/>
      <c r="G157" s="103">
        <v>0</v>
      </c>
      <c r="H157" s="104"/>
      <c r="I157" s="103">
        <v>0</v>
      </c>
      <c r="J157" s="104"/>
      <c r="K157" s="103">
        <v>0</v>
      </c>
      <c r="L157" s="104"/>
      <c r="M157" s="103">
        <v>0</v>
      </c>
      <c r="N157" s="104"/>
      <c r="O157" s="103">
        <v>0</v>
      </c>
      <c r="P157" s="104"/>
      <c r="Q157" s="103">
        <v>0</v>
      </c>
      <c r="R157" s="104"/>
      <c r="S157" s="103">
        <v>0</v>
      </c>
      <c r="T157" s="104"/>
      <c r="U157" s="103">
        <v>0</v>
      </c>
      <c r="V157" s="104"/>
      <c r="W157" s="103">
        <v>17349.661431383902</v>
      </c>
      <c r="X157" s="104">
        <v>2.5631884126622365E-3</v>
      </c>
      <c r="Y157" s="103">
        <v>17349.661431383902</v>
      </c>
      <c r="Z157" s="104">
        <v>8.0331801475335503E-4</v>
      </c>
      <c r="AA157" s="103">
        <v>0</v>
      </c>
      <c r="AB157" s="104"/>
      <c r="AC157" s="103">
        <v>34699.322862767804</v>
      </c>
      <c r="AD157" s="104">
        <v>2.9434983172600508E-4</v>
      </c>
      <c r="AE157" s="107"/>
      <c r="AF157" s="97"/>
    </row>
    <row r="158" spans="1:32" x14ac:dyDescent="0.3">
      <c r="A158" s="108" t="s">
        <v>792</v>
      </c>
      <c r="B158" s="108" t="s">
        <v>462</v>
      </c>
      <c r="C158" s="183" t="s">
        <v>460</v>
      </c>
      <c r="D158" s="183" t="s">
        <v>460</v>
      </c>
      <c r="E158" s="106">
        <v>0</v>
      </c>
      <c r="F158" s="22"/>
      <c r="G158" s="106">
        <v>0</v>
      </c>
      <c r="H158" s="22"/>
      <c r="I158" s="106">
        <v>0</v>
      </c>
      <c r="J158" s="22"/>
      <c r="K158" s="106">
        <v>0</v>
      </c>
      <c r="L158" s="22"/>
      <c r="M158" s="106">
        <v>0</v>
      </c>
      <c r="N158" s="22"/>
      <c r="O158" s="106">
        <v>0</v>
      </c>
      <c r="P158" s="22"/>
      <c r="Q158" s="106">
        <v>0</v>
      </c>
      <c r="R158" s="22"/>
      <c r="S158" s="106">
        <v>0</v>
      </c>
      <c r="T158" s="22"/>
      <c r="U158" s="106">
        <v>0</v>
      </c>
      <c r="V158" s="22"/>
      <c r="W158" s="106">
        <v>17349.661431383902</v>
      </c>
      <c r="X158" s="22">
        <v>2.5631884126622365E-3</v>
      </c>
      <c r="Y158" s="106">
        <v>17349.661431383902</v>
      </c>
      <c r="Z158" s="22">
        <v>8.0331801475335503E-4</v>
      </c>
      <c r="AA158" s="106">
        <v>0</v>
      </c>
      <c r="AB158" s="22"/>
      <c r="AC158" s="106">
        <v>34699.322862767804</v>
      </c>
      <c r="AD158" s="22">
        <v>2.9434983172600508E-4</v>
      </c>
      <c r="AE158" s="107"/>
      <c r="AF158" s="97"/>
    </row>
    <row r="159" spans="1:32" x14ac:dyDescent="0.3">
      <c r="A159" s="102" t="s">
        <v>268</v>
      </c>
      <c r="B159" s="102" t="s">
        <v>460</v>
      </c>
      <c r="C159" s="181" t="s">
        <v>460</v>
      </c>
      <c r="D159" s="181" t="s">
        <v>460</v>
      </c>
      <c r="E159" s="103">
        <v>0</v>
      </c>
      <c r="F159" s="104"/>
      <c r="G159" s="103">
        <v>0</v>
      </c>
      <c r="H159" s="104"/>
      <c r="I159" s="103">
        <v>0</v>
      </c>
      <c r="J159" s="104"/>
      <c r="K159" s="103">
        <v>103803.3450571619</v>
      </c>
      <c r="L159" s="104">
        <v>1.3505405092288019E-2</v>
      </c>
      <c r="M159" s="103">
        <v>0.73792903720000003</v>
      </c>
      <c r="N159" s="104">
        <v>2.802106024440946E-8</v>
      </c>
      <c r="O159" s="103">
        <v>0</v>
      </c>
      <c r="P159" s="104"/>
      <c r="Q159" s="103">
        <v>0</v>
      </c>
      <c r="R159" s="104"/>
      <c r="S159" s="103">
        <v>0</v>
      </c>
      <c r="T159" s="104"/>
      <c r="U159" s="103">
        <v>0</v>
      </c>
      <c r="V159" s="104"/>
      <c r="W159" s="103">
        <v>0</v>
      </c>
      <c r="X159" s="104"/>
      <c r="Y159" s="103">
        <v>53488.717236180099</v>
      </c>
      <c r="Z159" s="104">
        <v>2.476616060308006E-3</v>
      </c>
      <c r="AA159" s="103">
        <v>0</v>
      </c>
      <c r="AB159" s="104"/>
      <c r="AC159" s="103">
        <v>157292.80022237924</v>
      </c>
      <c r="AD159" s="104">
        <v>1.3342943163553245E-3</v>
      </c>
      <c r="AE159" s="107"/>
      <c r="AF159" s="97"/>
    </row>
    <row r="160" spans="1:32" x14ac:dyDescent="0.3">
      <c r="A160" s="108" t="s">
        <v>793</v>
      </c>
      <c r="B160" s="108" t="s">
        <v>716</v>
      </c>
      <c r="C160" s="183" t="s">
        <v>460</v>
      </c>
      <c r="D160" s="183" t="s">
        <v>460</v>
      </c>
      <c r="E160" s="106">
        <v>0</v>
      </c>
      <c r="F160" s="22"/>
      <c r="G160" s="106">
        <v>0</v>
      </c>
      <c r="H160" s="22"/>
      <c r="I160" s="106">
        <v>0</v>
      </c>
      <c r="J160" s="22"/>
      <c r="K160" s="106">
        <v>103802.739926165</v>
      </c>
      <c r="L160" s="22">
        <v>1.3505326361306445E-2</v>
      </c>
      <c r="M160" s="106">
        <v>0</v>
      </c>
      <c r="N160" s="22"/>
      <c r="O160" s="106">
        <v>0</v>
      </c>
      <c r="P160" s="22"/>
      <c r="Q160" s="106">
        <v>0</v>
      </c>
      <c r="R160" s="22"/>
      <c r="S160" s="106">
        <v>0</v>
      </c>
      <c r="T160" s="22"/>
      <c r="U160" s="106">
        <v>0</v>
      </c>
      <c r="V160" s="22"/>
      <c r="W160" s="106">
        <v>0</v>
      </c>
      <c r="X160" s="22"/>
      <c r="Y160" s="106">
        <v>0</v>
      </c>
      <c r="Z160" s="22"/>
      <c r="AA160" s="106">
        <v>0</v>
      </c>
      <c r="AB160" s="22"/>
      <c r="AC160" s="106">
        <v>103802.739926165</v>
      </c>
      <c r="AD160" s="22">
        <v>8.8054510892918798E-4</v>
      </c>
      <c r="AE160" s="107"/>
      <c r="AF160" s="97"/>
    </row>
    <row r="161" spans="1:32" x14ac:dyDescent="0.3">
      <c r="A161" s="108" t="s">
        <v>794</v>
      </c>
      <c r="B161" s="108" t="s">
        <v>462</v>
      </c>
      <c r="C161" s="183" t="s">
        <v>460</v>
      </c>
      <c r="D161" s="183" t="s">
        <v>460</v>
      </c>
      <c r="E161" s="106">
        <v>0</v>
      </c>
      <c r="F161" s="22"/>
      <c r="G161" s="106">
        <v>0</v>
      </c>
      <c r="H161" s="22"/>
      <c r="I161" s="106">
        <v>0</v>
      </c>
      <c r="J161" s="22"/>
      <c r="K161" s="106">
        <v>0</v>
      </c>
      <c r="L161" s="22"/>
      <c r="M161" s="106">
        <v>0</v>
      </c>
      <c r="N161" s="22"/>
      <c r="O161" s="106">
        <v>0</v>
      </c>
      <c r="P161" s="22"/>
      <c r="Q161" s="106">
        <v>0</v>
      </c>
      <c r="R161" s="22"/>
      <c r="S161" s="106">
        <v>0</v>
      </c>
      <c r="T161" s="22"/>
      <c r="U161" s="106">
        <v>0</v>
      </c>
      <c r="V161" s="22"/>
      <c r="W161" s="106">
        <v>0</v>
      </c>
      <c r="X161" s="22"/>
      <c r="Y161" s="106">
        <v>53488.717236180099</v>
      </c>
      <c r="Z161" s="22">
        <v>2.476616060308006E-3</v>
      </c>
      <c r="AA161" s="106">
        <v>0</v>
      </c>
      <c r="AB161" s="22"/>
      <c r="AC161" s="106">
        <v>53488.717236180099</v>
      </c>
      <c r="AD161" s="22">
        <v>4.5373781442297639E-4</v>
      </c>
      <c r="AE161" s="107"/>
      <c r="AF161" s="97"/>
    </row>
    <row r="162" spans="1:32" x14ac:dyDescent="0.3">
      <c r="A162" s="108" t="s">
        <v>795</v>
      </c>
      <c r="B162" s="108" t="s">
        <v>716</v>
      </c>
      <c r="C162" s="183" t="s">
        <v>460</v>
      </c>
      <c r="D162" s="183" t="s">
        <v>460</v>
      </c>
      <c r="E162" s="106">
        <v>0</v>
      </c>
      <c r="F162" s="22"/>
      <c r="G162" s="106">
        <v>0</v>
      </c>
      <c r="H162" s="22"/>
      <c r="I162" s="106">
        <v>0</v>
      </c>
      <c r="J162" s="22"/>
      <c r="K162" s="106">
        <v>0.60513099690000005</v>
      </c>
      <c r="L162" s="22">
        <v>7.8730981574188894E-8</v>
      </c>
      <c r="M162" s="106">
        <v>0.73792903720000003</v>
      </c>
      <c r="N162" s="22">
        <v>2.802106024440946E-8</v>
      </c>
      <c r="O162" s="106">
        <v>0</v>
      </c>
      <c r="P162" s="22"/>
      <c r="Q162" s="106">
        <v>0</v>
      </c>
      <c r="R162" s="22"/>
      <c r="S162" s="106">
        <v>0</v>
      </c>
      <c r="T162" s="22"/>
      <c r="U162" s="106">
        <v>0</v>
      </c>
      <c r="V162" s="22"/>
      <c r="W162" s="106">
        <v>0</v>
      </c>
      <c r="X162" s="22"/>
      <c r="Y162" s="106">
        <v>0</v>
      </c>
      <c r="Z162" s="22"/>
      <c r="AA162" s="106">
        <v>0</v>
      </c>
      <c r="AB162" s="22"/>
      <c r="AC162" s="106">
        <v>1.3430600340999999</v>
      </c>
      <c r="AD162" s="22">
        <v>1.1393003160284843E-8</v>
      </c>
      <c r="AE162" s="107"/>
      <c r="AF162" s="97"/>
    </row>
    <row r="163" spans="1:32" x14ac:dyDescent="0.3">
      <c r="A163" s="102" t="s">
        <v>273</v>
      </c>
      <c r="B163" s="102" t="s">
        <v>460</v>
      </c>
      <c r="C163" s="181" t="s">
        <v>460</v>
      </c>
      <c r="D163" s="181" t="s">
        <v>460</v>
      </c>
      <c r="E163" s="103">
        <v>7394.8053352502993</v>
      </c>
      <c r="F163" s="104">
        <v>4.3941728958047368E-3</v>
      </c>
      <c r="G163" s="103">
        <v>1.4428239831</v>
      </c>
      <c r="H163" s="104">
        <v>1.070062234226138E-7</v>
      </c>
      <c r="I163" s="103">
        <v>2.2832665437999999</v>
      </c>
      <c r="J163" s="104">
        <v>4.2932093939759848E-7</v>
      </c>
      <c r="K163" s="103">
        <v>0</v>
      </c>
      <c r="L163" s="104"/>
      <c r="M163" s="103">
        <v>0</v>
      </c>
      <c r="N163" s="104"/>
      <c r="O163" s="103">
        <v>0</v>
      </c>
      <c r="P163" s="104"/>
      <c r="Q163" s="103">
        <v>0</v>
      </c>
      <c r="R163" s="104"/>
      <c r="S163" s="103">
        <v>0</v>
      </c>
      <c r="T163" s="104"/>
      <c r="U163" s="103">
        <v>0</v>
      </c>
      <c r="V163" s="104"/>
      <c r="W163" s="103">
        <v>0</v>
      </c>
      <c r="X163" s="104"/>
      <c r="Y163" s="103">
        <v>0</v>
      </c>
      <c r="Z163" s="104"/>
      <c r="AA163" s="103">
        <v>0</v>
      </c>
      <c r="AB163" s="104"/>
      <c r="AC163" s="103">
        <v>7398.5314257771997</v>
      </c>
      <c r="AD163" s="104">
        <v>6.2760777459833398E-5</v>
      </c>
      <c r="AE163" s="107"/>
      <c r="AF163" s="97"/>
    </row>
    <row r="164" spans="1:32" x14ac:dyDescent="0.3">
      <c r="A164" s="108" t="s">
        <v>796</v>
      </c>
      <c r="B164" s="108" t="s">
        <v>462</v>
      </c>
      <c r="C164" s="183" t="s">
        <v>460</v>
      </c>
      <c r="D164" s="183" t="s">
        <v>460</v>
      </c>
      <c r="E164" s="106">
        <v>1.5286030977</v>
      </c>
      <c r="F164" s="22">
        <v>9.0833307921406469E-7</v>
      </c>
      <c r="G164" s="106">
        <v>1.4428239831</v>
      </c>
      <c r="H164" s="22">
        <v>1.070062234226138E-7</v>
      </c>
      <c r="I164" s="106">
        <v>2.2832665437999999</v>
      </c>
      <c r="J164" s="22">
        <v>4.2932093939759848E-7</v>
      </c>
      <c r="K164" s="106">
        <v>0</v>
      </c>
      <c r="L164" s="22"/>
      <c r="M164" s="106">
        <v>0</v>
      </c>
      <c r="N164" s="22"/>
      <c r="O164" s="106">
        <v>0</v>
      </c>
      <c r="P164" s="22"/>
      <c r="Q164" s="106">
        <v>0</v>
      </c>
      <c r="R164" s="22"/>
      <c r="S164" s="106">
        <v>0</v>
      </c>
      <c r="T164" s="22"/>
      <c r="U164" s="106">
        <v>0</v>
      </c>
      <c r="V164" s="22"/>
      <c r="W164" s="106">
        <v>0</v>
      </c>
      <c r="X164" s="22"/>
      <c r="Y164" s="106">
        <v>0</v>
      </c>
      <c r="Z164" s="22"/>
      <c r="AA164" s="106">
        <v>0</v>
      </c>
      <c r="AB164" s="22"/>
      <c r="AC164" s="106">
        <v>5.2546936246000007</v>
      </c>
      <c r="AD164" s="22">
        <v>4.4574880907325787E-8</v>
      </c>
      <c r="AE164" s="107"/>
      <c r="AF164" s="97"/>
    </row>
    <row r="165" spans="1:32" x14ac:dyDescent="0.3">
      <c r="A165" s="108" t="s">
        <v>797</v>
      </c>
      <c r="B165" s="108" t="s">
        <v>462</v>
      </c>
      <c r="C165" s="183" t="s">
        <v>460</v>
      </c>
      <c r="D165" s="183" t="s">
        <v>460</v>
      </c>
      <c r="E165" s="106">
        <v>7393.2767321525998</v>
      </c>
      <c r="F165" s="22">
        <v>4.3932645627255225E-3</v>
      </c>
      <c r="G165" s="106">
        <v>0</v>
      </c>
      <c r="H165" s="22"/>
      <c r="I165" s="106">
        <v>0</v>
      </c>
      <c r="J165" s="22"/>
      <c r="K165" s="106">
        <v>0</v>
      </c>
      <c r="L165" s="22"/>
      <c r="M165" s="106">
        <v>0</v>
      </c>
      <c r="N165" s="22"/>
      <c r="O165" s="106">
        <v>0</v>
      </c>
      <c r="P165" s="22"/>
      <c r="Q165" s="106">
        <v>0</v>
      </c>
      <c r="R165" s="22"/>
      <c r="S165" s="106">
        <v>0</v>
      </c>
      <c r="T165" s="22"/>
      <c r="U165" s="106">
        <v>0</v>
      </c>
      <c r="V165" s="22"/>
      <c r="W165" s="106">
        <v>0</v>
      </c>
      <c r="X165" s="22"/>
      <c r="Y165" s="106">
        <v>0</v>
      </c>
      <c r="Z165" s="22"/>
      <c r="AA165" s="106">
        <v>0</v>
      </c>
      <c r="AB165" s="22"/>
      <c r="AC165" s="106">
        <v>7393.2767321525998</v>
      </c>
      <c r="AD165" s="22">
        <v>6.2716202578926074E-5</v>
      </c>
      <c r="AE165" s="107"/>
      <c r="AF165" s="97"/>
    </row>
    <row r="166" spans="1:32" x14ac:dyDescent="0.3">
      <c r="A166" s="102" t="s">
        <v>276</v>
      </c>
      <c r="B166" s="102" t="s">
        <v>460</v>
      </c>
      <c r="C166" s="181" t="s">
        <v>460</v>
      </c>
      <c r="D166" s="181" t="s">
        <v>460</v>
      </c>
      <c r="E166" s="103">
        <v>3.6375122951000005</v>
      </c>
      <c r="F166" s="104">
        <v>2.1614981342499228E-6</v>
      </c>
      <c r="G166" s="103">
        <v>0.703903744</v>
      </c>
      <c r="H166" s="104">
        <v>5.2204622449263703E-8</v>
      </c>
      <c r="I166" s="103">
        <v>171.86373032750001</v>
      </c>
      <c r="J166" s="104">
        <v>3.2315411598761169E-5</v>
      </c>
      <c r="K166" s="103">
        <v>0.85169133949999998</v>
      </c>
      <c r="L166" s="104">
        <v>1.1080988331548276E-7</v>
      </c>
      <c r="M166" s="103">
        <v>1.2803998372999998</v>
      </c>
      <c r="N166" s="104">
        <v>4.8620069368799416E-8</v>
      </c>
      <c r="O166" s="103">
        <v>0</v>
      </c>
      <c r="P166" s="104"/>
      <c r="Q166" s="103">
        <v>0</v>
      </c>
      <c r="R166" s="104"/>
      <c r="S166" s="103">
        <v>0</v>
      </c>
      <c r="T166" s="104"/>
      <c r="U166" s="103">
        <v>0</v>
      </c>
      <c r="V166" s="104"/>
      <c r="W166" s="103">
        <v>0</v>
      </c>
      <c r="X166" s="104"/>
      <c r="Y166" s="103">
        <v>0</v>
      </c>
      <c r="Z166" s="104"/>
      <c r="AA166" s="103">
        <v>0</v>
      </c>
      <c r="AB166" s="104"/>
      <c r="AC166" s="103">
        <v>178.33723754339999</v>
      </c>
      <c r="AD166" s="104">
        <v>1.5128115343629857E-6</v>
      </c>
      <c r="AE166" s="107"/>
      <c r="AF166" s="97"/>
    </row>
    <row r="167" spans="1:32" x14ac:dyDescent="0.3">
      <c r="A167" s="108" t="s">
        <v>798</v>
      </c>
      <c r="B167" s="108" t="s">
        <v>462</v>
      </c>
      <c r="C167" s="183" t="s">
        <v>460</v>
      </c>
      <c r="D167" s="183" t="s">
        <v>460</v>
      </c>
      <c r="E167" s="106">
        <v>1.4362536895</v>
      </c>
      <c r="F167" s="22">
        <v>8.5345681837165383E-7</v>
      </c>
      <c r="G167" s="106">
        <v>0</v>
      </c>
      <c r="H167" s="22"/>
      <c r="I167" s="106">
        <v>0</v>
      </c>
      <c r="J167" s="22"/>
      <c r="K167" s="106">
        <v>0</v>
      </c>
      <c r="L167" s="22"/>
      <c r="M167" s="106">
        <v>0</v>
      </c>
      <c r="N167" s="22"/>
      <c r="O167" s="106">
        <v>0</v>
      </c>
      <c r="P167" s="22"/>
      <c r="Q167" s="106">
        <v>0</v>
      </c>
      <c r="R167" s="22"/>
      <c r="S167" s="106">
        <v>0</v>
      </c>
      <c r="T167" s="22"/>
      <c r="U167" s="106">
        <v>0</v>
      </c>
      <c r="V167" s="22"/>
      <c r="W167" s="106">
        <v>0</v>
      </c>
      <c r="X167" s="22"/>
      <c r="Y167" s="106">
        <v>0</v>
      </c>
      <c r="Z167" s="22"/>
      <c r="AA167" s="106">
        <v>0</v>
      </c>
      <c r="AB167" s="22"/>
      <c r="AC167" s="106">
        <v>1.4362536895</v>
      </c>
      <c r="AD167" s="22">
        <v>1.2183552788397477E-8</v>
      </c>
      <c r="AE167" s="107"/>
      <c r="AF167" s="97"/>
    </row>
    <row r="168" spans="1:32" x14ac:dyDescent="0.3">
      <c r="A168" s="108" t="s">
        <v>799</v>
      </c>
      <c r="B168" s="108" t="s">
        <v>462</v>
      </c>
      <c r="C168" s="183" t="s">
        <v>460</v>
      </c>
      <c r="D168" s="183" t="s">
        <v>460</v>
      </c>
      <c r="E168" s="106">
        <v>2.1246779557999997</v>
      </c>
      <c r="F168" s="22">
        <v>1.2625352341846548E-6</v>
      </c>
      <c r="G168" s="106">
        <v>0</v>
      </c>
      <c r="H168" s="22"/>
      <c r="I168" s="106">
        <v>0</v>
      </c>
      <c r="J168" s="22"/>
      <c r="K168" s="106">
        <v>0</v>
      </c>
      <c r="L168" s="22"/>
      <c r="M168" s="106">
        <v>0</v>
      </c>
      <c r="N168" s="22"/>
      <c r="O168" s="106">
        <v>0</v>
      </c>
      <c r="P168" s="22"/>
      <c r="Q168" s="106">
        <v>0</v>
      </c>
      <c r="R168" s="22"/>
      <c r="S168" s="106">
        <v>0</v>
      </c>
      <c r="T168" s="22"/>
      <c r="U168" s="106">
        <v>0</v>
      </c>
      <c r="V168" s="22"/>
      <c r="W168" s="106">
        <v>0</v>
      </c>
      <c r="X168" s="22"/>
      <c r="Y168" s="106">
        <v>0</v>
      </c>
      <c r="Z168" s="22"/>
      <c r="AA168" s="106">
        <v>0</v>
      </c>
      <c r="AB168" s="22"/>
      <c r="AC168" s="106">
        <v>2.1246779557999997</v>
      </c>
      <c r="AD168" s="22">
        <v>1.8023366082245135E-8</v>
      </c>
      <c r="AE168" s="107"/>
      <c r="AF168" s="97"/>
    </row>
    <row r="169" spans="1:32" x14ac:dyDescent="0.3">
      <c r="A169" s="108" t="s">
        <v>800</v>
      </c>
      <c r="B169" s="108" t="s">
        <v>462</v>
      </c>
      <c r="C169" s="183" t="s">
        <v>460</v>
      </c>
      <c r="D169" s="183" t="s">
        <v>460</v>
      </c>
      <c r="E169" s="106">
        <v>7.6580649799999997E-2</v>
      </c>
      <c r="F169" s="22">
        <v>4.5506081693614217E-8</v>
      </c>
      <c r="G169" s="106">
        <v>0</v>
      </c>
      <c r="H169" s="22"/>
      <c r="I169" s="106">
        <v>0</v>
      </c>
      <c r="J169" s="22"/>
      <c r="K169" s="106">
        <v>0.85169133949999998</v>
      </c>
      <c r="L169" s="22">
        <v>1.1080988331548276E-7</v>
      </c>
      <c r="M169" s="106">
        <v>1.2803998372999998</v>
      </c>
      <c r="N169" s="22">
        <v>4.8620069368799416E-8</v>
      </c>
      <c r="O169" s="106">
        <v>0</v>
      </c>
      <c r="P169" s="22"/>
      <c r="Q169" s="106">
        <v>0</v>
      </c>
      <c r="R169" s="22"/>
      <c r="S169" s="106">
        <v>0</v>
      </c>
      <c r="T169" s="22"/>
      <c r="U169" s="106">
        <v>0</v>
      </c>
      <c r="V169" s="22"/>
      <c r="W169" s="106">
        <v>0</v>
      </c>
      <c r="X169" s="22"/>
      <c r="Y169" s="106">
        <v>0</v>
      </c>
      <c r="Z169" s="22"/>
      <c r="AA169" s="106">
        <v>0</v>
      </c>
      <c r="AB169" s="22"/>
      <c r="AC169" s="106">
        <v>2.2086718265999998</v>
      </c>
      <c r="AD169" s="22">
        <v>1.8735875137069492E-8</v>
      </c>
      <c r="AE169" s="107"/>
      <c r="AF169" s="97"/>
    </row>
    <row r="170" spans="1:32" x14ac:dyDescent="0.3">
      <c r="A170" s="108" t="s">
        <v>801</v>
      </c>
      <c r="B170" s="108" t="s">
        <v>462</v>
      </c>
      <c r="C170" s="183" t="s">
        <v>460</v>
      </c>
      <c r="D170" s="183" t="s">
        <v>460</v>
      </c>
      <c r="E170" s="106">
        <v>0</v>
      </c>
      <c r="F170" s="22"/>
      <c r="G170" s="106">
        <v>0.703903744</v>
      </c>
      <c r="H170" s="22">
        <v>5.2204622449263703E-8</v>
      </c>
      <c r="I170" s="106">
        <v>171.86373032750001</v>
      </c>
      <c r="J170" s="22">
        <v>3.2315411598761169E-5</v>
      </c>
      <c r="K170" s="106">
        <v>0</v>
      </c>
      <c r="L170" s="22"/>
      <c r="M170" s="106">
        <v>0</v>
      </c>
      <c r="N170" s="22"/>
      <c r="O170" s="106">
        <v>0</v>
      </c>
      <c r="P170" s="22"/>
      <c r="Q170" s="106">
        <v>0</v>
      </c>
      <c r="R170" s="22"/>
      <c r="S170" s="106">
        <v>0</v>
      </c>
      <c r="T170" s="22"/>
      <c r="U170" s="106">
        <v>0</v>
      </c>
      <c r="V170" s="22"/>
      <c r="W170" s="106">
        <v>0</v>
      </c>
      <c r="X170" s="22"/>
      <c r="Y170" s="106">
        <v>0</v>
      </c>
      <c r="Z170" s="22"/>
      <c r="AA170" s="106">
        <v>0</v>
      </c>
      <c r="AB170" s="22"/>
      <c r="AC170" s="106">
        <v>172.56763407150001</v>
      </c>
      <c r="AD170" s="22">
        <v>1.4638687403552735E-6</v>
      </c>
      <c r="AE170" s="107"/>
      <c r="AF170" s="97"/>
    </row>
    <row r="171" spans="1:32" x14ac:dyDescent="0.3">
      <c r="A171" s="102" t="s">
        <v>277</v>
      </c>
      <c r="B171" s="102" t="s">
        <v>460</v>
      </c>
      <c r="C171" s="181" t="s">
        <v>460</v>
      </c>
      <c r="D171" s="181" t="s">
        <v>460</v>
      </c>
      <c r="E171" s="103">
        <v>0</v>
      </c>
      <c r="F171" s="104"/>
      <c r="G171" s="103">
        <v>0</v>
      </c>
      <c r="H171" s="104"/>
      <c r="I171" s="103">
        <v>0</v>
      </c>
      <c r="J171" s="104"/>
      <c r="K171" s="103">
        <v>0</v>
      </c>
      <c r="L171" s="104"/>
      <c r="M171" s="103">
        <v>0</v>
      </c>
      <c r="N171" s="104"/>
      <c r="O171" s="103">
        <v>0</v>
      </c>
      <c r="P171" s="104"/>
      <c r="Q171" s="103">
        <v>0</v>
      </c>
      <c r="R171" s="104"/>
      <c r="S171" s="103">
        <v>0</v>
      </c>
      <c r="T171" s="104"/>
      <c r="U171" s="103">
        <v>0</v>
      </c>
      <c r="V171" s="104"/>
      <c r="W171" s="103">
        <v>46505.943243600006</v>
      </c>
      <c r="X171" s="104">
        <v>6.8706525088896133E-3</v>
      </c>
      <c r="Y171" s="103">
        <v>34999.058531999995</v>
      </c>
      <c r="Z171" s="104">
        <v>1.620514286653724E-3</v>
      </c>
      <c r="AA171" s="103">
        <v>0</v>
      </c>
      <c r="AB171" s="104"/>
      <c r="AC171" s="103">
        <v>81505.001775600002</v>
      </c>
      <c r="AD171" s="104">
        <v>6.9139630339062929E-4</v>
      </c>
      <c r="AE171" s="107"/>
      <c r="AF171" s="97"/>
    </row>
    <row r="172" spans="1:32" x14ac:dyDescent="0.3">
      <c r="A172" s="108" t="s">
        <v>802</v>
      </c>
      <c r="B172" s="108" t="s">
        <v>462</v>
      </c>
      <c r="C172" s="183" t="s">
        <v>460</v>
      </c>
      <c r="D172" s="183" t="s">
        <v>460</v>
      </c>
      <c r="E172" s="106">
        <v>0</v>
      </c>
      <c r="F172" s="22"/>
      <c r="G172" s="106">
        <v>0</v>
      </c>
      <c r="H172" s="22"/>
      <c r="I172" s="106">
        <v>0</v>
      </c>
      <c r="J172" s="22"/>
      <c r="K172" s="106">
        <v>0</v>
      </c>
      <c r="L172" s="22"/>
      <c r="M172" s="106">
        <v>0</v>
      </c>
      <c r="N172" s="22"/>
      <c r="O172" s="106">
        <v>0</v>
      </c>
      <c r="P172" s="22"/>
      <c r="Q172" s="106">
        <v>0</v>
      </c>
      <c r="R172" s="22"/>
      <c r="S172" s="106">
        <v>0</v>
      </c>
      <c r="T172" s="22"/>
      <c r="U172" s="106">
        <v>0</v>
      </c>
      <c r="V172" s="22"/>
      <c r="W172" s="106">
        <v>46505.943243600006</v>
      </c>
      <c r="X172" s="22">
        <v>6.8706525088896133E-3</v>
      </c>
      <c r="Y172" s="106">
        <v>34999.058531999995</v>
      </c>
      <c r="Z172" s="22">
        <v>1.620514286653724E-3</v>
      </c>
      <c r="AA172" s="106">
        <v>0</v>
      </c>
      <c r="AB172" s="22"/>
      <c r="AC172" s="106">
        <v>81505.001775600002</v>
      </c>
      <c r="AD172" s="22">
        <v>6.9139630339062929E-4</v>
      </c>
      <c r="AE172" s="107"/>
      <c r="AF172" s="97"/>
    </row>
    <row r="173" spans="1:32" x14ac:dyDescent="0.3">
      <c r="A173" s="102" t="s">
        <v>279</v>
      </c>
      <c r="B173" s="102" t="s">
        <v>460</v>
      </c>
      <c r="C173" s="181" t="s">
        <v>460</v>
      </c>
      <c r="D173" s="181" t="s">
        <v>460</v>
      </c>
      <c r="E173" s="103">
        <v>0</v>
      </c>
      <c r="F173" s="104"/>
      <c r="G173" s="103">
        <v>0</v>
      </c>
      <c r="H173" s="104"/>
      <c r="I173" s="103">
        <v>0</v>
      </c>
      <c r="J173" s="104"/>
      <c r="K173" s="103">
        <v>0</v>
      </c>
      <c r="L173" s="104"/>
      <c r="M173" s="103">
        <v>158463.833533122</v>
      </c>
      <c r="N173" s="104">
        <v>6.0172786299886819E-3</v>
      </c>
      <c r="O173" s="103">
        <v>31325.596101482803</v>
      </c>
      <c r="P173" s="104">
        <v>9.171265525719419E-3</v>
      </c>
      <c r="Q173" s="103">
        <v>0</v>
      </c>
      <c r="R173" s="104"/>
      <c r="S173" s="103">
        <v>80646.977789965706</v>
      </c>
      <c r="T173" s="104">
        <v>6.1837025549030923E-3</v>
      </c>
      <c r="U173" s="103">
        <v>0</v>
      </c>
      <c r="V173" s="104"/>
      <c r="W173" s="103">
        <v>0</v>
      </c>
      <c r="X173" s="104"/>
      <c r="Y173" s="103">
        <v>1.8750822037000001</v>
      </c>
      <c r="Z173" s="104">
        <v>8.6819406783978989E-8</v>
      </c>
      <c r="AA173" s="103">
        <v>1.8750822037000001</v>
      </c>
      <c r="AB173" s="104">
        <v>6.0775193942200353E-7</v>
      </c>
      <c r="AC173" s="103">
        <v>270440.15758897795</v>
      </c>
      <c r="AD173" s="104">
        <v>2.2941085966747968E-3</v>
      </c>
      <c r="AE173" s="107"/>
      <c r="AF173" s="97"/>
    </row>
    <row r="174" spans="1:32" x14ac:dyDescent="0.3">
      <c r="A174" s="108" t="s">
        <v>803</v>
      </c>
      <c r="B174" s="108" t="s">
        <v>486</v>
      </c>
      <c r="C174" s="183" t="s">
        <v>460</v>
      </c>
      <c r="D174" s="183" t="s">
        <v>460</v>
      </c>
      <c r="E174" s="106">
        <v>0</v>
      </c>
      <c r="F174" s="22"/>
      <c r="G174" s="106">
        <v>0</v>
      </c>
      <c r="H174" s="22"/>
      <c r="I174" s="106">
        <v>0</v>
      </c>
      <c r="J174" s="22"/>
      <c r="K174" s="106">
        <v>0</v>
      </c>
      <c r="L174" s="22"/>
      <c r="M174" s="106">
        <v>0</v>
      </c>
      <c r="N174" s="22"/>
      <c r="O174" s="106">
        <v>0</v>
      </c>
      <c r="P174" s="22"/>
      <c r="Q174" s="106">
        <v>0</v>
      </c>
      <c r="R174" s="22"/>
      <c r="S174" s="106">
        <v>0</v>
      </c>
      <c r="T174" s="22"/>
      <c r="U174" s="106">
        <v>0</v>
      </c>
      <c r="V174" s="22"/>
      <c r="W174" s="106">
        <v>0</v>
      </c>
      <c r="X174" s="22"/>
      <c r="Y174" s="106">
        <v>1.8750822037000001</v>
      </c>
      <c r="Z174" s="22">
        <v>8.6819406783978989E-8</v>
      </c>
      <c r="AA174" s="106">
        <v>1.8750822037000001</v>
      </c>
      <c r="AB174" s="22">
        <v>6.0775193942200353E-7</v>
      </c>
      <c r="AC174" s="106">
        <v>3.7501644074000002</v>
      </c>
      <c r="AD174" s="22">
        <v>3.181215571925411E-8</v>
      </c>
      <c r="AE174" s="107"/>
      <c r="AF174" s="97"/>
    </row>
    <row r="175" spans="1:32" x14ac:dyDescent="0.3">
      <c r="A175" s="108" t="s">
        <v>804</v>
      </c>
      <c r="B175" s="108" t="s">
        <v>486</v>
      </c>
      <c r="C175" s="183" t="s">
        <v>460</v>
      </c>
      <c r="D175" s="183" t="s">
        <v>460</v>
      </c>
      <c r="E175" s="106">
        <v>0</v>
      </c>
      <c r="F175" s="22"/>
      <c r="G175" s="106">
        <v>0</v>
      </c>
      <c r="H175" s="22"/>
      <c r="I175" s="106">
        <v>0</v>
      </c>
      <c r="J175" s="22"/>
      <c r="K175" s="106">
        <v>0</v>
      </c>
      <c r="L175" s="22"/>
      <c r="M175" s="106">
        <v>158463.833533122</v>
      </c>
      <c r="N175" s="22">
        <v>6.0172786299886819E-3</v>
      </c>
      <c r="O175" s="106">
        <v>31325.596101482803</v>
      </c>
      <c r="P175" s="22">
        <v>9.171265525719419E-3</v>
      </c>
      <c r="Q175" s="106">
        <v>0</v>
      </c>
      <c r="R175" s="22"/>
      <c r="S175" s="106">
        <v>80646.977789965706</v>
      </c>
      <c r="T175" s="22">
        <v>6.1837025549030923E-3</v>
      </c>
      <c r="U175" s="106">
        <v>0</v>
      </c>
      <c r="V175" s="22"/>
      <c r="W175" s="106">
        <v>0</v>
      </c>
      <c r="X175" s="22"/>
      <c r="Y175" s="106">
        <v>0</v>
      </c>
      <c r="Z175" s="22"/>
      <c r="AA175" s="106">
        <v>0</v>
      </c>
      <c r="AB175" s="22"/>
      <c r="AC175" s="106">
        <v>270436.40742457053</v>
      </c>
      <c r="AD175" s="22">
        <v>2.2940767845190777E-3</v>
      </c>
      <c r="AE175" s="107"/>
      <c r="AF175" s="97"/>
    </row>
    <row r="176" spans="1:32" x14ac:dyDescent="0.3">
      <c r="A176" s="102" t="s">
        <v>281</v>
      </c>
      <c r="B176" s="102" t="s">
        <v>460</v>
      </c>
      <c r="C176" s="181" t="s">
        <v>460</v>
      </c>
      <c r="D176" s="181" t="s">
        <v>460</v>
      </c>
      <c r="E176" s="103">
        <v>0.50543065259999997</v>
      </c>
      <c r="F176" s="104">
        <v>3.0033916697938941E-7</v>
      </c>
      <c r="G176" s="103">
        <v>1201.6285849846001</v>
      </c>
      <c r="H176" s="104">
        <v>8.9118103345908663E-5</v>
      </c>
      <c r="I176" s="103">
        <v>0</v>
      </c>
      <c r="J176" s="104"/>
      <c r="K176" s="103">
        <v>1.1276411563000002</v>
      </c>
      <c r="L176" s="104">
        <v>1.4671252266659811E-7</v>
      </c>
      <c r="M176" s="103">
        <v>0.43722374800000002</v>
      </c>
      <c r="N176" s="104">
        <v>1.6602508324488113E-8</v>
      </c>
      <c r="O176" s="103">
        <v>0</v>
      </c>
      <c r="P176" s="104"/>
      <c r="Q176" s="103">
        <v>0</v>
      </c>
      <c r="R176" s="104"/>
      <c r="S176" s="103">
        <v>0</v>
      </c>
      <c r="T176" s="104"/>
      <c r="U176" s="103">
        <v>0</v>
      </c>
      <c r="V176" s="104"/>
      <c r="W176" s="103">
        <v>0</v>
      </c>
      <c r="X176" s="104"/>
      <c r="Y176" s="103">
        <v>0</v>
      </c>
      <c r="Z176" s="104"/>
      <c r="AA176" s="103">
        <v>0</v>
      </c>
      <c r="AB176" s="104"/>
      <c r="AC176" s="103">
        <v>1203.6988805415001</v>
      </c>
      <c r="AD176" s="104">
        <v>1.0210820664640189E-5</v>
      </c>
      <c r="AE176" s="107"/>
      <c r="AF176" s="97"/>
    </row>
    <row r="177" spans="1:32" x14ac:dyDescent="0.3">
      <c r="A177" s="108" t="s">
        <v>805</v>
      </c>
      <c r="B177" s="108" t="s">
        <v>462</v>
      </c>
      <c r="C177" s="183" t="s">
        <v>460</v>
      </c>
      <c r="D177" s="183" t="s">
        <v>460</v>
      </c>
      <c r="E177" s="106">
        <v>0.50543065259999997</v>
      </c>
      <c r="F177" s="22">
        <v>3.0033916697938941E-7</v>
      </c>
      <c r="G177" s="106">
        <v>1201.6285849846001</v>
      </c>
      <c r="H177" s="22">
        <v>8.9118103345908663E-5</v>
      </c>
      <c r="I177" s="106">
        <v>0</v>
      </c>
      <c r="J177" s="22"/>
      <c r="K177" s="106">
        <v>0.74896428030000006</v>
      </c>
      <c r="L177" s="22">
        <v>9.7444509129598267E-8</v>
      </c>
      <c r="M177" s="106">
        <v>0.43722374800000002</v>
      </c>
      <c r="N177" s="22">
        <v>1.6602508324488113E-8</v>
      </c>
      <c r="O177" s="106">
        <v>0</v>
      </c>
      <c r="P177" s="22"/>
      <c r="Q177" s="106">
        <v>0</v>
      </c>
      <c r="R177" s="22"/>
      <c r="S177" s="106">
        <v>0</v>
      </c>
      <c r="T177" s="22"/>
      <c r="U177" s="106">
        <v>0</v>
      </c>
      <c r="V177" s="22"/>
      <c r="W177" s="106">
        <v>0</v>
      </c>
      <c r="X177" s="22"/>
      <c r="Y177" s="106">
        <v>0</v>
      </c>
      <c r="Z177" s="22"/>
      <c r="AA177" s="106">
        <v>0</v>
      </c>
      <c r="AB177" s="22"/>
      <c r="AC177" s="106">
        <v>1203.3202036655002</v>
      </c>
      <c r="AD177" s="22">
        <v>1.0207608398073204E-5</v>
      </c>
      <c r="AE177" s="107"/>
      <c r="AF177" s="97"/>
    </row>
    <row r="178" spans="1:32" x14ac:dyDescent="0.3">
      <c r="A178" s="108" t="s">
        <v>806</v>
      </c>
      <c r="B178" s="108" t="s">
        <v>462</v>
      </c>
      <c r="C178" s="183" t="s">
        <v>460</v>
      </c>
      <c r="D178" s="183" t="s">
        <v>460</v>
      </c>
      <c r="E178" s="106">
        <v>0</v>
      </c>
      <c r="F178" s="22"/>
      <c r="G178" s="106">
        <v>0</v>
      </c>
      <c r="H178" s="22"/>
      <c r="I178" s="106">
        <v>0</v>
      </c>
      <c r="J178" s="22"/>
      <c r="K178" s="106">
        <v>0.378676876</v>
      </c>
      <c r="L178" s="22">
        <v>4.9268013536999846E-8</v>
      </c>
      <c r="M178" s="106">
        <v>0</v>
      </c>
      <c r="N178" s="22"/>
      <c r="O178" s="106">
        <v>0</v>
      </c>
      <c r="P178" s="22"/>
      <c r="Q178" s="106">
        <v>0</v>
      </c>
      <c r="R178" s="22"/>
      <c r="S178" s="106">
        <v>0</v>
      </c>
      <c r="T178" s="22"/>
      <c r="U178" s="106">
        <v>0</v>
      </c>
      <c r="V178" s="22"/>
      <c r="W178" s="106">
        <v>0</v>
      </c>
      <c r="X178" s="22"/>
      <c r="Y178" s="106">
        <v>0</v>
      </c>
      <c r="Z178" s="22"/>
      <c r="AA178" s="106">
        <v>0</v>
      </c>
      <c r="AB178" s="22"/>
      <c r="AC178" s="106">
        <v>0.378676876</v>
      </c>
      <c r="AD178" s="22">
        <v>3.2122665669862116E-9</v>
      </c>
      <c r="AE178" s="107"/>
      <c r="AF178" s="97"/>
    </row>
    <row r="179" spans="1:32" x14ac:dyDescent="0.3">
      <c r="A179" s="102" t="s">
        <v>282</v>
      </c>
      <c r="B179" s="102" t="s">
        <v>460</v>
      </c>
      <c r="C179" s="181" t="s">
        <v>460</v>
      </c>
      <c r="D179" s="181" t="s">
        <v>460</v>
      </c>
      <c r="E179" s="103">
        <v>0</v>
      </c>
      <c r="F179" s="104"/>
      <c r="G179" s="103">
        <v>0</v>
      </c>
      <c r="H179" s="104"/>
      <c r="I179" s="103">
        <v>0</v>
      </c>
      <c r="J179" s="104"/>
      <c r="K179" s="103">
        <v>23548.13906741</v>
      </c>
      <c r="L179" s="104">
        <v>3.063746713555097E-3</v>
      </c>
      <c r="M179" s="103">
        <v>702991.09255157399</v>
      </c>
      <c r="N179" s="104">
        <v>2.669437677966317E-2</v>
      </c>
      <c r="O179" s="103">
        <v>177198.38520469001</v>
      </c>
      <c r="P179" s="104">
        <v>5.1878771474168292E-2</v>
      </c>
      <c r="Q179" s="103">
        <v>0</v>
      </c>
      <c r="R179" s="104"/>
      <c r="S179" s="103">
        <v>8074.7326748470005</v>
      </c>
      <c r="T179" s="104">
        <v>6.1913969301678545E-4</v>
      </c>
      <c r="U179" s="103">
        <v>0</v>
      </c>
      <c r="V179" s="104"/>
      <c r="W179" s="103">
        <v>0</v>
      </c>
      <c r="X179" s="104"/>
      <c r="Y179" s="103">
        <v>15674.481074703001</v>
      </c>
      <c r="Z179" s="104">
        <v>7.2575439405649989E-4</v>
      </c>
      <c r="AA179" s="103">
        <v>8575.5313126091987</v>
      </c>
      <c r="AB179" s="104">
        <v>2.7795025607561105E-3</v>
      </c>
      <c r="AC179" s="103">
        <v>936062.36188583309</v>
      </c>
      <c r="AD179" s="104">
        <v>7.940494971496518E-3</v>
      </c>
      <c r="AE179" s="107"/>
      <c r="AF179" s="97"/>
    </row>
    <row r="180" spans="1:32" x14ac:dyDescent="0.3">
      <c r="A180" s="108" t="s">
        <v>807</v>
      </c>
      <c r="B180" s="108" t="s">
        <v>716</v>
      </c>
      <c r="C180" s="183" t="s">
        <v>460</v>
      </c>
      <c r="D180" s="183" t="s">
        <v>460</v>
      </c>
      <c r="E180" s="106">
        <v>0</v>
      </c>
      <c r="F180" s="22"/>
      <c r="G180" s="106">
        <v>0</v>
      </c>
      <c r="H180" s="22"/>
      <c r="I180" s="106">
        <v>0</v>
      </c>
      <c r="J180" s="22"/>
      <c r="K180" s="106">
        <v>19205.885901810001</v>
      </c>
      <c r="L180" s="22">
        <v>2.498794900273894E-3</v>
      </c>
      <c r="M180" s="106">
        <v>520871.88625317399</v>
      </c>
      <c r="N180" s="22">
        <v>1.9778842908391488E-2</v>
      </c>
      <c r="O180" s="106">
        <v>131549.99268229</v>
      </c>
      <c r="P180" s="22">
        <v>3.8514188489412952E-2</v>
      </c>
      <c r="Q180" s="106">
        <v>0</v>
      </c>
      <c r="R180" s="22"/>
      <c r="S180" s="106">
        <v>8074.7326748470005</v>
      </c>
      <c r="T180" s="22">
        <v>6.1913969301678545E-4</v>
      </c>
      <c r="U180" s="106">
        <v>0</v>
      </c>
      <c r="V180" s="22"/>
      <c r="W180" s="106">
        <v>0</v>
      </c>
      <c r="X180" s="22"/>
      <c r="Y180" s="106">
        <v>15674.481074703001</v>
      </c>
      <c r="Z180" s="22">
        <v>7.2575439405649989E-4</v>
      </c>
      <c r="AA180" s="106">
        <v>8575.5313126091987</v>
      </c>
      <c r="AB180" s="22">
        <v>2.7795025607561105E-3</v>
      </c>
      <c r="AC180" s="106">
        <v>703952.50989943312</v>
      </c>
      <c r="AD180" s="22">
        <v>5.9715373597197929E-3</v>
      </c>
      <c r="AE180" s="107"/>
      <c r="AF180" s="97"/>
    </row>
    <row r="181" spans="1:32" x14ac:dyDescent="0.3">
      <c r="A181" s="108" t="s">
        <v>808</v>
      </c>
      <c r="B181" s="108" t="s">
        <v>462</v>
      </c>
      <c r="C181" s="183" t="s">
        <v>460</v>
      </c>
      <c r="D181" s="183" t="s">
        <v>460</v>
      </c>
      <c r="E181" s="106">
        <v>0</v>
      </c>
      <c r="F181" s="22"/>
      <c r="G181" s="106">
        <v>0</v>
      </c>
      <c r="H181" s="22"/>
      <c r="I181" s="106">
        <v>0</v>
      </c>
      <c r="J181" s="22"/>
      <c r="K181" s="106">
        <v>4342.2531656000001</v>
      </c>
      <c r="L181" s="22">
        <v>5.6495181328120297E-4</v>
      </c>
      <c r="M181" s="106">
        <v>182119.20629840001</v>
      </c>
      <c r="N181" s="22">
        <v>6.9155338712716822E-3</v>
      </c>
      <c r="O181" s="106">
        <v>45648.392522399998</v>
      </c>
      <c r="P181" s="22">
        <v>1.336458298475534E-2</v>
      </c>
      <c r="Q181" s="106">
        <v>0</v>
      </c>
      <c r="R181" s="22"/>
      <c r="S181" s="106">
        <v>0</v>
      </c>
      <c r="T181" s="22"/>
      <c r="U181" s="106">
        <v>0</v>
      </c>
      <c r="V181" s="22"/>
      <c r="W181" s="106">
        <v>0</v>
      </c>
      <c r="X181" s="22"/>
      <c r="Y181" s="106">
        <v>0</v>
      </c>
      <c r="Z181" s="22"/>
      <c r="AA181" s="106">
        <v>0</v>
      </c>
      <c r="AB181" s="22"/>
      <c r="AC181" s="106">
        <v>232109.8519864</v>
      </c>
      <c r="AD181" s="22">
        <v>1.9689576117767247E-3</v>
      </c>
      <c r="AE181" s="107"/>
      <c r="AF181" s="97"/>
    </row>
    <row r="182" spans="1:32" x14ac:dyDescent="0.3">
      <c r="A182" s="102" t="s">
        <v>283</v>
      </c>
      <c r="B182" s="102" t="s">
        <v>460</v>
      </c>
      <c r="C182" s="181" t="s">
        <v>460</v>
      </c>
      <c r="D182" s="181" t="s">
        <v>460</v>
      </c>
      <c r="E182" s="103">
        <v>0</v>
      </c>
      <c r="F182" s="104"/>
      <c r="G182" s="103">
        <v>0</v>
      </c>
      <c r="H182" s="104"/>
      <c r="I182" s="103">
        <v>0</v>
      </c>
      <c r="J182" s="104"/>
      <c r="K182" s="103">
        <v>0</v>
      </c>
      <c r="L182" s="104"/>
      <c r="M182" s="103">
        <v>0</v>
      </c>
      <c r="N182" s="104"/>
      <c r="O182" s="103">
        <v>0</v>
      </c>
      <c r="P182" s="104"/>
      <c r="Q182" s="103">
        <v>0.16075240800000001</v>
      </c>
      <c r="R182" s="104">
        <v>3.3433072188347367E-8</v>
      </c>
      <c r="S182" s="103">
        <v>0</v>
      </c>
      <c r="T182" s="104"/>
      <c r="U182" s="103">
        <v>0</v>
      </c>
      <c r="V182" s="104"/>
      <c r="W182" s="103">
        <v>0</v>
      </c>
      <c r="X182" s="104"/>
      <c r="Y182" s="103">
        <v>0</v>
      </c>
      <c r="Z182" s="104"/>
      <c r="AA182" s="103">
        <v>0</v>
      </c>
      <c r="AB182" s="104"/>
      <c r="AC182" s="103">
        <v>0.16075240800000001</v>
      </c>
      <c r="AD182" s="104">
        <v>1.3636417180671122E-9</v>
      </c>
      <c r="AE182" s="107"/>
      <c r="AF182" s="97"/>
    </row>
    <row r="183" spans="1:32" x14ac:dyDescent="0.3">
      <c r="A183" s="108" t="s">
        <v>809</v>
      </c>
      <c r="B183" s="108" t="s">
        <v>462</v>
      </c>
      <c r="C183" s="183" t="s">
        <v>460</v>
      </c>
      <c r="D183" s="183" t="s">
        <v>460</v>
      </c>
      <c r="E183" s="106">
        <v>0</v>
      </c>
      <c r="F183" s="22"/>
      <c r="G183" s="106">
        <v>0</v>
      </c>
      <c r="H183" s="22"/>
      <c r="I183" s="106">
        <v>0</v>
      </c>
      <c r="J183" s="22"/>
      <c r="K183" s="106">
        <v>0</v>
      </c>
      <c r="L183" s="22"/>
      <c r="M183" s="106">
        <v>0</v>
      </c>
      <c r="N183" s="22"/>
      <c r="O183" s="106">
        <v>0</v>
      </c>
      <c r="P183" s="22"/>
      <c r="Q183" s="106">
        <v>0.16075240800000001</v>
      </c>
      <c r="R183" s="22">
        <v>3.3433072188347367E-8</v>
      </c>
      <c r="S183" s="106">
        <v>0</v>
      </c>
      <c r="T183" s="22"/>
      <c r="U183" s="106">
        <v>0</v>
      </c>
      <c r="V183" s="22"/>
      <c r="W183" s="106">
        <v>0</v>
      </c>
      <c r="X183" s="22"/>
      <c r="Y183" s="106">
        <v>0</v>
      </c>
      <c r="Z183" s="22"/>
      <c r="AA183" s="106">
        <v>0</v>
      </c>
      <c r="AB183" s="22"/>
      <c r="AC183" s="106">
        <v>0.16075240800000001</v>
      </c>
      <c r="AD183" s="22">
        <v>1.3636417180671122E-9</v>
      </c>
      <c r="AE183" s="107"/>
      <c r="AF183" s="97"/>
    </row>
    <row r="184" spans="1:32" x14ac:dyDescent="0.3">
      <c r="A184" s="102" t="s">
        <v>285</v>
      </c>
      <c r="B184" s="102" t="s">
        <v>460</v>
      </c>
      <c r="C184" s="181" t="s">
        <v>460</v>
      </c>
      <c r="D184" s="181" t="s">
        <v>460</v>
      </c>
      <c r="E184" s="103">
        <v>0</v>
      </c>
      <c r="F184" s="104"/>
      <c r="G184" s="103">
        <v>30521.770680903799</v>
      </c>
      <c r="H184" s="104">
        <v>2.2636298335693885E-3</v>
      </c>
      <c r="I184" s="103">
        <v>38869.030425343401</v>
      </c>
      <c r="J184" s="104">
        <v>7.3085153816119554E-3</v>
      </c>
      <c r="K184" s="103">
        <v>0</v>
      </c>
      <c r="L184" s="104"/>
      <c r="M184" s="103">
        <v>0</v>
      </c>
      <c r="N184" s="104"/>
      <c r="O184" s="103">
        <v>0</v>
      </c>
      <c r="P184" s="104"/>
      <c r="Q184" s="103">
        <v>0</v>
      </c>
      <c r="R184" s="104"/>
      <c r="S184" s="103">
        <v>0</v>
      </c>
      <c r="T184" s="104"/>
      <c r="U184" s="103">
        <v>0</v>
      </c>
      <c r="V184" s="104"/>
      <c r="W184" s="103">
        <v>0</v>
      </c>
      <c r="X184" s="104"/>
      <c r="Y184" s="103">
        <v>0</v>
      </c>
      <c r="Z184" s="104"/>
      <c r="AA184" s="103">
        <v>0</v>
      </c>
      <c r="AB184" s="104"/>
      <c r="AC184" s="103">
        <v>69390.801106247207</v>
      </c>
      <c r="AD184" s="104">
        <v>5.8863311856937293E-4</v>
      </c>
      <c r="AE184" s="107"/>
      <c r="AF184" s="97"/>
    </row>
    <row r="185" spans="1:32" x14ac:dyDescent="0.3">
      <c r="A185" s="108" t="s">
        <v>810</v>
      </c>
      <c r="B185" s="108" t="s">
        <v>462</v>
      </c>
      <c r="C185" s="183" t="s">
        <v>460</v>
      </c>
      <c r="D185" s="183" t="s">
        <v>460</v>
      </c>
      <c r="E185" s="106">
        <v>0</v>
      </c>
      <c r="F185" s="22"/>
      <c r="G185" s="106">
        <v>30521.770680903799</v>
      </c>
      <c r="H185" s="22">
        <v>2.2636298335693885E-3</v>
      </c>
      <c r="I185" s="106">
        <v>38869.030425343401</v>
      </c>
      <c r="J185" s="22">
        <v>7.3085153816119554E-3</v>
      </c>
      <c r="K185" s="106">
        <v>0</v>
      </c>
      <c r="L185" s="22"/>
      <c r="M185" s="106">
        <v>0</v>
      </c>
      <c r="N185" s="22"/>
      <c r="O185" s="106">
        <v>0</v>
      </c>
      <c r="P185" s="22"/>
      <c r="Q185" s="106">
        <v>0</v>
      </c>
      <c r="R185" s="22"/>
      <c r="S185" s="106">
        <v>0</v>
      </c>
      <c r="T185" s="22"/>
      <c r="U185" s="106">
        <v>0</v>
      </c>
      <c r="V185" s="22"/>
      <c r="W185" s="106">
        <v>0</v>
      </c>
      <c r="X185" s="22"/>
      <c r="Y185" s="106">
        <v>0</v>
      </c>
      <c r="Z185" s="22"/>
      <c r="AA185" s="106">
        <v>0</v>
      </c>
      <c r="AB185" s="22"/>
      <c r="AC185" s="106">
        <v>69390.801106247207</v>
      </c>
      <c r="AD185" s="22">
        <v>5.8863311856937293E-4</v>
      </c>
      <c r="AE185" s="107"/>
      <c r="AF185" s="97"/>
    </row>
    <row r="186" spans="1:32" x14ac:dyDescent="0.3">
      <c r="A186" s="102" t="s">
        <v>284</v>
      </c>
      <c r="B186" s="102" t="s">
        <v>460</v>
      </c>
      <c r="C186" s="181" t="s">
        <v>460</v>
      </c>
      <c r="D186" s="181" t="s">
        <v>460</v>
      </c>
      <c r="E186" s="103">
        <v>79435.963518364602</v>
      </c>
      <c r="F186" s="104">
        <v>4.7202778439700027E-2</v>
      </c>
      <c r="G186" s="103">
        <v>1339134.3415251491</v>
      </c>
      <c r="H186" s="104">
        <v>9.9316139889950306E-2</v>
      </c>
      <c r="I186" s="103">
        <v>758599.89245982678</v>
      </c>
      <c r="J186" s="104">
        <v>0.14263898332068664</v>
      </c>
      <c r="K186" s="103">
        <v>99445.895991600002</v>
      </c>
      <c r="L186" s="104">
        <v>1.293847620606553E-2</v>
      </c>
      <c r="M186" s="103">
        <v>1251724.0220288001</v>
      </c>
      <c r="N186" s="104">
        <v>4.7531175035110153E-2</v>
      </c>
      <c r="O186" s="103">
        <v>301152.4814168</v>
      </c>
      <c r="P186" s="104">
        <v>8.8169092197163929E-2</v>
      </c>
      <c r="Q186" s="103">
        <v>155549.90814039999</v>
      </c>
      <c r="R186" s="104">
        <v>3.2351063181266904E-2</v>
      </c>
      <c r="S186" s="103">
        <v>1518829.4284532</v>
      </c>
      <c r="T186" s="104">
        <v>0.11645804560275326</v>
      </c>
      <c r="U186" s="103">
        <v>737763.396371688</v>
      </c>
      <c r="V186" s="104">
        <v>0.19985233810771133</v>
      </c>
      <c r="W186" s="103">
        <v>145015.41015090799</v>
      </c>
      <c r="X186" s="104">
        <v>2.142415403472344E-2</v>
      </c>
      <c r="Y186" s="103">
        <v>2239000.942998704</v>
      </c>
      <c r="Z186" s="104">
        <v>0.10366944621219276</v>
      </c>
      <c r="AA186" s="103">
        <v>631283.46447261202</v>
      </c>
      <c r="AB186" s="104">
        <v>0.2046116960105579</v>
      </c>
      <c r="AC186" s="103">
        <v>9256935.1475280542</v>
      </c>
      <c r="AD186" s="104">
        <v>7.8525373931636472E-2</v>
      </c>
      <c r="AE186" s="107"/>
      <c r="AF186" s="97"/>
    </row>
    <row r="187" spans="1:32" x14ac:dyDescent="0.3">
      <c r="A187" s="108" t="s">
        <v>811</v>
      </c>
      <c r="B187" s="108" t="s">
        <v>462</v>
      </c>
      <c r="C187" s="183" t="s">
        <v>460</v>
      </c>
      <c r="D187" s="183" t="s">
        <v>460</v>
      </c>
      <c r="E187" s="106">
        <v>4038.6797207280001</v>
      </c>
      <c r="F187" s="22">
        <v>2.3998815599732795E-3</v>
      </c>
      <c r="G187" s="106">
        <v>191135.34243300001</v>
      </c>
      <c r="H187" s="22">
        <v>1.4175444403411923E-2</v>
      </c>
      <c r="I187" s="106">
        <v>152076.97968656401</v>
      </c>
      <c r="J187" s="22">
        <v>2.8594923337826539E-2</v>
      </c>
      <c r="K187" s="106">
        <v>0</v>
      </c>
      <c r="L187" s="22"/>
      <c r="M187" s="106">
        <v>0</v>
      </c>
      <c r="N187" s="22"/>
      <c r="O187" s="106">
        <v>0</v>
      </c>
      <c r="P187" s="22"/>
      <c r="Q187" s="106">
        <v>0</v>
      </c>
      <c r="R187" s="22"/>
      <c r="S187" s="106">
        <v>103869.5749128</v>
      </c>
      <c r="T187" s="22">
        <v>7.9643226983379389E-3</v>
      </c>
      <c r="U187" s="106">
        <v>56765.930475599998</v>
      </c>
      <c r="V187" s="22">
        <v>1.5377293026737382E-2</v>
      </c>
      <c r="W187" s="106">
        <v>16028.48579112</v>
      </c>
      <c r="X187" s="22">
        <v>2.3680017742595803E-3</v>
      </c>
      <c r="Y187" s="106">
        <v>399154.62063205201</v>
      </c>
      <c r="Z187" s="22">
        <v>1.8481519002194843E-2</v>
      </c>
      <c r="AA187" s="106">
        <v>121446.62385878401</v>
      </c>
      <c r="AB187" s="22">
        <v>3.9363298868063674E-2</v>
      </c>
      <c r="AC187" s="106">
        <v>1044516.237510648</v>
      </c>
      <c r="AD187" s="22">
        <v>8.8604950581394441E-3</v>
      </c>
      <c r="AE187" s="107"/>
      <c r="AF187" s="97"/>
    </row>
    <row r="188" spans="1:32" x14ac:dyDescent="0.3">
      <c r="A188" s="108" t="s">
        <v>812</v>
      </c>
      <c r="B188" s="108" t="s">
        <v>462</v>
      </c>
      <c r="C188" s="183" t="s">
        <v>460</v>
      </c>
      <c r="D188" s="183" t="s">
        <v>460</v>
      </c>
      <c r="E188" s="106">
        <v>5040.2086681199999</v>
      </c>
      <c r="F188" s="22">
        <v>2.9950143803080028E-3</v>
      </c>
      <c r="G188" s="106">
        <v>180647.57561113598</v>
      </c>
      <c r="H188" s="22">
        <v>1.339762511783738E-2</v>
      </c>
      <c r="I188" s="106">
        <v>109383.69472365201</v>
      </c>
      <c r="J188" s="22">
        <v>2.056733617065248E-2</v>
      </c>
      <c r="K188" s="106">
        <v>11826.471497199998</v>
      </c>
      <c r="L188" s="22">
        <v>1.5386911500215091E-3</v>
      </c>
      <c r="M188" s="106">
        <v>148871.42017719999</v>
      </c>
      <c r="N188" s="22">
        <v>5.6530300654445021E-3</v>
      </c>
      <c r="O188" s="106">
        <v>43245.294916799998</v>
      </c>
      <c r="P188" s="22">
        <v>1.2661022670889997E-2</v>
      </c>
      <c r="Q188" s="106">
        <v>49031.637194399998</v>
      </c>
      <c r="R188" s="22">
        <v>1.0197534744445215E-2</v>
      </c>
      <c r="S188" s="106">
        <v>428377.63845336402</v>
      </c>
      <c r="T188" s="22">
        <v>3.2846362876316121E-2</v>
      </c>
      <c r="U188" s="106">
        <v>189186.491061668</v>
      </c>
      <c r="V188" s="22">
        <v>5.1248628981884974E-2</v>
      </c>
      <c r="W188" s="106">
        <v>59513.037898999995</v>
      </c>
      <c r="X188" s="22">
        <v>8.7922827628848822E-3</v>
      </c>
      <c r="Y188" s="106">
        <v>991951.64150119992</v>
      </c>
      <c r="Z188" s="22">
        <v>4.5929001354495853E-2</v>
      </c>
      <c r="AA188" s="106">
        <v>241148.3522884</v>
      </c>
      <c r="AB188" s="22">
        <v>7.8161041954587257E-2</v>
      </c>
      <c r="AC188" s="106">
        <v>2458223.4639921393</v>
      </c>
      <c r="AD188" s="22">
        <v>2.0852789140372505E-2</v>
      </c>
      <c r="AE188" s="107"/>
      <c r="AF188" s="97"/>
    </row>
    <row r="189" spans="1:32" x14ac:dyDescent="0.3">
      <c r="A189" s="108" t="s">
        <v>813</v>
      </c>
      <c r="B189" s="108" t="s">
        <v>462</v>
      </c>
      <c r="C189" s="183" t="s">
        <v>460</v>
      </c>
      <c r="D189" s="183" t="s">
        <v>460</v>
      </c>
      <c r="E189" s="106">
        <v>0</v>
      </c>
      <c r="F189" s="22"/>
      <c r="G189" s="106">
        <v>0</v>
      </c>
      <c r="H189" s="22"/>
      <c r="I189" s="106">
        <v>0</v>
      </c>
      <c r="J189" s="22"/>
      <c r="K189" s="106">
        <v>0</v>
      </c>
      <c r="L189" s="22"/>
      <c r="M189" s="106">
        <v>0</v>
      </c>
      <c r="N189" s="22"/>
      <c r="O189" s="106">
        <v>0</v>
      </c>
      <c r="P189" s="22"/>
      <c r="Q189" s="106">
        <v>0</v>
      </c>
      <c r="R189" s="22"/>
      <c r="S189" s="106">
        <v>44636.296166400003</v>
      </c>
      <c r="T189" s="22">
        <v>3.4225408838559302E-3</v>
      </c>
      <c r="U189" s="106">
        <v>31755.501465599998</v>
      </c>
      <c r="V189" s="22">
        <v>8.6022310769205846E-3</v>
      </c>
      <c r="W189" s="106">
        <v>9143.7740160000012</v>
      </c>
      <c r="X189" s="22">
        <v>1.350874522739535E-3</v>
      </c>
      <c r="Y189" s="106">
        <v>103930.398473472</v>
      </c>
      <c r="Z189" s="22">
        <v>4.8121493150990614E-3</v>
      </c>
      <c r="AA189" s="106">
        <v>52379.451955199998</v>
      </c>
      <c r="AB189" s="22">
        <v>1.6977236224000571E-2</v>
      </c>
      <c r="AC189" s="106">
        <v>241845.42207667202</v>
      </c>
      <c r="AD189" s="22">
        <v>2.0515431835229424E-3</v>
      </c>
      <c r="AE189" s="107"/>
      <c r="AF189" s="97"/>
    </row>
    <row r="190" spans="1:32" x14ac:dyDescent="0.3">
      <c r="A190" s="108" t="s">
        <v>814</v>
      </c>
      <c r="B190" s="108" t="s">
        <v>462</v>
      </c>
      <c r="C190" s="183" t="s">
        <v>460</v>
      </c>
      <c r="D190" s="183" t="s">
        <v>460</v>
      </c>
      <c r="E190" s="106">
        <v>1326.5745414</v>
      </c>
      <c r="F190" s="22">
        <v>7.8828280526835131E-4</v>
      </c>
      <c r="G190" s="106">
        <v>47499.574197839996</v>
      </c>
      <c r="H190" s="22">
        <v>3.5227790143690799E-3</v>
      </c>
      <c r="I190" s="106">
        <v>33230.00846076</v>
      </c>
      <c r="J190" s="22">
        <v>6.2482142031566826E-3</v>
      </c>
      <c r="K190" s="106">
        <v>3774.5832311999998</v>
      </c>
      <c r="L190" s="22">
        <v>4.9109472882440867E-4</v>
      </c>
      <c r="M190" s="106">
        <v>73084.684012799989</v>
      </c>
      <c r="N190" s="22">
        <v>2.7752131037381239E-3</v>
      </c>
      <c r="O190" s="106">
        <v>18489.987422400001</v>
      </c>
      <c r="P190" s="22">
        <v>5.4133553809696177E-3</v>
      </c>
      <c r="Q190" s="106">
        <v>0</v>
      </c>
      <c r="R190" s="22"/>
      <c r="S190" s="106">
        <v>43790.635892399994</v>
      </c>
      <c r="T190" s="22">
        <v>3.3576988805940977E-3</v>
      </c>
      <c r="U190" s="106">
        <v>23550.117116400001</v>
      </c>
      <c r="V190" s="22">
        <v>6.3794788296216813E-3</v>
      </c>
      <c r="W190" s="106">
        <v>0</v>
      </c>
      <c r="X190" s="22"/>
      <c r="Y190" s="106">
        <v>0</v>
      </c>
      <c r="Z190" s="22"/>
      <c r="AA190" s="106">
        <v>0</v>
      </c>
      <c r="AB190" s="22"/>
      <c r="AC190" s="106">
        <v>244746.16487519996</v>
      </c>
      <c r="AD190" s="22">
        <v>2.0761498064822423E-3</v>
      </c>
      <c r="AE190" s="107"/>
      <c r="AF190" s="97"/>
    </row>
    <row r="191" spans="1:32" x14ac:dyDescent="0.3">
      <c r="A191" s="108" t="s">
        <v>815</v>
      </c>
      <c r="B191" s="108" t="s">
        <v>462</v>
      </c>
      <c r="C191" s="183" t="s">
        <v>460</v>
      </c>
      <c r="D191" s="183" t="s">
        <v>460</v>
      </c>
      <c r="E191" s="106">
        <v>2928.4397946120002</v>
      </c>
      <c r="F191" s="22">
        <v>1.7401500362882075E-3</v>
      </c>
      <c r="G191" s="106">
        <v>351189.50987494801</v>
      </c>
      <c r="H191" s="22">
        <v>2.6045771069465474E-2</v>
      </c>
      <c r="I191" s="106">
        <v>314963.80001549999</v>
      </c>
      <c r="J191" s="22">
        <v>5.9222413110756073E-2</v>
      </c>
      <c r="K191" s="106">
        <v>15002.495115599999</v>
      </c>
      <c r="L191" s="22">
        <v>1.9519098716874249E-3</v>
      </c>
      <c r="M191" s="106">
        <v>755913.12003719993</v>
      </c>
      <c r="N191" s="22">
        <v>2.8703962045555208E-2</v>
      </c>
      <c r="O191" s="106">
        <v>168216.95310720001</v>
      </c>
      <c r="P191" s="22">
        <v>4.9249257312635679E-2</v>
      </c>
      <c r="Q191" s="106">
        <v>58474.291986000004</v>
      </c>
      <c r="R191" s="22">
        <v>1.216140553944573E-2</v>
      </c>
      <c r="S191" s="106">
        <v>527966.15428983595</v>
      </c>
      <c r="T191" s="22">
        <v>4.0482430298716433E-2</v>
      </c>
      <c r="U191" s="106">
        <v>208753.22239002</v>
      </c>
      <c r="V191" s="22">
        <v>5.654905053211115E-2</v>
      </c>
      <c r="W191" s="106">
        <v>60330.112444787999</v>
      </c>
      <c r="X191" s="22">
        <v>8.9129949748394423E-3</v>
      </c>
      <c r="Y191" s="106">
        <v>743964.28239198006</v>
      </c>
      <c r="Z191" s="22">
        <v>3.4446776540403005E-2</v>
      </c>
      <c r="AA191" s="106">
        <v>213284.684694228</v>
      </c>
      <c r="AB191" s="22">
        <v>6.9129865621969572E-2</v>
      </c>
      <c r="AC191" s="106">
        <v>3420987.0661419118</v>
      </c>
      <c r="AD191" s="22">
        <v>2.9019787251704041E-2</v>
      </c>
      <c r="AE191" s="107"/>
      <c r="AF191" s="97"/>
    </row>
    <row r="192" spans="1:32" x14ac:dyDescent="0.3">
      <c r="A192" s="108" t="s">
        <v>816</v>
      </c>
      <c r="B192" s="108" t="s">
        <v>462</v>
      </c>
      <c r="C192" s="183" t="s">
        <v>460</v>
      </c>
      <c r="D192" s="183" t="s">
        <v>460</v>
      </c>
      <c r="E192" s="106">
        <v>0</v>
      </c>
      <c r="F192" s="22"/>
      <c r="G192" s="106">
        <v>0</v>
      </c>
      <c r="H192" s="22"/>
      <c r="I192" s="106">
        <v>0</v>
      </c>
      <c r="J192" s="22"/>
      <c r="K192" s="106">
        <v>0</v>
      </c>
      <c r="L192" s="22"/>
      <c r="M192" s="106">
        <v>0</v>
      </c>
      <c r="N192" s="22"/>
      <c r="O192" s="106">
        <v>0</v>
      </c>
      <c r="P192" s="22"/>
      <c r="Q192" s="106">
        <v>0</v>
      </c>
      <c r="R192" s="22"/>
      <c r="S192" s="106">
        <v>103802.69869200001</v>
      </c>
      <c r="T192" s="22">
        <v>7.9591948848878151E-3</v>
      </c>
      <c r="U192" s="106">
        <v>55471.283428000002</v>
      </c>
      <c r="V192" s="22">
        <v>1.5026586769474449E-2</v>
      </c>
      <c r="W192" s="106">
        <v>0</v>
      </c>
      <c r="X192" s="22"/>
      <c r="Y192" s="106">
        <v>0</v>
      </c>
      <c r="Z192" s="22"/>
      <c r="AA192" s="106">
        <v>0</v>
      </c>
      <c r="AB192" s="22"/>
      <c r="AC192" s="106">
        <v>159273.98212</v>
      </c>
      <c r="AD192" s="22">
        <v>1.3511004240851392E-3</v>
      </c>
      <c r="AE192" s="107"/>
      <c r="AF192" s="97"/>
    </row>
    <row r="193" spans="1:32" x14ac:dyDescent="0.3">
      <c r="A193" s="108" t="s">
        <v>817</v>
      </c>
      <c r="B193" s="108" t="s">
        <v>462</v>
      </c>
      <c r="C193" s="183" t="s">
        <v>460</v>
      </c>
      <c r="D193" s="183" t="s">
        <v>460</v>
      </c>
      <c r="E193" s="106">
        <v>0</v>
      </c>
      <c r="F193" s="22"/>
      <c r="G193" s="106">
        <v>0</v>
      </c>
      <c r="H193" s="22"/>
      <c r="I193" s="106">
        <v>0</v>
      </c>
      <c r="J193" s="22"/>
      <c r="K193" s="106">
        <v>0</v>
      </c>
      <c r="L193" s="22"/>
      <c r="M193" s="106">
        <v>0</v>
      </c>
      <c r="N193" s="22"/>
      <c r="O193" s="106">
        <v>0</v>
      </c>
      <c r="P193" s="22"/>
      <c r="Q193" s="106">
        <v>0</v>
      </c>
      <c r="R193" s="22"/>
      <c r="S193" s="106">
        <v>264789.47525279998</v>
      </c>
      <c r="T193" s="22">
        <v>2.0303046679523745E-2</v>
      </c>
      <c r="U193" s="106">
        <v>153694.52557600001</v>
      </c>
      <c r="V193" s="22">
        <v>4.1634229133325144E-2</v>
      </c>
      <c r="W193" s="106">
        <v>0</v>
      </c>
      <c r="X193" s="22"/>
      <c r="Y193" s="106">
        <v>0</v>
      </c>
      <c r="Z193" s="22"/>
      <c r="AA193" s="106">
        <v>0</v>
      </c>
      <c r="AB193" s="22"/>
      <c r="AC193" s="106">
        <v>418484.00082879997</v>
      </c>
      <c r="AD193" s="22">
        <v>3.5499452168317354E-3</v>
      </c>
      <c r="AE193" s="107"/>
      <c r="AF193" s="97"/>
    </row>
    <row r="194" spans="1:32" x14ac:dyDescent="0.3">
      <c r="A194" s="108" t="s">
        <v>818</v>
      </c>
      <c r="B194" s="108" t="s">
        <v>462</v>
      </c>
      <c r="C194" s="183" t="s">
        <v>460</v>
      </c>
      <c r="D194" s="183" t="s">
        <v>460</v>
      </c>
      <c r="E194" s="106">
        <v>0</v>
      </c>
      <c r="F194" s="22"/>
      <c r="G194" s="106">
        <v>0</v>
      </c>
      <c r="H194" s="22"/>
      <c r="I194" s="106">
        <v>0</v>
      </c>
      <c r="J194" s="22"/>
      <c r="K194" s="106">
        <v>0</v>
      </c>
      <c r="L194" s="22"/>
      <c r="M194" s="106">
        <v>131356.29853120001</v>
      </c>
      <c r="N194" s="22">
        <v>4.9879359248304004E-3</v>
      </c>
      <c r="O194" s="106">
        <v>0</v>
      </c>
      <c r="P194" s="22"/>
      <c r="Q194" s="106">
        <v>48043.97896</v>
      </c>
      <c r="R194" s="22">
        <v>9.9921228973759574E-3</v>
      </c>
      <c r="S194" s="106">
        <v>1596.9547935999999</v>
      </c>
      <c r="T194" s="22">
        <v>1.2244840052118785E-4</v>
      </c>
      <c r="U194" s="106">
        <v>0</v>
      </c>
      <c r="V194" s="22"/>
      <c r="W194" s="106">
        <v>0</v>
      </c>
      <c r="X194" s="22"/>
      <c r="Y194" s="106">
        <v>0</v>
      </c>
      <c r="Z194" s="22"/>
      <c r="AA194" s="106">
        <v>0</v>
      </c>
      <c r="AB194" s="22"/>
      <c r="AC194" s="106">
        <v>180997.2322848</v>
      </c>
      <c r="AD194" s="22">
        <v>1.5353759229425471E-3</v>
      </c>
      <c r="AE194" s="107"/>
      <c r="AF194" s="97"/>
    </row>
    <row r="195" spans="1:32" x14ac:dyDescent="0.3">
      <c r="A195" s="108" t="s">
        <v>819</v>
      </c>
      <c r="B195" s="108" t="s">
        <v>462</v>
      </c>
      <c r="C195" s="183" t="s">
        <v>460</v>
      </c>
      <c r="D195" s="183" t="s">
        <v>460</v>
      </c>
      <c r="E195" s="106">
        <v>6297.3105898646008</v>
      </c>
      <c r="F195" s="22">
        <v>3.7420148679965944E-3</v>
      </c>
      <c r="G195" s="106">
        <v>229017.45514798502</v>
      </c>
      <c r="H195" s="22">
        <v>1.6984949834691804E-2</v>
      </c>
      <c r="I195" s="106">
        <v>89216.1992533507</v>
      </c>
      <c r="J195" s="22">
        <v>1.6775256737737627E-2</v>
      </c>
      <c r="K195" s="106">
        <v>0</v>
      </c>
      <c r="L195" s="22"/>
      <c r="M195" s="106">
        <v>0</v>
      </c>
      <c r="N195" s="22"/>
      <c r="O195" s="106">
        <v>0</v>
      </c>
      <c r="P195" s="22"/>
      <c r="Q195" s="106">
        <v>0</v>
      </c>
      <c r="R195" s="22"/>
      <c r="S195" s="106">
        <v>0</v>
      </c>
      <c r="T195" s="22"/>
      <c r="U195" s="106">
        <v>0</v>
      </c>
      <c r="V195" s="22"/>
      <c r="W195" s="106">
        <v>0</v>
      </c>
      <c r="X195" s="22"/>
      <c r="Y195" s="106">
        <v>0</v>
      </c>
      <c r="Z195" s="22"/>
      <c r="AA195" s="106">
        <v>0</v>
      </c>
      <c r="AB195" s="22"/>
      <c r="AC195" s="106">
        <v>324530.96499120031</v>
      </c>
      <c r="AD195" s="22">
        <v>2.7529538634754277E-3</v>
      </c>
      <c r="AE195" s="107"/>
      <c r="AF195" s="97"/>
    </row>
    <row r="196" spans="1:32" x14ac:dyDescent="0.3">
      <c r="A196" s="108" t="s">
        <v>820</v>
      </c>
      <c r="B196" s="108" t="s">
        <v>462</v>
      </c>
      <c r="C196" s="183" t="s">
        <v>460</v>
      </c>
      <c r="D196" s="183" t="s">
        <v>460</v>
      </c>
      <c r="E196" s="106">
        <v>0</v>
      </c>
      <c r="F196" s="22"/>
      <c r="G196" s="106">
        <v>0</v>
      </c>
      <c r="H196" s="22"/>
      <c r="I196" s="106">
        <v>0</v>
      </c>
      <c r="J196" s="22"/>
      <c r="K196" s="106">
        <v>0</v>
      </c>
      <c r="L196" s="22"/>
      <c r="M196" s="106">
        <v>0</v>
      </c>
      <c r="N196" s="22"/>
      <c r="O196" s="106">
        <v>0</v>
      </c>
      <c r="P196" s="22"/>
      <c r="Q196" s="106">
        <v>0</v>
      </c>
      <c r="R196" s="22"/>
      <c r="S196" s="106">
        <v>0</v>
      </c>
      <c r="T196" s="22"/>
      <c r="U196" s="106">
        <v>0</v>
      </c>
      <c r="V196" s="22"/>
      <c r="W196" s="106">
        <v>0</v>
      </c>
      <c r="X196" s="22"/>
      <c r="Y196" s="106">
        <v>0</v>
      </c>
      <c r="Z196" s="22"/>
      <c r="AA196" s="106">
        <v>3024.3516759999998</v>
      </c>
      <c r="AB196" s="22">
        <v>9.8025334193682255E-4</v>
      </c>
      <c r="AC196" s="106">
        <v>3024.3516759999998</v>
      </c>
      <c r="AD196" s="22">
        <v>2.5655180950694005E-5</v>
      </c>
      <c r="AE196" s="107"/>
      <c r="AF196" s="97"/>
    </row>
    <row r="197" spans="1:32" x14ac:dyDescent="0.3">
      <c r="A197" s="108" t="s">
        <v>821</v>
      </c>
      <c r="B197" s="108" t="s">
        <v>462</v>
      </c>
      <c r="C197" s="183" t="s">
        <v>460</v>
      </c>
      <c r="D197" s="183" t="s">
        <v>460</v>
      </c>
      <c r="E197" s="106">
        <v>0</v>
      </c>
      <c r="F197" s="22"/>
      <c r="G197" s="106">
        <v>0</v>
      </c>
      <c r="H197" s="22"/>
      <c r="I197" s="106">
        <v>0</v>
      </c>
      <c r="J197" s="22"/>
      <c r="K197" s="106">
        <v>7637.4729844000003</v>
      </c>
      <c r="L197" s="22">
        <v>9.9367863799502206E-4</v>
      </c>
      <c r="M197" s="106">
        <v>142498.49927039997</v>
      </c>
      <c r="N197" s="22">
        <v>5.411033895541921E-3</v>
      </c>
      <c r="O197" s="106">
        <v>41511.314958400006</v>
      </c>
      <c r="P197" s="22">
        <v>1.2153361441930671E-2</v>
      </c>
      <c r="Q197" s="106">
        <v>0</v>
      </c>
      <c r="R197" s="22"/>
      <c r="S197" s="106">
        <v>0</v>
      </c>
      <c r="T197" s="22"/>
      <c r="U197" s="106">
        <v>0</v>
      </c>
      <c r="V197" s="22"/>
      <c r="W197" s="106">
        <v>0</v>
      </c>
      <c r="X197" s="22"/>
      <c r="Y197" s="106">
        <v>0</v>
      </c>
      <c r="Z197" s="22"/>
      <c r="AA197" s="106">
        <v>0</v>
      </c>
      <c r="AB197" s="22"/>
      <c r="AC197" s="106">
        <v>191647.28721319998</v>
      </c>
      <c r="AD197" s="22">
        <v>1.6257189503395143E-3</v>
      </c>
      <c r="AE197" s="107"/>
      <c r="AF197" s="97"/>
    </row>
    <row r="198" spans="1:32" x14ac:dyDescent="0.3">
      <c r="A198" s="108" t="s">
        <v>822</v>
      </c>
      <c r="B198" s="108" t="s">
        <v>462</v>
      </c>
      <c r="C198" s="183" t="s">
        <v>460</v>
      </c>
      <c r="D198" s="183" t="s">
        <v>460</v>
      </c>
      <c r="E198" s="106">
        <v>59804.750203639996</v>
      </c>
      <c r="F198" s="22">
        <v>3.5537434789865589E-2</v>
      </c>
      <c r="G198" s="106">
        <v>339644.88426024001</v>
      </c>
      <c r="H198" s="22">
        <v>2.5189570450174649E-2</v>
      </c>
      <c r="I198" s="106">
        <v>59729.210319999998</v>
      </c>
      <c r="J198" s="22">
        <v>1.1230839760557235E-2</v>
      </c>
      <c r="K198" s="106">
        <v>61204.873163199998</v>
      </c>
      <c r="L198" s="22">
        <v>7.9631018175371666E-3</v>
      </c>
      <c r="M198" s="106">
        <v>0</v>
      </c>
      <c r="N198" s="22"/>
      <c r="O198" s="106">
        <v>29688.931011999997</v>
      </c>
      <c r="P198" s="22">
        <v>8.6920953907379632E-3</v>
      </c>
      <c r="Q198" s="106">
        <v>0</v>
      </c>
      <c r="R198" s="22"/>
      <c r="S198" s="106">
        <v>0</v>
      </c>
      <c r="T198" s="22"/>
      <c r="U198" s="106">
        <v>18586.324858399999</v>
      </c>
      <c r="V198" s="22">
        <v>5.0348397576359654E-3</v>
      </c>
      <c r="W198" s="106">
        <v>0</v>
      </c>
      <c r="X198" s="22"/>
      <c r="Y198" s="106">
        <v>0</v>
      </c>
      <c r="Z198" s="22"/>
      <c r="AA198" s="106">
        <v>0</v>
      </c>
      <c r="AB198" s="22"/>
      <c r="AC198" s="106">
        <v>568658.97381747991</v>
      </c>
      <c r="AD198" s="22">
        <v>4.8238599327902407E-3</v>
      </c>
      <c r="AE198" s="107"/>
      <c r="AF198" s="97"/>
    </row>
    <row r="199" spans="1:32" x14ac:dyDescent="0.3">
      <c r="A199" s="102" t="s">
        <v>288</v>
      </c>
      <c r="B199" s="102" t="s">
        <v>460</v>
      </c>
      <c r="C199" s="181" t="s">
        <v>460</v>
      </c>
      <c r="D199" s="181" t="s">
        <v>460</v>
      </c>
      <c r="E199" s="103">
        <v>42708.342877168703</v>
      </c>
      <c r="F199" s="104">
        <v>2.5378334410102191E-2</v>
      </c>
      <c r="G199" s="103">
        <v>0</v>
      </c>
      <c r="H199" s="104"/>
      <c r="I199" s="103">
        <v>0.71472351440000004</v>
      </c>
      <c r="J199" s="104">
        <v>1.3438894002321913E-7</v>
      </c>
      <c r="K199" s="103">
        <v>1.0594328639000001</v>
      </c>
      <c r="L199" s="104">
        <v>1.3783823620687025E-7</v>
      </c>
      <c r="M199" s="103">
        <v>2628.4828086358002</v>
      </c>
      <c r="N199" s="104">
        <v>9.981024111972474E-5</v>
      </c>
      <c r="O199" s="103">
        <v>0</v>
      </c>
      <c r="P199" s="104"/>
      <c r="Q199" s="103">
        <v>62459.887577378402</v>
      </c>
      <c r="R199" s="104">
        <v>1.2990324413992933E-2</v>
      </c>
      <c r="S199" s="103">
        <v>0.67517889149999999</v>
      </c>
      <c r="T199" s="104">
        <v>5.1770141309680475E-8</v>
      </c>
      <c r="U199" s="103">
        <v>0</v>
      </c>
      <c r="V199" s="104"/>
      <c r="W199" s="103">
        <v>0</v>
      </c>
      <c r="X199" s="104"/>
      <c r="Y199" s="103">
        <v>0</v>
      </c>
      <c r="Z199" s="104"/>
      <c r="AA199" s="103">
        <v>0</v>
      </c>
      <c r="AB199" s="104"/>
      <c r="AC199" s="103">
        <v>107799.16259845271</v>
      </c>
      <c r="AD199" s="104">
        <v>9.1444624140218196E-4</v>
      </c>
      <c r="AE199" s="107"/>
      <c r="AF199" s="97"/>
    </row>
    <row r="200" spans="1:32" x14ac:dyDescent="0.3">
      <c r="A200" s="108" t="s">
        <v>823</v>
      </c>
      <c r="B200" s="108" t="s">
        <v>462</v>
      </c>
      <c r="C200" s="183" t="s">
        <v>460</v>
      </c>
      <c r="D200" s="183" t="s">
        <v>460</v>
      </c>
      <c r="E200" s="106">
        <v>7244.2037084371996</v>
      </c>
      <c r="F200" s="22">
        <v>4.3046817521431666E-3</v>
      </c>
      <c r="G200" s="106">
        <v>0</v>
      </c>
      <c r="H200" s="22"/>
      <c r="I200" s="106">
        <v>0</v>
      </c>
      <c r="J200" s="22"/>
      <c r="K200" s="106">
        <v>0</v>
      </c>
      <c r="L200" s="22"/>
      <c r="M200" s="106">
        <v>0</v>
      </c>
      <c r="N200" s="22"/>
      <c r="O200" s="106">
        <v>0</v>
      </c>
      <c r="P200" s="22"/>
      <c r="Q200" s="106">
        <v>0.50979799439999995</v>
      </c>
      <c r="R200" s="22">
        <v>1.0602710939328453E-7</v>
      </c>
      <c r="S200" s="106">
        <v>0.67517889149999999</v>
      </c>
      <c r="T200" s="22">
        <v>5.1770141309680475E-8</v>
      </c>
      <c r="U200" s="106">
        <v>0</v>
      </c>
      <c r="V200" s="22"/>
      <c r="W200" s="106">
        <v>0</v>
      </c>
      <c r="X200" s="22"/>
      <c r="Y200" s="106">
        <v>0</v>
      </c>
      <c r="Z200" s="22"/>
      <c r="AA200" s="106">
        <v>0</v>
      </c>
      <c r="AB200" s="22"/>
      <c r="AC200" s="106">
        <v>7245.3886853231006</v>
      </c>
      <c r="AD200" s="22">
        <v>6.1461687559405067E-5</v>
      </c>
      <c r="AE200" s="107"/>
      <c r="AF200" s="97"/>
    </row>
    <row r="201" spans="1:32" x14ac:dyDescent="0.3">
      <c r="A201" s="108" t="s">
        <v>824</v>
      </c>
      <c r="B201" s="108" t="s">
        <v>716</v>
      </c>
      <c r="C201" s="183" t="s">
        <v>460</v>
      </c>
      <c r="D201" s="183" t="s">
        <v>460</v>
      </c>
      <c r="E201" s="106">
        <v>0</v>
      </c>
      <c r="F201" s="22"/>
      <c r="G201" s="106">
        <v>0</v>
      </c>
      <c r="H201" s="22"/>
      <c r="I201" s="106">
        <v>0</v>
      </c>
      <c r="J201" s="22"/>
      <c r="K201" s="106">
        <v>1.0594328639000001</v>
      </c>
      <c r="L201" s="22">
        <v>1.3783823620687025E-7</v>
      </c>
      <c r="M201" s="106">
        <v>2628.4828086358002</v>
      </c>
      <c r="N201" s="22">
        <v>9.981024111972474E-5</v>
      </c>
      <c r="O201" s="106">
        <v>0</v>
      </c>
      <c r="P201" s="22"/>
      <c r="Q201" s="106">
        <v>0</v>
      </c>
      <c r="R201" s="22"/>
      <c r="S201" s="106">
        <v>0</v>
      </c>
      <c r="T201" s="22"/>
      <c r="U201" s="106">
        <v>0</v>
      </c>
      <c r="V201" s="22"/>
      <c r="W201" s="106">
        <v>0</v>
      </c>
      <c r="X201" s="22"/>
      <c r="Y201" s="106">
        <v>0</v>
      </c>
      <c r="Z201" s="22"/>
      <c r="AA201" s="106">
        <v>0</v>
      </c>
      <c r="AB201" s="22"/>
      <c r="AC201" s="106">
        <v>2629.5422414997001</v>
      </c>
      <c r="AD201" s="22">
        <v>2.2306063993322553E-5</v>
      </c>
      <c r="AE201" s="107"/>
      <c r="AF201" s="97"/>
    </row>
    <row r="202" spans="1:32" x14ac:dyDescent="0.3">
      <c r="A202" s="108" t="s">
        <v>825</v>
      </c>
      <c r="B202" s="108" t="s">
        <v>462</v>
      </c>
      <c r="C202" s="183" t="s">
        <v>460</v>
      </c>
      <c r="D202" s="183" t="s">
        <v>460</v>
      </c>
      <c r="E202" s="106">
        <v>0</v>
      </c>
      <c r="F202" s="22"/>
      <c r="G202" s="106">
        <v>0</v>
      </c>
      <c r="H202" s="22"/>
      <c r="I202" s="106">
        <v>0</v>
      </c>
      <c r="J202" s="22"/>
      <c r="K202" s="106">
        <v>0</v>
      </c>
      <c r="L202" s="22"/>
      <c r="M202" s="106">
        <v>0</v>
      </c>
      <c r="N202" s="22"/>
      <c r="O202" s="106">
        <v>0</v>
      </c>
      <c r="P202" s="22"/>
      <c r="Q202" s="106">
        <v>62459.377779384005</v>
      </c>
      <c r="R202" s="22">
        <v>1.299021838688354E-2</v>
      </c>
      <c r="S202" s="106">
        <v>0</v>
      </c>
      <c r="T202" s="22"/>
      <c r="U202" s="106">
        <v>0</v>
      </c>
      <c r="V202" s="22"/>
      <c r="W202" s="106">
        <v>0</v>
      </c>
      <c r="X202" s="22"/>
      <c r="Y202" s="106">
        <v>0</v>
      </c>
      <c r="Z202" s="22"/>
      <c r="AA202" s="106">
        <v>0</v>
      </c>
      <c r="AB202" s="22"/>
      <c r="AC202" s="106">
        <v>62459.377779384005</v>
      </c>
      <c r="AD202" s="22">
        <v>5.298347582107885E-4</v>
      </c>
      <c r="AE202" s="107"/>
      <c r="AF202" s="97"/>
    </row>
    <row r="203" spans="1:32" x14ac:dyDescent="0.3">
      <c r="A203" s="108" t="s">
        <v>826</v>
      </c>
      <c r="B203" s="108" t="s">
        <v>462</v>
      </c>
      <c r="C203" s="183" t="s">
        <v>460</v>
      </c>
      <c r="D203" s="183" t="s">
        <v>460</v>
      </c>
      <c r="E203" s="106">
        <v>35464.139168731504</v>
      </c>
      <c r="F203" s="22">
        <v>2.1073652657959026E-2</v>
      </c>
      <c r="G203" s="106">
        <v>0</v>
      </c>
      <c r="H203" s="22"/>
      <c r="I203" s="106">
        <v>0.71472351440000004</v>
      </c>
      <c r="J203" s="22">
        <v>1.3438894002321913E-7</v>
      </c>
      <c r="K203" s="106">
        <v>0</v>
      </c>
      <c r="L203" s="22"/>
      <c r="M203" s="106">
        <v>0</v>
      </c>
      <c r="N203" s="22"/>
      <c r="O203" s="106">
        <v>0</v>
      </c>
      <c r="P203" s="22"/>
      <c r="Q203" s="106">
        <v>0</v>
      </c>
      <c r="R203" s="22"/>
      <c r="S203" s="106">
        <v>0</v>
      </c>
      <c r="T203" s="22"/>
      <c r="U203" s="106">
        <v>0</v>
      </c>
      <c r="V203" s="22"/>
      <c r="W203" s="106">
        <v>0</v>
      </c>
      <c r="X203" s="22"/>
      <c r="Y203" s="106">
        <v>0</v>
      </c>
      <c r="Z203" s="22"/>
      <c r="AA203" s="106">
        <v>0</v>
      </c>
      <c r="AB203" s="22"/>
      <c r="AC203" s="106">
        <v>35464.853892245905</v>
      </c>
      <c r="AD203" s="22">
        <v>3.0084373163866585E-4</v>
      </c>
      <c r="AE203" s="107"/>
      <c r="AF203" s="97"/>
    </row>
    <row r="204" spans="1:32" x14ac:dyDescent="0.3">
      <c r="A204" s="102" t="s">
        <v>289</v>
      </c>
      <c r="B204" s="102" t="s">
        <v>460</v>
      </c>
      <c r="C204" s="181" t="s">
        <v>460</v>
      </c>
      <c r="D204" s="181" t="s">
        <v>460</v>
      </c>
      <c r="E204" s="103">
        <v>0</v>
      </c>
      <c r="F204" s="104"/>
      <c r="G204" s="103">
        <v>0</v>
      </c>
      <c r="H204" s="104"/>
      <c r="I204" s="103">
        <v>0</v>
      </c>
      <c r="J204" s="104"/>
      <c r="K204" s="103">
        <v>0</v>
      </c>
      <c r="L204" s="104"/>
      <c r="M204" s="103">
        <v>3.9180329594999996</v>
      </c>
      <c r="N204" s="104">
        <v>1.4877777138884403E-7</v>
      </c>
      <c r="O204" s="103">
        <v>2.8387257669000001</v>
      </c>
      <c r="P204" s="104">
        <v>8.311001546019753E-7</v>
      </c>
      <c r="Q204" s="103">
        <v>0</v>
      </c>
      <c r="R204" s="104"/>
      <c r="S204" s="103">
        <v>0</v>
      </c>
      <c r="T204" s="104"/>
      <c r="U204" s="103">
        <v>0</v>
      </c>
      <c r="V204" s="104"/>
      <c r="W204" s="103">
        <v>0</v>
      </c>
      <c r="X204" s="104"/>
      <c r="Y204" s="103">
        <v>0</v>
      </c>
      <c r="Z204" s="104"/>
      <c r="AA204" s="103">
        <v>0</v>
      </c>
      <c r="AB204" s="104"/>
      <c r="AC204" s="103">
        <v>6.7567587263999993</v>
      </c>
      <c r="AD204" s="104">
        <v>5.7316703325732136E-8</v>
      </c>
      <c r="AE204" s="107"/>
      <c r="AF204" s="97"/>
    </row>
    <row r="205" spans="1:32" x14ac:dyDescent="0.3">
      <c r="A205" s="108" t="s">
        <v>827</v>
      </c>
      <c r="B205" s="108" t="s">
        <v>462</v>
      </c>
      <c r="C205" s="183" t="s">
        <v>460</v>
      </c>
      <c r="D205" s="183" t="s">
        <v>460</v>
      </c>
      <c r="E205" s="106">
        <v>0</v>
      </c>
      <c r="F205" s="22"/>
      <c r="G205" s="106">
        <v>0</v>
      </c>
      <c r="H205" s="22"/>
      <c r="I205" s="106">
        <v>0</v>
      </c>
      <c r="J205" s="22"/>
      <c r="K205" s="106">
        <v>0</v>
      </c>
      <c r="L205" s="22"/>
      <c r="M205" s="106">
        <v>3.9180329594999996</v>
      </c>
      <c r="N205" s="22">
        <v>1.4877777138884403E-7</v>
      </c>
      <c r="O205" s="106">
        <v>2.8387257669000001</v>
      </c>
      <c r="P205" s="22">
        <v>8.311001546019753E-7</v>
      </c>
      <c r="Q205" s="106">
        <v>0</v>
      </c>
      <c r="R205" s="22"/>
      <c r="S205" s="106">
        <v>0</v>
      </c>
      <c r="T205" s="22"/>
      <c r="U205" s="106">
        <v>0</v>
      </c>
      <c r="V205" s="22"/>
      <c r="W205" s="106">
        <v>0</v>
      </c>
      <c r="X205" s="22"/>
      <c r="Y205" s="106">
        <v>0</v>
      </c>
      <c r="Z205" s="22"/>
      <c r="AA205" s="106">
        <v>0</v>
      </c>
      <c r="AB205" s="22"/>
      <c r="AC205" s="106">
        <v>6.7567587263999993</v>
      </c>
      <c r="AD205" s="22">
        <v>5.7316703325732136E-8</v>
      </c>
      <c r="AE205" s="107"/>
      <c r="AF205" s="97"/>
    </row>
    <row r="206" spans="1:32" x14ac:dyDescent="0.3">
      <c r="A206" s="102" t="s">
        <v>290</v>
      </c>
      <c r="B206" s="102" t="s">
        <v>460</v>
      </c>
      <c r="C206" s="181" t="s">
        <v>460</v>
      </c>
      <c r="D206" s="181" t="s">
        <v>460</v>
      </c>
      <c r="E206" s="103">
        <v>3267.9440996480002</v>
      </c>
      <c r="F206" s="104">
        <v>1.9418917384107445E-3</v>
      </c>
      <c r="G206" s="103">
        <v>149424.53645841501</v>
      </c>
      <c r="H206" s="104">
        <v>1.1081986105287423E-2</v>
      </c>
      <c r="I206" s="103">
        <v>92171.381202325705</v>
      </c>
      <c r="J206" s="104">
        <v>1.7330917439669191E-2</v>
      </c>
      <c r="K206" s="103">
        <v>28566.8226344094</v>
      </c>
      <c r="L206" s="104">
        <v>3.7167059661207202E-3</v>
      </c>
      <c r="M206" s="103">
        <v>289466.63473987399</v>
      </c>
      <c r="N206" s="104">
        <v>1.0991791353772299E-2</v>
      </c>
      <c r="O206" s="103">
        <v>51883.270526183398</v>
      </c>
      <c r="P206" s="104">
        <v>1.5189982300634864E-2</v>
      </c>
      <c r="Q206" s="103">
        <v>0</v>
      </c>
      <c r="R206" s="104"/>
      <c r="S206" s="103">
        <v>0</v>
      </c>
      <c r="T206" s="104"/>
      <c r="U206" s="103">
        <v>0</v>
      </c>
      <c r="V206" s="104"/>
      <c r="W206" s="103">
        <v>0</v>
      </c>
      <c r="X206" s="104"/>
      <c r="Y206" s="103">
        <v>0</v>
      </c>
      <c r="Z206" s="104"/>
      <c r="AA206" s="103">
        <v>0</v>
      </c>
      <c r="AB206" s="104"/>
      <c r="AC206" s="103">
        <v>614780.58966085548</v>
      </c>
      <c r="AD206" s="104">
        <v>5.2151035866252237E-3</v>
      </c>
      <c r="AE206" s="107"/>
      <c r="AF206" s="97"/>
    </row>
    <row r="207" spans="1:32" x14ac:dyDescent="0.3">
      <c r="A207" s="108" t="s">
        <v>828</v>
      </c>
      <c r="B207" s="108" t="s">
        <v>717</v>
      </c>
      <c r="C207" s="183" t="s">
        <v>460</v>
      </c>
      <c r="D207" s="183" t="s">
        <v>460</v>
      </c>
      <c r="E207" s="106">
        <v>3203.6811903184002</v>
      </c>
      <c r="F207" s="22">
        <v>1.9037051572122379E-3</v>
      </c>
      <c r="G207" s="106">
        <v>148892.33156365901</v>
      </c>
      <c r="H207" s="22">
        <v>1.1042515430733962E-2</v>
      </c>
      <c r="I207" s="106">
        <v>92053.062739687695</v>
      </c>
      <c r="J207" s="22">
        <v>1.7308670105618002E-2</v>
      </c>
      <c r="K207" s="106">
        <v>28566.8226344094</v>
      </c>
      <c r="L207" s="22">
        <v>3.7167059661207202E-3</v>
      </c>
      <c r="M207" s="106">
        <v>289466.63473987399</v>
      </c>
      <c r="N207" s="22">
        <v>1.0991791353772299E-2</v>
      </c>
      <c r="O207" s="106">
        <v>51883.270526183398</v>
      </c>
      <c r="P207" s="22">
        <v>1.5189982300634864E-2</v>
      </c>
      <c r="Q207" s="106">
        <v>0</v>
      </c>
      <c r="R207" s="22"/>
      <c r="S207" s="106">
        <v>0</v>
      </c>
      <c r="T207" s="22"/>
      <c r="U207" s="106">
        <v>0</v>
      </c>
      <c r="V207" s="22"/>
      <c r="W207" s="106">
        <v>0</v>
      </c>
      <c r="X207" s="22"/>
      <c r="Y207" s="106">
        <v>0</v>
      </c>
      <c r="Z207" s="22"/>
      <c r="AA207" s="106">
        <v>0</v>
      </c>
      <c r="AB207" s="22"/>
      <c r="AC207" s="106">
        <v>614065.80339413194</v>
      </c>
      <c r="AD207" s="22">
        <v>5.2090401479188767E-3</v>
      </c>
      <c r="AE207" s="107"/>
      <c r="AF207" s="97"/>
    </row>
    <row r="208" spans="1:32" x14ac:dyDescent="0.3">
      <c r="A208" s="108" t="s">
        <v>829</v>
      </c>
      <c r="B208" s="108" t="s">
        <v>716</v>
      </c>
      <c r="C208" s="183" t="s">
        <v>460</v>
      </c>
      <c r="D208" s="183" t="s">
        <v>460</v>
      </c>
      <c r="E208" s="106">
        <v>64.262909329599992</v>
      </c>
      <c r="F208" s="22">
        <v>3.8186581198506629E-5</v>
      </c>
      <c r="G208" s="106">
        <v>532.20489475600004</v>
      </c>
      <c r="H208" s="22">
        <v>3.9470674553461543E-5</v>
      </c>
      <c r="I208" s="106">
        <v>118.318462638</v>
      </c>
      <c r="J208" s="22">
        <v>2.2247334051190517E-5</v>
      </c>
      <c r="K208" s="106">
        <v>0</v>
      </c>
      <c r="L208" s="22"/>
      <c r="M208" s="106">
        <v>0</v>
      </c>
      <c r="N208" s="22"/>
      <c r="O208" s="106">
        <v>0</v>
      </c>
      <c r="P208" s="22"/>
      <c r="Q208" s="106">
        <v>0</v>
      </c>
      <c r="R208" s="22"/>
      <c r="S208" s="106">
        <v>0</v>
      </c>
      <c r="T208" s="22"/>
      <c r="U208" s="106">
        <v>0</v>
      </c>
      <c r="V208" s="22"/>
      <c r="W208" s="106">
        <v>0</v>
      </c>
      <c r="X208" s="22"/>
      <c r="Y208" s="106">
        <v>0</v>
      </c>
      <c r="Z208" s="22"/>
      <c r="AA208" s="106">
        <v>0</v>
      </c>
      <c r="AB208" s="22"/>
      <c r="AC208" s="106">
        <v>714.78626672360008</v>
      </c>
      <c r="AD208" s="22">
        <v>6.0634387063473858E-6</v>
      </c>
      <c r="AE208" s="107"/>
      <c r="AF208" s="97"/>
    </row>
    <row r="209" spans="1:32" x14ac:dyDescent="0.3">
      <c r="A209" s="102" t="s">
        <v>293</v>
      </c>
      <c r="B209" s="102" t="s">
        <v>460</v>
      </c>
      <c r="C209" s="181" t="s">
        <v>460</v>
      </c>
      <c r="D209" s="181" t="s">
        <v>460</v>
      </c>
      <c r="E209" s="103">
        <v>10.971125739700001</v>
      </c>
      <c r="F209" s="104">
        <v>6.5193093227279182E-6</v>
      </c>
      <c r="G209" s="103">
        <v>9.3060418691999995</v>
      </c>
      <c r="H209" s="104">
        <v>6.9017732384532732E-7</v>
      </c>
      <c r="I209" s="103">
        <v>0</v>
      </c>
      <c r="J209" s="104"/>
      <c r="K209" s="103">
        <v>0</v>
      </c>
      <c r="L209" s="104"/>
      <c r="M209" s="103">
        <v>0</v>
      </c>
      <c r="N209" s="104"/>
      <c r="O209" s="103">
        <v>0</v>
      </c>
      <c r="P209" s="104"/>
      <c r="Q209" s="103">
        <v>0</v>
      </c>
      <c r="R209" s="104"/>
      <c r="S209" s="103">
        <v>0</v>
      </c>
      <c r="T209" s="104"/>
      <c r="U209" s="103">
        <v>0</v>
      </c>
      <c r="V209" s="104"/>
      <c r="W209" s="103">
        <v>62461.383405185101</v>
      </c>
      <c r="X209" s="104">
        <v>9.2278627347400239E-3</v>
      </c>
      <c r="Y209" s="103">
        <v>63191.923795515002</v>
      </c>
      <c r="Z209" s="104">
        <v>2.925890569831671E-3</v>
      </c>
      <c r="AA209" s="103">
        <v>0</v>
      </c>
      <c r="AB209" s="104"/>
      <c r="AC209" s="103">
        <v>125673.58436830901</v>
      </c>
      <c r="AD209" s="104">
        <v>1.0660726307978731E-3</v>
      </c>
      <c r="AE209" s="107"/>
      <c r="AF209" s="97"/>
    </row>
    <row r="210" spans="1:32" x14ac:dyDescent="0.3">
      <c r="A210" s="108" t="s">
        <v>830</v>
      </c>
      <c r="B210" s="108" t="s">
        <v>462</v>
      </c>
      <c r="C210" s="183" t="s">
        <v>460</v>
      </c>
      <c r="D210" s="183" t="s">
        <v>460</v>
      </c>
      <c r="E210" s="106">
        <v>10.971125739700001</v>
      </c>
      <c r="F210" s="22">
        <v>6.5193093227279182E-6</v>
      </c>
      <c r="G210" s="106">
        <v>9.3060418691999995</v>
      </c>
      <c r="H210" s="22">
        <v>6.9017732384532732E-7</v>
      </c>
      <c r="I210" s="106">
        <v>0</v>
      </c>
      <c r="J210" s="22"/>
      <c r="K210" s="106">
        <v>0</v>
      </c>
      <c r="L210" s="22"/>
      <c r="M210" s="106">
        <v>0</v>
      </c>
      <c r="N210" s="22"/>
      <c r="O210" s="106">
        <v>0</v>
      </c>
      <c r="P210" s="22"/>
      <c r="Q210" s="106">
        <v>0</v>
      </c>
      <c r="R210" s="22"/>
      <c r="S210" s="106">
        <v>0</v>
      </c>
      <c r="T210" s="22"/>
      <c r="U210" s="106">
        <v>0</v>
      </c>
      <c r="V210" s="22"/>
      <c r="W210" s="106">
        <v>0</v>
      </c>
      <c r="X210" s="22"/>
      <c r="Y210" s="106">
        <v>0</v>
      </c>
      <c r="Z210" s="22"/>
      <c r="AA210" s="106">
        <v>0</v>
      </c>
      <c r="AB210" s="22"/>
      <c r="AC210" s="106">
        <v>20.277167608900005</v>
      </c>
      <c r="AD210" s="22">
        <v>1.7200856907683273E-7</v>
      </c>
      <c r="AE210" s="107"/>
      <c r="AF210" s="97"/>
    </row>
    <row r="211" spans="1:32" x14ac:dyDescent="0.3">
      <c r="A211" s="108" t="s">
        <v>831</v>
      </c>
      <c r="B211" s="108" t="s">
        <v>716</v>
      </c>
      <c r="C211" s="183" t="s">
        <v>460</v>
      </c>
      <c r="D211" s="183" t="s">
        <v>460</v>
      </c>
      <c r="E211" s="106">
        <v>0</v>
      </c>
      <c r="F211" s="22"/>
      <c r="G211" s="106">
        <v>0</v>
      </c>
      <c r="H211" s="22"/>
      <c r="I211" s="106">
        <v>0</v>
      </c>
      <c r="J211" s="22"/>
      <c r="K211" s="106">
        <v>0</v>
      </c>
      <c r="L211" s="22"/>
      <c r="M211" s="106">
        <v>0</v>
      </c>
      <c r="N211" s="22"/>
      <c r="O211" s="106">
        <v>0</v>
      </c>
      <c r="P211" s="22"/>
      <c r="Q211" s="106">
        <v>0</v>
      </c>
      <c r="R211" s="22"/>
      <c r="S211" s="106">
        <v>0</v>
      </c>
      <c r="T211" s="22"/>
      <c r="U211" s="106">
        <v>0</v>
      </c>
      <c r="V211" s="22"/>
      <c r="W211" s="106">
        <v>62461.383405185101</v>
      </c>
      <c r="X211" s="22">
        <v>9.2278627347400239E-3</v>
      </c>
      <c r="Y211" s="106">
        <v>63191.923795515002</v>
      </c>
      <c r="Z211" s="22">
        <v>2.925890569831671E-3</v>
      </c>
      <c r="AA211" s="106">
        <v>0</v>
      </c>
      <c r="AB211" s="22"/>
      <c r="AC211" s="106">
        <v>125653.3072007001</v>
      </c>
      <c r="AD211" s="22">
        <v>1.0659006222287963E-3</v>
      </c>
      <c r="AE211" s="107"/>
      <c r="AF211" s="97"/>
    </row>
    <row r="212" spans="1:32" x14ac:dyDescent="0.3">
      <c r="A212" s="102" t="s">
        <v>299</v>
      </c>
      <c r="B212" s="102" t="s">
        <v>460</v>
      </c>
      <c r="C212" s="181" t="s">
        <v>460</v>
      </c>
      <c r="D212" s="181" t="s">
        <v>460</v>
      </c>
      <c r="E212" s="103">
        <v>4934.9272761303</v>
      </c>
      <c r="F212" s="104">
        <v>2.9324536206746903E-3</v>
      </c>
      <c r="G212" s="103">
        <v>62307.080779043506</v>
      </c>
      <c r="H212" s="104">
        <v>4.6209693522893686E-3</v>
      </c>
      <c r="I212" s="103">
        <v>49168.118135510602</v>
      </c>
      <c r="J212" s="104">
        <v>9.2450453161803618E-3</v>
      </c>
      <c r="K212" s="103">
        <v>0</v>
      </c>
      <c r="L212" s="104"/>
      <c r="M212" s="103">
        <v>0</v>
      </c>
      <c r="N212" s="104"/>
      <c r="O212" s="103">
        <v>0</v>
      </c>
      <c r="P212" s="104"/>
      <c r="Q212" s="103">
        <v>0</v>
      </c>
      <c r="R212" s="104"/>
      <c r="S212" s="103">
        <v>0</v>
      </c>
      <c r="T212" s="104"/>
      <c r="U212" s="103">
        <v>0</v>
      </c>
      <c r="V212" s="104"/>
      <c r="W212" s="103">
        <v>0</v>
      </c>
      <c r="X212" s="104"/>
      <c r="Y212" s="103">
        <v>0</v>
      </c>
      <c r="Z212" s="104"/>
      <c r="AA212" s="103">
        <v>0</v>
      </c>
      <c r="AB212" s="104"/>
      <c r="AC212" s="103">
        <v>116410.1261906844</v>
      </c>
      <c r="AD212" s="104">
        <v>9.8749192285240437E-4</v>
      </c>
      <c r="AE212" s="107"/>
      <c r="AF212" s="97"/>
    </row>
    <row r="213" spans="1:32" x14ac:dyDescent="0.3">
      <c r="A213" s="108" t="s">
        <v>832</v>
      </c>
      <c r="B213" s="108" t="s">
        <v>462</v>
      </c>
      <c r="C213" s="183" t="s">
        <v>460</v>
      </c>
      <c r="D213" s="183" t="s">
        <v>460</v>
      </c>
      <c r="E213" s="106">
        <v>4934.9272761303</v>
      </c>
      <c r="F213" s="22">
        <v>2.9324536206746903E-3</v>
      </c>
      <c r="G213" s="106">
        <v>62307.080779043506</v>
      </c>
      <c r="H213" s="22">
        <v>4.6209693522893686E-3</v>
      </c>
      <c r="I213" s="106">
        <v>49168.118135510602</v>
      </c>
      <c r="J213" s="22">
        <v>9.2450453161803618E-3</v>
      </c>
      <c r="K213" s="106">
        <v>0</v>
      </c>
      <c r="L213" s="22"/>
      <c r="M213" s="106">
        <v>0</v>
      </c>
      <c r="N213" s="22"/>
      <c r="O213" s="106">
        <v>0</v>
      </c>
      <c r="P213" s="22"/>
      <c r="Q213" s="106">
        <v>0</v>
      </c>
      <c r="R213" s="22"/>
      <c r="S213" s="106">
        <v>0</v>
      </c>
      <c r="T213" s="22"/>
      <c r="U213" s="106">
        <v>0</v>
      </c>
      <c r="V213" s="22"/>
      <c r="W213" s="106">
        <v>0</v>
      </c>
      <c r="X213" s="22"/>
      <c r="Y213" s="106">
        <v>0</v>
      </c>
      <c r="Z213" s="22"/>
      <c r="AA213" s="106">
        <v>0</v>
      </c>
      <c r="AB213" s="22"/>
      <c r="AC213" s="106">
        <v>116410.1261906844</v>
      </c>
      <c r="AD213" s="22">
        <v>9.8749192285240437E-4</v>
      </c>
      <c r="AE213" s="107"/>
      <c r="AF213" s="97"/>
    </row>
    <row r="214" spans="1:32" x14ac:dyDescent="0.3">
      <c r="A214" s="102" t="s">
        <v>298</v>
      </c>
      <c r="B214" s="102" t="s">
        <v>460</v>
      </c>
      <c r="C214" s="181" t="s">
        <v>460</v>
      </c>
      <c r="D214" s="181" t="s">
        <v>460</v>
      </c>
      <c r="E214" s="103">
        <v>33778.789898024799</v>
      </c>
      <c r="F214" s="104">
        <v>2.0072177196529182E-2</v>
      </c>
      <c r="G214" s="103">
        <v>69508.549005580804</v>
      </c>
      <c r="H214" s="104">
        <v>5.1550621640570364E-3</v>
      </c>
      <c r="I214" s="103">
        <v>0</v>
      </c>
      <c r="J214" s="104"/>
      <c r="K214" s="103">
        <v>306908.22217557603</v>
      </c>
      <c r="L214" s="104">
        <v>3.9930503822902662E-2</v>
      </c>
      <c r="M214" s="103">
        <v>135360.44090620699</v>
      </c>
      <c r="N214" s="104">
        <v>5.1399834918200351E-3</v>
      </c>
      <c r="O214" s="103">
        <v>5.81221959E-2</v>
      </c>
      <c r="P214" s="104">
        <v>1.7016566574180798E-8</v>
      </c>
      <c r="Q214" s="103">
        <v>213704.72713604098</v>
      </c>
      <c r="R214" s="104">
        <v>4.4446025152732611E-2</v>
      </c>
      <c r="S214" s="103">
        <v>236170.72371590202</v>
      </c>
      <c r="T214" s="104">
        <v>1.8108670004209921E-2</v>
      </c>
      <c r="U214" s="103">
        <v>0</v>
      </c>
      <c r="V214" s="104"/>
      <c r="W214" s="103">
        <v>0</v>
      </c>
      <c r="X214" s="104"/>
      <c r="Y214" s="103">
        <v>0</v>
      </c>
      <c r="Z214" s="104"/>
      <c r="AA214" s="103">
        <v>0</v>
      </c>
      <c r="AB214" s="104"/>
      <c r="AC214" s="103">
        <v>995431.51095952757</v>
      </c>
      <c r="AD214" s="104">
        <v>8.4441157225028426E-3</v>
      </c>
      <c r="AE214" s="107"/>
      <c r="AF214" s="97"/>
    </row>
    <row r="215" spans="1:32" x14ac:dyDescent="0.3">
      <c r="A215" s="108" t="s">
        <v>833</v>
      </c>
      <c r="B215" s="108" t="s">
        <v>462</v>
      </c>
      <c r="C215" s="183" t="s">
        <v>460</v>
      </c>
      <c r="D215" s="183" t="s">
        <v>460</v>
      </c>
      <c r="E215" s="106">
        <v>33778.789898024799</v>
      </c>
      <c r="F215" s="22">
        <v>2.0072177196529182E-2</v>
      </c>
      <c r="G215" s="106">
        <v>69508.549005580804</v>
      </c>
      <c r="H215" s="22">
        <v>5.1550621640570364E-3</v>
      </c>
      <c r="I215" s="106">
        <v>0</v>
      </c>
      <c r="J215" s="22"/>
      <c r="K215" s="106">
        <v>306908.22217557603</v>
      </c>
      <c r="L215" s="22">
        <v>3.9930503822902662E-2</v>
      </c>
      <c r="M215" s="106">
        <v>135360.44090620699</v>
      </c>
      <c r="N215" s="22">
        <v>5.1399834918200351E-3</v>
      </c>
      <c r="O215" s="106">
        <v>5.81221959E-2</v>
      </c>
      <c r="P215" s="22">
        <v>1.7016566574180798E-8</v>
      </c>
      <c r="Q215" s="106">
        <v>213704.72713604098</v>
      </c>
      <c r="R215" s="22">
        <v>4.4446025152732611E-2</v>
      </c>
      <c r="S215" s="106">
        <v>236170.72371590202</v>
      </c>
      <c r="T215" s="22">
        <v>1.8108670004209921E-2</v>
      </c>
      <c r="U215" s="106">
        <v>0</v>
      </c>
      <c r="V215" s="22"/>
      <c r="W215" s="106">
        <v>0</v>
      </c>
      <c r="X215" s="22"/>
      <c r="Y215" s="106">
        <v>0</v>
      </c>
      <c r="Z215" s="22"/>
      <c r="AA215" s="106">
        <v>0</v>
      </c>
      <c r="AB215" s="22"/>
      <c r="AC215" s="106">
        <v>995431.51095952757</v>
      </c>
      <c r="AD215" s="22">
        <v>8.4441157225028426E-3</v>
      </c>
      <c r="AE215" s="107"/>
      <c r="AF215" s="97"/>
    </row>
    <row r="216" spans="1:32" x14ac:dyDescent="0.3">
      <c r="A216" s="102" t="s">
        <v>304</v>
      </c>
      <c r="B216" s="102" t="s">
        <v>460</v>
      </c>
      <c r="C216" s="181" t="s">
        <v>460</v>
      </c>
      <c r="D216" s="181" t="s">
        <v>460</v>
      </c>
      <c r="E216" s="103">
        <v>0</v>
      </c>
      <c r="F216" s="104"/>
      <c r="G216" s="103">
        <v>0</v>
      </c>
      <c r="H216" s="104"/>
      <c r="I216" s="103">
        <v>0</v>
      </c>
      <c r="J216" s="104"/>
      <c r="K216" s="103">
        <v>0</v>
      </c>
      <c r="L216" s="104"/>
      <c r="M216" s="103">
        <v>0</v>
      </c>
      <c r="N216" s="104"/>
      <c r="O216" s="103">
        <v>0</v>
      </c>
      <c r="P216" s="104"/>
      <c r="Q216" s="103">
        <v>0</v>
      </c>
      <c r="R216" s="104"/>
      <c r="S216" s="103">
        <v>0</v>
      </c>
      <c r="T216" s="104"/>
      <c r="U216" s="103">
        <v>0</v>
      </c>
      <c r="V216" s="104"/>
      <c r="W216" s="103">
        <v>68087.986803200009</v>
      </c>
      <c r="X216" s="104">
        <v>1.005912072150106E-2</v>
      </c>
      <c r="Y216" s="103">
        <v>0</v>
      </c>
      <c r="Z216" s="104"/>
      <c r="AA216" s="103">
        <v>0</v>
      </c>
      <c r="AB216" s="104"/>
      <c r="AC216" s="103">
        <v>68087.986803200009</v>
      </c>
      <c r="AD216" s="104">
        <v>5.7758151469834609E-4</v>
      </c>
      <c r="AE216" s="107"/>
      <c r="AF216" s="97"/>
    </row>
    <row r="217" spans="1:32" x14ac:dyDescent="0.3">
      <c r="A217" s="108" t="s">
        <v>834</v>
      </c>
      <c r="B217" s="108" t="s">
        <v>462</v>
      </c>
      <c r="C217" s="183" t="s">
        <v>460</v>
      </c>
      <c r="D217" s="183" t="s">
        <v>460</v>
      </c>
      <c r="E217" s="106">
        <v>0</v>
      </c>
      <c r="F217" s="22"/>
      <c r="G217" s="106">
        <v>0</v>
      </c>
      <c r="H217" s="22"/>
      <c r="I217" s="106">
        <v>0</v>
      </c>
      <c r="J217" s="22"/>
      <c r="K217" s="106">
        <v>0</v>
      </c>
      <c r="L217" s="22"/>
      <c r="M217" s="106">
        <v>0</v>
      </c>
      <c r="N217" s="22"/>
      <c r="O217" s="106">
        <v>0</v>
      </c>
      <c r="P217" s="22"/>
      <c r="Q217" s="106">
        <v>0</v>
      </c>
      <c r="R217" s="22"/>
      <c r="S217" s="106">
        <v>0</v>
      </c>
      <c r="T217" s="22"/>
      <c r="U217" s="106">
        <v>0</v>
      </c>
      <c r="V217" s="22"/>
      <c r="W217" s="106">
        <v>68087.986803200009</v>
      </c>
      <c r="X217" s="22">
        <v>1.005912072150106E-2</v>
      </c>
      <c r="Y217" s="106">
        <v>0</v>
      </c>
      <c r="Z217" s="22"/>
      <c r="AA217" s="106">
        <v>0</v>
      </c>
      <c r="AB217" s="22"/>
      <c r="AC217" s="106">
        <v>68087.986803200009</v>
      </c>
      <c r="AD217" s="22">
        <v>5.7758151469834609E-4</v>
      </c>
      <c r="AE217" s="107"/>
      <c r="AF217" s="97"/>
    </row>
    <row r="218" spans="1:32" x14ac:dyDescent="0.3">
      <c r="A218" s="102" t="s">
        <v>308</v>
      </c>
      <c r="B218" s="102" t="s">
        <v>460</v>
      </c>
      <c r="C218" s="181" t="s">
        <v>460</v>
      </c>
      <c r="D218" s="181" t="s">
        <v>460</v>
      </c>
      <c r="E218" s="103">
        <v>0</v>
      </c>
      <c r="F218" s="104"/>
      <c r="G218" s="103">
        <v>0</v>
      </c>
      <c r="H218" s="104"/>
      <c r="I218" s="103">
        <v>0</v>
      </c>
      <c r="J218" s="104"/>
      <c r="K218" s="103">
        <v>0</v>
      </c>
      <c r="L218" s="104"/>
      <c r="M218" s="103">
        <v>0</v>
      </c>
      <c r="N218" s="104"/>
      <c r="O218" s="103">
        <v>0</v>
      </c>
      <c r="P218" s="104"/>
      <c r="Q218" s="103">
        <v>0</v>
      </c>
      <c r="R218" s="104"/>
      <c r="S218" s="103">
        <v>0</v>
      </c>
      <c r="T218" s="104"/>
      <c r="U218" s="103">
        <v>0</v>
      </c>
      <c r="V218" s="104"/>
      <c r="W218" s="103">
        <v>0</v>
      </c>
      <c r="X218" s="104"/>
      <c r="Y218" s="103">
        <v>4351.6631559224998</v>
      </c>
      <c r="Z218" s="104">
        <v>2.0148920030032776E-4</v>
      </c>
      <c r="AA218" s="103">
        <v>0</v>
      </c>
      <c r="AB218" s="104"/>
      <c r="AC218" s="103">
        <v>4351.6631559224998</v>
      </c>
      <c r="AD218" s="104">
        <v>3.6914591179197202E-5</v>
      </c>
      <c r="AE218" s="107"/>
      <c r="AF218" s="97"/>
    </row>
    <row r="219" spans="1:32" x14ac:dyDescent="0.3">
      <c r="A219" s="108" t="s">
        <v>835</v>
      </c>
      <c r="B219" s="108" t="s">
        <v>716</v>
      </c>
      <c r="C219" s="183" t="s">
        <v>460</v>
      </c>
      <c r="D219" s="183" t="s">
        <v>460</v>
      </c>
      <c r="E219" s="106">
        <v>0</v>
      </c>
      <c r="F219" s="22"/>
      <c r="G219" s="106">
        <v>0</v>
      </c>
      <c r="H219" s="22"/>
      <c r="I219" s="106">
        <v>0</v>
      </c>
      <c r="J219" s="22"/>
      <c r="K219" s="106">
        <v>0</v>
      </c>
      <c r="L219" s="22"/>
      <c r="M219" s="106">
        <v>0</v>
      </c>
      <c r="N219" s="22"/>
      <c r="O219" s="106">
        <v>0</v>
      </c>
      <c r="P219" s="22"/>
      <c r="Q219" s="106">
        <v>0</v>
      </c>
      <c r="R219" s="22"/>
      <c r="S219" s="106">
        <v>0</v>
      </c>
      <c r="T219" s="22"/>
      <c r="U219" s="106">
        <v>0</v>
      </c>
      <c r="V219" s="22"/>
      <c r="W219" s="106">
        <v>0</v>
      </c>
      <c r="X219" s="22"/>
      <c r="Y219" s="106">
        <v>88.888611922500004</v>
      </c>
      <c r="Z219" s="22">
        <v>4.1156897237543611E-6</v>
      </c>
      <c r="AA219" s="106">
        <v>0</v>
      </c>
      <c r="AB219" s="22"/>
      <c r="AC219" s="106">
        <v>88.888611922500004</v>
      </c>
      <c r="AD219" s="22">
        <v>7.5403050558719279E-7</v>
      </c>
      <c r="AE219" s="107"/>
      <c r="AF219" s="97"/>
    </row>
    <row r="220" spans="1:32" x14ac:dyDescent="0.3">
      <c r="A220" s="108" t="s">
        <v>836</v>
      </c>
      <c r="B220" s="108" t="s">
        <v>717</v>
      </c>
      <c r="C220" s="183" t="s">
        <v>460</v>
      </c>
      <c r="D220" s="183" t="s">
        <v>460</v>
      </c>
      <c r="E220" s="106">
        <v>0</v>
      </c>
      <c r="F220" s="22"/>
      <c r="G220" s="106">
        <v>0</v>
      </c>
      <c r="H220" s="22"/>
      <c r="I220" s="106">
        <v>0</v>
      </c>
      <c r="J220" s="22"/>
      <c r="K220" s="106">
        <v>0</v>
      </c>
      <c r="L220" s="22"/>
      <c r="M220" s="106">
        <v>0</v>
      </c>
      <c r="N220" s="22"/>
      <c r="O220" s="106">
        <v>0</v>
      </c>
      <c r="P220" s="22"/>
      <c r="Q220" s="106">
        <v>0</v>
      </c>
      <c r="R220" s="22"/>
      <c r="S220" s="106">
        <v>0</v>
      </c>
      <c r="T220" s="22"/>
      <c r="U220" s="106">
        <v>0</v>
      </c>
      <c r="V220" s="22"/>
      <c r="W220" s="106">
        <v>0</v>
      </c>
      <c r="X220" s="22"/>
      <c r="Y220" s="106">
        <v>4262.7745439999999</v>
      </c>
      <c r="Z220" s="22">
        <v>1.9737351057657341E-4</v>
      </c>
      <c r="AA220" s="106">
        <v>0</v>
      </c>
      <c r="AB220" s="22"/>
      <c r="AC220" s="106">
        <v>4262.7745439999999</v>
      </c>
      <c r="AD220" s="22">
        <v>3.616056067361001E-5</v>
      </c>
      <c r="AE220" s="107"/>
      <c r="AF220" s="97"/>
    </row>
    <row r="221" spans="1:32" x14ac:dyDescent="0.3">
      <c r="A221" s="102" t="s">
        <v>309</v>
      </c>
      <c r="B221" s="102" t="s">
        <v>460</v>
      </c>
      <c r="C221" s="181" t="s">
        <v>460</v>
      </c>
      <c r="D221" s="181" t="s">
        <v>460</v>
      </c>
      <c r="E221" s="103">
        <v>26221.009594630403</v>
      </c>
      <c r="F221" s="104">
        <v>1.5581160617186264E-2</v>
      </c>
      <c r="G221" s="103">
        <v>74822.358713397902</v>
      </c>
      <c r="H221" s="104">
        <v>5.5491578510432167E-3</v>
      </c>
      <c r="I221" s="103">
        <v>0</v>
      </c>
      <c r="J221" s="104"/>
      <c r="K221" s="103">
        <v>0</v>
      </c>
      <c r="L221" s="104"/>
      <c r="M221" s="103">
        <v>0</v>
      </c>
      <c r="N221" s="104"/>
      <c r="O221" s="103">
        <v>0</v>
      </c>
      <c r="P221" s="104"/>
      <c r="Q221" s="103">
        <v>0</v>
      </c>
      <c r="R221" s="104"/>
      <c r="S221" s="103">
        <v>0</v>
      </c>
      <c r="T221" s="104"/>
      <c r="U221" s="103">
        <v>0</v>
      </c>
      <c r="V221" s="104"/>
      <c r="W221" s="103">
        <v>53648.121915976502</v>
      </c>
      <c r="X221" s="104">
        <v>7.9258171693989878E-3</v>
      </c>
      <c r="Y221" s="103">
        <v>53648.121915976502</v>
      </c>
      <c r="Z221" s="104">
        <v>2.4839967605840823E-3</v>
      </c>
      <c r="AA221" s="103">
        <v>0</v>
      </c>
      <c r="AB221" s="104"/>
      <c r="AC221" s="103">
        <v>208339.6121399813</v>
      </c>
      <c r="AD221" s="104">
        <v>1.7673177663379072E-3</v>
      </c>
      <c r="AE221" s="107"/>
      <c r="AF221" s="97"/>
    </row>
    <row r="222" spans="1:32" x14ac:dyDescent="0.3">
      <c r="A222" s="108" t="s">
        <v>837</v>
      </c>
      <c r="B222" s="108" t="s">
        <v>462</v>
      </c>
      <c r="C222" s="183" t="s">
        <v>460</v>
      </c>
      <c r="D222" s="183" t="s">
        <v>460</v>
      </c>
      <c r="E222" s="106">
        <v>26221.009594630403</v>
      </c>
      <c r="F222" s="22">
        <v>1.5581160617186264E-2</v>
      </c>
      <c r="G222" s="106">
        <v>74822.358713397902</v>
      </c>
      <c r="H222" s="22">
        <v>5.5491578510432167E-3</v>
      </c>
      <c r="I222" s="106">
        <v>0</v>
      </c>
      <c r="J222" s="22"/>
      <c r="K222" s="106">
        <v>0</v>
      </c>
      <c r="L222" s="22"/>
      <c r="M222" s="106">
        <v>0</v>
      </c>
      <c r="N222" s="22"/>
      <c r="O222" s="106">
        <v>0</v>
      </c>
      <c r="P222" s="22"/>
      <c r="Q222" s="106">
        <v>0</v>
      </c>
      <c r="R222" s="22"/>
      <c r="S222" s="106">
        <v>0</v>
      </c>
      <c r="T222" s="22"/>
      <c r="U222" s="106">
        <v>0</v>
      </c>
      <c r="V222" s="22"/>
      <c r="W222" s="106">
        <v>53648.121915976502</v>
      </c>
      <c r="X222" s="22">
        <v>7.9258171693989878E-3</v>
      </c>
      <c r="Y222" s="106">
        <v>53648.121915976502</v>
      </c>
      <c r="Z222" s="22">
        <v>2.4839967605840823E-3</v>
      </c>
      <c r="AA222" s="106">
        <v>0</v>
      </c>
      <c r="AB222" s="22"/>
      <c r="AC222" s="106">
        <v>208339.6121399813</v>
      </c>
      <c r="AD222" s="22">
        <v>1.7673177663379072E-3</v>
      </c>
      <c r="AE222" s="107"/>
      <c r="AF222" s="97"/>
    </row>
    <row r="223" spans="1:32" x14ac:dyDescent="0.3">
      <c r="A223" s="102" t="s">
        <v>315</v>
      </c>
      <c r="B223" s="102" t="s">
        <v>460</v>
      </c>
      <c r="C223" s="181" t="s">
        <v>460</v>
      </c>
      <c r="D223" s="181" t="s">
        <v>460</v>
      </c>
      <c r="E223" s="103">
        <v>4761.4847458039003</v>
      </c>
      <c r="F223" s="104">
        <v>2.8293898575074534E-3</v>
      </c>
      <c r="G223" s="103">
        <v>230.47570343129999</v>
      </c>
      <c r="H223" s="104">
        <v>1.7093099992602808E-5</v>
      </c>
      <c r="I223" s="103">
        <v>0</v>
      </c>
      <c r="J223" s="104"/>
      <c r="K223" s="103">
        <v>0.64908844700000001</v>
      </c>
      <c r="L223" s="104">
        <v>8.4450095636434397E-8</v>
      </c>
      <c r="M223" s="103">
        <v>0.54181005599999998</v>
      </c>
      <c r="N223" s="104">
        <v>2.0573918974390594E-8</v>
      </c>
      <c r="O223" s="103">
        <v>0</v>
      </c>
      <c r="P223" s="104"/>
      <c r="Q223" s="103">
        <v>0</v>
      </c>
      <c r="R223" s="104"/>
      <c r="S223" s="103">
        <v>0</v>
      </c>
      <c r="T223" s="104"/>
      <c r="U223" s="103">
        <v>0</v>
      </c>
      <c r="V223" s="104"/>
      <c r="W223" s="103">
        <v>73686.167615999992</v>
      </c>
      <c r="X223" s="104">
        <v>1.0886179638362727E-2</v>
      </c>
      <c r="Y223" s="103">
        <v>91024.089408000014</v>
      </c>
      <c r="Z223" s="104">
        <v>4.2145658626915302E-3</v>
      </c>
      <c r="AA223" s="103">
        <v>0</v>
      </c>
      <c r="AB223" s="104"/>
      <c r="AC223" s="103">
        <v>169703.40837173819</v>
      </c>
      <c r="AD223" s="104">
        <v>1.4395718871836858E-3</v>
      </c>
      <c r="AE223" s="107"/>
      <c r="AF223" s="97"/>
    </row>
    <row r="224" spans="1:32" x14ac:dyDescent="0.3">
      <c r="A224" s="108" t="s">
        <v>838</v>
      </c>
      <c r="B224" s="108" t="s">
        <v>462</v>
      </c>
      <c r="C224" s="183" t="s">
        <v>460</v>
      </c>
      <c r="D224" s="183" t="s">
        <v>460</v>
      </c>
      <c r="E224" s="106">
        <v>4761.4847458039003</v>
      </c>
      <c r="F224" s="22">
        <v>2.8293898575074534E-3</v>
      </c>
      <c r="G224" s="106">
        <v>230.47570343129999</v>
      </c>
      <c r="H224" s="22">
        <v>1.7093099992602808E-5</v>
      </c>
      <c r="I224" s="106">
        <v>0</v>
      </c>
      <c r="J224" s="22"/>
      <c r="K224" s="106">
        <v>0.64908844700000001</v>
      </c>
      <c r="L224" s="22">
        <v>8.4450095636434397E-8</v>
      </c>
      <c r="M224" s="106">
        <v>0.54181005599999998</v>
      </c>
      <c r="N224" s="22">
        <v>2.0573918974390594E-8</v>
      </c>
      <c r="O224" s="106">
        <v>0</v>
      </c>
      <c r="P224" s="22"/>
      <c r="Q224" s="106">
        <v>0</v>
      </c>
      <c r="R224" s="22"/>
      <c r="S224" s="106">
        <v>0</v>
      </c>
      <c r="T224" s="22"/>
      <c r="U224" s="106">
        <v>0</v>
      </c>
      <c r="V224" s="22"/>
      <c r="W224" s="106">
        <v>73686.167615999992</v>
      </c>
      <c r="X224" s="22">
        <v>1.0886179638362727E-2</v>
      </c>
      <c r="Y224" s="106">
        <v>91024.089408000014</v>
      </c>
      <c r="Z224" s="22">
        <v>4.2145658626915302E-3</v>
      </c>
      <c r="AA224" s="106">
        <v>0</v>
      </c>
      <c r="AB224" s="22"/>
      <c r="AC224" s="106">
        <v>169703.40837173819</v>
      </c>
      <c r="AD224" s="22">
        <v>1.4395718871836858E-3</v>
      </c>
      <c r="AE224" s="107"/>
      <c r="AF224" s="97"/>
    </row>
    <row r="225" spans="1:32" x14ac:dyDescent="0.3">
      <c r="A225" s="102" t="s">
        <v>316</v>
      </c>
      <c r="B225" s="102" t="s">
        <v>460</v>
      </c>
      <c r="C225" s="181" t="s">
        <v>460</v>
      </c>
      <c r="D225" s="181" t="s">
        <v>460</v>
      </c>
      <c r="E225" s="103">
        <v>0.65198793200000005</v>
      </c>
      <c r="F225" s="104">
        <v>3.874270612005513E-7</v>
      </c>
      <c r="G225" s="103">
        <v>0</v>
      </c>
      <c r="H225" s="104"/>
      <c r="I225" s="103">
        <v>0</v>
      </c>
      <c r="J225" s="104"/>
      <c r="K225" s="103">
        <v>0</v>
      </c>
      <c r="L225" s="104"/>
      <c r="M225" s="103">
        <v>0</v>
      </c>
      <c r="N225" s="104"/>
      <c r="O225" s="103">
        <v>0</v>
      </c>
      <c r="P225" s="104"/>
      <c r="Q225" s="103">
        <v>0</v>
      </c>
      <c r="R225" s="104"/>
      <c r="S225" s="103">
        <v>0</v>
      </c>
      <c r="T225" s="104"/>
      <c r="U225" s="103">
        <v>0</v>
      </c>
      <c r="V225" s="104"/>
      <c r="W225" s="103">
        <v>0</v>
      </c>
      <c r="X225" s="104"/>
      <c r="Y225" s="103">
        <v>0</v>
      </c>
      <c r="Z225" s="104"/>
      <c r="AA225" s="103">
        <v>0</v>
      </c>
      <c r="AB225" s="104"/>
      <c r="AC225" s="103">
        <v>0.65198793200000005</v>
      </c>
      <c r="AD225" s="104">
        <v>5.5307286205722254E-9</v>
      </c>
      <c r="AE225" s="107"/>
      <c r="AF225" s="97"/>
    </row>
    <row r="226" spans="1:32" x14ac:dyDescent="0.3">
      <c r="A226" s="108" t="s">
        <v>839</v>
      </c>
      <c r="B226" s="108" t="s">
        <v>716</v>
      </c>
      <c r="C226" s="183" t="s">
        <v>460</v>
      </c>
      <c r="D226" s="183" t="s">
        <v>460</v>
      </c>
      <c r="E226" s="106">
        <v>0.65198793200000005</v>
      </c>
      <c r="F226" s="22">
        <v>3.874270612005513E-7</v>
      </c>
      <c r="G226" s="106">
        <v>0</v>
      </c>
      <c r="H226" s="22"/>
      <c r="I226" s="106">
        <v>0</v>
      </c>
      <c r="J226" s="22"/>
      <c r="K226" s="106">
        <v>0</v>
      </c>
      <c r="L226" s="22"/>
      <c r="M226" s="106">
        <v>0</v>
      </c>
      <c r="N226" s="22"/>
      <c r="O226" s="106">
        <v>0</v>
      </c>
      <c r="P226" s="22"/>
      <c r="Q226" s="106">
        <v>0</v>
      </c>
      <c r="R226" s="22"/>
      <c r="S226" s="106">
        <v>0</v>
      </c>
      <c r="T226" s="22"/>
      <c r="U226" s="106">
        <v>0</v>
      </c>
      <c r="V226" s="22"/>
      <c r="W226" s="106">
        <v>0</v>
      </c>
      <c r="X226" s="22"/>
      <c r="Y226" s="106">
        <v>0</v>
      </c>
      <c r="Z226" s="22"/>
      <c r="AA226" s="106">
        <v>0</v>
      </c>
      <c r="AB226" s="22"/>
      <c r="AC226" s="106">
        <v>0.65198793200000005</v>
      </c>
      <c r="AD226" s="22">
        <v>5.5307286205722254E-9</v>
      </c>
      <c r="AE226" s="107"/>
      <c r="AF226" s="97"/>
    </row>
    <row r="227" spans="1:32" x14ac:dyDescent="0.3">
      <c r="A227" s="102" t="s">
        <v>317</v>
      </c>
      <c r="B227" s="102" t="s">
        <v>460</v>
      </c>
      <c r="C227" s="181" t="s">
        <v>460</v>
      </c>
      <c r="D227" s="181" t="s">
        <v>460</v>
      </c>
      <c r="E227" s="103">
        <v>0</v>
      </c>
      <c r="F227" s="104"/>
      <c r="G227" s="103">
        <v>0</v>
      </c>
      <c r="H227" s="104"/>
      <c r="I227" s="103">
        <v>0</v>
      </c>
      <c r="J227" s="104"/>
      <c r="K227" s="103">
        <v>0</v>
      </c>
      <c r="L227" s="104"/>
      <c r="M227" s="103">
        <v>0.204444604</v>
      </c>
      <c r="N227" s="104">
        <v>7.7632865445512713E-9</v>
      </c>
      <c r="O227" s="103">
        <v>0</v>
      </c>
      <c r="P227" s="104"/>
      <c r="Q227" s="103">
        <v>0</v>
      </c>
      <c r="R227" s="104"/>
      <c r="S227" s="103">
        <v>0</v>
      </c>
      <c r="T227" s="104"/>
      <c r="U227" s="103">
        <v>0</v>
      </c>
      <c r="V227" s="104"/>
      <c r="W227" s="103">
        <v>0</v>
      </c>
      <c r="X227" s="104"/>
      <c r="Y227" s="103">
        <v>0</v>
      </c>
      <c r="Z227" s="104"/>
      <c r="AA227" s="103">
        <v>0</v>
      </c>
      <c r="AB227" s="104"/>
      <c r="AC227" s="103">
        <v>0.204444604</v>
      </c>
      <c r="AD227" s="104">
        <v>1.7342769201199799E-9</v>
      </c>
      <c r="AE227" s="107"/>
      <c r="AF227" s="97"/>
    </row>
    <row r="228" spans="1:32" x14ac:dyDescent="0.3">
      <c r="A228" s="108" t="s">
        <v>840</v>
      </c>
      <c r="B228" s="108" t="s">
        <v>462</v>
      </c>
      <c r="C228" s="183" t="s">
        <v>460</v>
      </c>
      <c r="D228" s="183" t="s">
        <v>460</v>
      </c>
      <c r="E228" s="106">
        <v>0</v>
      </c>
      <c r="F228" s="22"/>
      <c r="G228" s="106">
        <v>0</v>
      </c>
      <c r="H228" s="22"/>
      <c r="I228" s="106">
        <v>0</v>
      </c>
      <c r="J228" s="22"/>
      <c r="K228" s="106">
        <v>0</v>
      </c>
      <c r="L228" s="22"/>
      <c r="M228" s="106">
        <v>0.204444604</v>
      </c>
      <c r="N228" s="22">
        <v>7.7632865445512713E-9</v>
      </c>
      <c r="O228" s="106">
        <v>0</v>
      </c>
      <c r="P228" s="22"/>
      <c r="Q228" s="106">
        <v>0</v>
      </c>
      <c r="R228" s="22"/>
      <c r="S228" s="106">
        <v>0</v>
      </c>
      <c r="T228" s="22"/>
      <c r="U228" s="106">
        <v>0</v>
      </c>
      <c r="V228" s="22"/>
      <c r="W228" s="106">
        <v>0</v>
      </c>
      <c r="X228" s="22"/>
      <c r="Y228" s="106">
        <v>0</v>
      </c>
      <c r="Z228" s="22"/>
      <c r="AA228" s="106">
        <v>0</v>
      </c>
      <c r="AB228" s="22"/>
      <c r="AC228" s="106">
        <v>0.204444604</v>
      </c>
      <c r="AD228" s="22">
        <v>1.7342769201199799E-9</v>
      </c>
      <c r="AE228" s="107"/>
      <c r="AF228" s="97"/>
    </row>
    <row r="229" spans="1:32" x14ac:dyDescent="0.3">
      <c r="A229" s="102" t="s">
        <v>318</v>
      </c>
      <c r="B229" s="102" t="s">
        <v>460</v>
      </c>
      <c r="C229" s="181" t="s">
        <v>460</v>
      </c>
      <c r="D229" s="181" t="s">
        <v>460</v>
      </c>
      <c r="E229" s="103">
        <v>0</v>
      </c>
      <c r="F229" s="104"/>
      <c r="G229" s="103">
        <v>0</v>
      </c>
      <c r="H229" s="104"/>
      <c r="I229" s="103">
        <v>0</v>
      </c>
      <c r="J229" s="104"/>
      <c r="K229" s="103">
        <v>25860.433508173202</v>
      </c>
      <c r="L229" s="104">
        <v>3.3645893607545281E-3</v>
      </c>
      <c r="M229" s="103">
        <v>11151.116308517399</v>
      </c>
      <c r="N229" s="104">
        <v>4.2343651777006246E-4</v>
      </c>
      <c r="O229" s="103">
        <v>0</v>
      </c>
      <c r="P229" s="104"/>
      <c r="Q229" s="103">
        <v>0</v>
      </c>
      <c r="R229" s="104"/>
      <c r="S229" s="103">
        <v>0</v>
      </c>
      <c r="T229" s="104"/>
      <c r="U229" s="103">
        <v>0</v>
      </c>
      <c r="V229" s="104"/>
      <c r="W229" s="103">
        <v>0</v>
      </c>
      <c r="X229" s="104"/>
      <c r="Y229" s="103">
        <v>0</v>
      </c>
      <c r="Z229" s="104"/>
      <c r="AA229" s="103">
        <v>0</v>
      </c>
      <c r="AB229" s="104"/>
      <c r="AC229" s="103">
        <v>37011.549816690604</v>
      </c>
      <c r="AD229" s="104">
        <v>3.1396415150657331E-4</v>
      </c>
      <c r="AE229" s="107"/>
      <c r="AF229" s="97"/>
    </row>
    <row r="230" spans="1:32" x14ac:dyDescent="0.3">
      <c r="A230" s="108" t="s">
        <v>841</v>
      </c>
      <c r="B230" s="108" t="s">
        <v>462</v>
      </c>
      <c r="C230" s="183" t="s">
        <v>460</v>
      </c>
      <c r="D230" s="183" t="s">
        <v>460</v>
      </c>
      <c r="E230" s="106">
        <v>0</v>
      </c>
      <c r="F230" s="22"/>
      <c r="G230" s="106">
        <v>0</v>
      </c>
      <c r="H230" s="22"/>
      <c r="I230" s="106">
        <v>0</v>
      </c>
      <c r="J230" s="22"/>
      <c r="K230" s="106">
        <v>25860.433508173202</v>
      </c>
      <c r="L230" s="22">
        <v>3.3645893607545281E-3</v>
      </c>
      <c r="M230" s="106">
        <v>11151.116308517399</v>
      </c>
      <c r="N230" s="22">
        <v>4.2343651777006246E-4</v>
      </c>
      <c r="O230" s="106">
        <v>0</v>
      </c>
      <c r="P230" s="22"/>
      <c r="Q230" s="106">
        <v>0</v>
      </c>
      <c r="R230" s="22"/>
      <c r="S230" s="106">
        <v>0</v>
      </c>
      <c r="T230" s="22"/>
      <c r="U230" s="106">
        <v>0</v>
      </c>
      <c r="V230" s="22"/>
      <c r="W230" s="106">
        <v>0</v>
      </c>
      <c r="X230" s="22"/>
      <c r="Y230" s="106">
        <v>0</v>
      </c>
      <c r="Z230" s="22"/>
      <c r="AA230" s="106">
        <v>0</v>
      </c>
      <c r="AB230" s="22"/>
      <c r="AC230" s="106">
        <v>37011.549816690604</v>
      </c>
      <c r="AD230" s="22">
        <v>3.1396415150657331E-4</v>
      </c>
      <c r="AE230" s="107"/>
      <c r="AF230" s="97"/>
    </row>
    <row r="231" spans="1:32" x14ac:dyDescent="0.3">
      <c r="A231" s="102" t="s">
        <v>321</v>
      </c>
      <c r="B231" s="102" t="s">
        <v>460</v>
      </c>
      <c r="C231" s="181" t="s">
        <v>460</v>
      </c>
      <c r="D231" s="181" t="s">
        <v>460</v>
      </c>
      <c r="E231" s="103">
        <v>2137.1408842214</v>
      </c>
      <c r="F231" s="104">
        <v>1.2699410088857974E-3</v>
      </c>
      <c r="G231" s="103">
        <v>94293.779378694395</v>
      </c>
      <c r="H231" s="104">
        <v>6.9932447351479191E-3</v>
      </c>
      <c r="I231" s="103">
        <v>68022.804222378792</v>
      </c>
      <c r="J231" s="104">
        <v>1.2790278160256989E-2</v>
      </c>
      <c r="K231" s="103">
        <v>0</v>
      </c>
      <c r="L231" s="104"/>
      <c r="M231" s="103">
        <v>0</v>
      </c>
      <c r="N231" s="104"/>
      <c r="O231" s="103">
        <v>0</v>
      </c>
      <c r="P231" s="104"/>
      <c r="Q231" s="103">
        <v>0.53212479210000008</v>
      </c>
      <c r="R231" s="104">
        <v>1.1067060710834662E-7</v>
      </c>
      <c r="S231" s="103">
        <v>44064.355012938402</v>
      </c>
      <c r="T231" s="104">
        <v>3.3786866184037814E-3</v>
      </c>
      <c r="U231" s="103">
        <v>21515.703232254698</v>
      </c>
      <c r="V231" s="104">
        <v>5.8283775233969534E-3</v>
      </c>
      <c r="W231" s="103">
        <v>0</v>
      </c>
      <c r="X231" s="104"/>
      <c r="Y231" s="103">
        <v>0</v>
      </c>
      <c r="Z231" s="104"/>
      <c r="AA231" s="103">
        <v>0</v>
      </c>
      <c r="AB231" s="104"/>
      <c r="AC231" s="103">
        <v>230034.31485527981</v>
      </c>
      <c r="AD231" s="104">
        <v>1.9513511009032274E-3</v>
      </c>
      <c r="AE231" s="107"/>
      <c r="AF231" s="97"/>
    </row>
    <row r="232" spans="1:32" x14ac:dyDescent="0.3">
      <c r="A232" s="108" t="s">
        <v>842</v>
      </c>
      <c r="B232" s="108" t="s">
        <v>716</v>
      </c>
      <c r="C232" s="183" t="s">
        <v>460</v>
      </c>
      <c r="D232" s="183" t="s">
        <v>460</v>
      </c>
      <c r="E232" s="106">
        <v>0</v>
      </c>
      <c r="F232" s="22"/>
      <c r="G232" s="106">
        <v>0</v>
      </c>
      <c r="H232" s="22"/>
      <c r="I232" s="106">
        <v>0</v>
      </c>
      <c r="J232" s="22"/>
      <c r="K232" s="106">
        <v>0</v>
      </c>
      <c r="L232" s="22"/>
      <c r="M232" s="106">
        <v>0</v>
      </c>
      <c r="N232" s="22"/>
      <c r="O232" s="106">
        <v>0</v>
      </c>
      <c r="P232" s="22"/>
      <c r="Q232" s="106">
        <v>0.53212479210000008</v>
      </c>
      <c r="R232" s="22">
        <v>1.1067060710834662E-7</v>
      </c>
      <c r="S232" s="106">
        <v>44064.355012938402</v>
      </c>
      <c r="T232" s="22">
        <v>3.3786866184037814E-3</v>
      </c>
      <c r="U232" s="106">
        <v>21515.703232254698</v>
      </c>
      <c r="V232" s="22">
        <v>5.8283775233969534E-3</v>
      </c>
      <c r="W232" s="106">
        <v>0</v>
      </c>
      <c r="X232" s="22"/>
      <c r="Y232" s="106">
        <v>0</v>
      </c>
      <c r="Z232" s="22"/>
      <c r="AA232" s="106">
        <v>0</v>
      </c>
      <c r="AB232" s="22"/>
      <c r="AC232" s="106">
        <v>65580.590369985206</v>
      </c>
      <c r="AD232" s="22">
        <v>5.5631159767125947E-4</v>
      </c>
      <c r="AE232" s="107"/>
      <c r="AF232" s="97"/>
    </row>
    <row r="233" spans="1:32" x14ac:dyDescent="0.3">
      <c r="A233" s="108" t="s">
        <v>843</v>
      </c>
      <c r="B233" s="108" t="s">
        <v>716</v>
      </c>
      <c r="C233" s="183" t="s">
        <v>460</v>
      </c>
      <c r="D233" s="183" t="s">
        <v>460</v>
      </c>
      <c r="E233" s="106">
        <v>87.731195054699995</v>
      </c>
      <c r="F233" s="22">
        <v>5.2132006448939556E-5</v>
      </c>
      <c r="G233" s="106">
        <v>42067.173576368601</v>
      </c>
      <c r="H233" s="22">
        <v>3.1198880994472524E-3</v>
      </c>
      <c r="I233" s="106">
        <v>36788.439736153297</v>
      </c>
      <c r="J233" s="22">
        <v>6.9173034350214413E-3</v>
      </c>
      <c r="K233" s="106">
        <v>0</v>
      </c>
      <c r="L233" s="22"/>
      <c r="M233" s="106">
        <v>0</v>
      </c>
      <c r="N233" s="22"/>
      <c r="O233" s="106">
        <v>0</v>
      </c>
      <c r="P233" s="22"/>
      <c r="Q233" s="106">
        <v>0</v>
      </c>
      <c r="R233" s="22"/>
      <c r="S233" s="106">
        <v>0</v>
      </c>
      <c r="T233" s="22"/>
      <c r="U233" s="106">
        <v>0</v>
      </c>
      <c r="V233" s="22"/>
      <c r="W233" s="106">
        <v>0</v>
      </c>
      <c r="X233" s="22"/>
      <c r="Y233" s="106">
        <v>0</v>
      </c>
      <c r="Z233" s="22"/>
      <c r="AA233" s="106">
        <v>0</v>
      </c>
      <c r="AB233" s="22"/>
      <c r="AC233" s="106">
        <v>78943.344507576607</v>
      </c>
      <c r="AD233" s="22">
        <v>6.6966609877642191E-4</v>
      </c>
      <c r="AE233" s="107"/>
      <c r="AF233" s="97"/>
    </row>
    <row r="234" spans="1:32" x14ac:dyDescent="0.3">
      <c r="A234" s="108" t="s">
        <v>844</v>
      </c>
      <c r="B234" s="108" t="s">
        <v>716</v>
      </c>
      <c r="C234" s="183" t="s">
        <v>460</v>
      </c>
      <c r="D234" s="183" t="s">
        <v>460</v>
      </c>
      <c r="E234" s="106">
        <v>2048.9012899085001</v>
      </c>
      <c r="F234" s="22">
        <v>1.2175068992523453E-3</v>
      </c>
      <c r="G234" s="106">
        <v>52226.097403067601</v>
      </c>
      <c r="H234" s="22">
        <v>3.8733189305576645E-3</v>
      </c>
      <c r="I234" s="106">
        <v>31233.856086967302</v>
      </c>
      <c r="J234" s="22">
        <v>5.8728791312946151E-3</v>
      </c>
      <c r="K234" s="106">
        <v>0</v>
      </c>
      <c r="L234" s="22"/>
      <c r="M234" s="106">
        <v>0</v>
      </c>
      <c r="N234" s="22"/>
      <c r="O234" s="106">
        <v>0</v>
      </c>
      <c r="P234" s="22"/>
      <c r="Q234" s="106">
        <v>0</v>
      </c>
      <c r="R234" s="22"/>
      <c r="S234" s="106">
        <v>0</v>
      </c>
      <c r="T234" s="22"/>
      <c r="U234" s="106">
        <v>0</v>
      </c>
      <c r="V234" s="22"/>
      <c r="W234" s="106">
        <v>0</v>
      </c>
      <c r="X234" s="22"/>
      <c r="Y234" s="106">
        <v>0</v>
      </c>
      <c r="Z234" s="22"/>
      <c r="AA234" s="106">
        <v>0</v>
      </c>
      <c r="AB234" s="22"/>
      <c r="AC234" s="106">
        <v>85508.854779943402</v>
      </c>
      <c r="AD234" s="22">
        <v>7.253604664016805E-4</v>
      </c>
      <c r="AE234" s="107"/>
      <c r="AF234" s="97"/>
    </row>
    <row r="235" spans="1:32" x14ac:dyDescent="0.3">
      <c r="A235" s="108" t="s">
        <v>845</v>
      </c>
      <c r="B235" s="108" t="s">
        <v>716</v>
      </c>
      <c r="C235" s="183" t="s">
        <v>460</v>
      </c>
      <c r="D235" s="183" t="s">
        <v>460</v>
      </c>
      <c r="E235" s="106">
        <v>0.50839925819999998</v>
      </c>
      <c r="F235" s="22">
        <v>3.0210318451257208E-7</v>
      </c>
      <c r="G235" s="106">
        <v>0.50839925819999998</v>
      </c>
      <c r="H235" s="22">
        <v>3.7705143002928446E-8</v>
      </c>
      <c r="I235" s="106">
        <v>0.50839925819999998</v>
      </c>
      <c r="J235" s="22">
        <v>9.5593940931753536E-8</v>
      </c>
      <c r="K235" s="106">
        <v>0</v>
      </c>
      <c r="L235" s="22"/>
      <c r="M235" s="106">
        <v>0</v>
      </c>
      <c r="N235" s="22"/>
      <c r="O235" s="106">
        <v>0</v>
      </c>
      <c r="P235" s="22"/>
      <c r="Q235" s="106">
        <v>0</v>
      </c>
      <c r="R235" s="22"/>
      <c r="S235" s="106">
        <v>0</v>
      </c>
      <c r="T235" s="22"/>
      <c r="U235" s="106">
        <v>0</v>
      </c>
      <c r="V235" s="22"/>
      <c r="W235" s="106">
        <v>0</v>
      </c>
      <c r="X235" s="22"/>
      <c r="Y235" s="106">
        <v>0</v>
      </c>
      <c r="Z235" s="22"/>
      <c r="AA235" s="106">
        <v>0</v>
      </c>
      <c r="AB235" s="22"/>
      <c r="AC235" s="106">
        <v>1.5251977746000001</v>
      </c>
      <c r="AD235" s="22">
        <v>1.2938053865716777E-8</v>
      </c>
      <c r="AE235" s="107"/>
      <c r="AF235" s="97"/>
    </row>
    <row r="236" spans="1:32" x14ac:dyDescent="0.3">
      <c r="A236" s="102" t="s">
        <v>322</v>
      </c>
      <c r="B236" s="102" t="s">
        <v>460</v>
      </c>
      <c r="C236" s="181" t="s">
        <v>460</v>
      </c>
      <c r="D236" s="181" t="s">
        <v>460</v>
      </c>
      <c r="E236" s="103">
        <v>0</v>
      </c>
      <c r="F236" s="104"/>
      <c r="G236" s="103">
        <v>0</v>
      </c>
      <c r="H236" s="104"/>
      <c r="I236" s="103">
        <v>0</v>
      </c>
      <c r="J236" s="104"/>
      <c r="K236" s="103">
        <v>0</v>
      </c>
      <c r="L236" s="104"/>
      <c r="M236" s="103">
        <v>7.147626130000001E-2</v>
      </c>
      <c r="N236" s="104">
        <v>2.7141371635571306E-9</v>
      </c>
      <c r="O236" s="103">
        <v>7.1763026699999996E-2</v>
      </c>
      <c r="P236" s="104">
        <v>2.1010223418025817E-8</v>
      </c>
      <c r="Q236" s="103">
        <v>0</v>
      </c>
      <c r="R236" s="104"/>
      <c r="S236" s="103">
        <v>0</v>
      </c>
      <c r="T236" s="104"/>
      <c r="U236" s="103">
        <v>0</v>
      </c>
      <c r="V236" s="104"/>
      <c r="W236" s="103">
        <v>0</v>
      </c>
      <c r="X236" s="104"/>
      <c r="Y236" s="103">
        <v>0</v>
      </c>
      <c r="Z236" s="104"/>
      <c r="AA236" s="103">
        <v>0</v>
      </c>
      <c r="AB236" s="104"/>
      <c r="AC236" s="103">
        <v>0.14323928799999999</v>
      </c>
      <c r="AD236" s="104">
        <v>1.215080204478367E-9</v>
      </c>
      <c r="AE236" s="107"/>
      <c r="AF236" s="97"/>
    </row>
    <row r="237" spans="1:32" x14ac:dyDescent="0.3">
      <c r="A237" s="108" t="s">
        <v>846</v>
      </c>
      <c r="B237" s="108" t="s">
        <v>717</v>
      </c>
      <c r="C237" s="183" t="s">
        <v>460</v>
      </c>
      <c r="D237" s="183" t="s">
        <v>460</v>
      </c>
      <c r="E237" s="106">
        <v>0</v>
      </c>
      <c r="F237" s="22"/>
      <c r="G237" s="106">
        <v>0</v>
      </c>
      <c r="H237" s="22"/>
      <c r="I237" s="106">
        <v>0</v>
      </c>
      <c r="J237" s="22"/>
      <c r="K237" s="106">
        <v>0</v>
      </c>
      <c r="L237" s="22"/>
      <c r="M237" s="106">
        <v>7.147626130000001E-2</v>
      </c>
      <c r="N237" s="22">
        <v>2.7141371635571306E-9</v>
      </c>
      <c r="O237" s="106">
        <v>7.1763026699999996E-2</v>
      </c>
      <c r="P237" s="22">
        <v>2.1010223418025817E-8</v>
      </c>
      <c r="Q237" s="106">
        <v>0</v>
      </c>
      <c r="R237" s="22"/>
      <c r="S237" s="106">
        <v>0</v>
      </c>
      <c r="T237" s="22"/>
      <c r="U237" s="106">
        <v>0</v>
      </c>
      <c r="V237" s="22"/>
      <c r="W237" s="106">
        <v>0</v>
      </c>
      <c r="X237" s="22"/>
      <c r="Y237" s="106">
        <v>0</v>
      </c>
      <c r="Z237" s="22"/>
      <c r="AA237" s="106">
        <v>0</v>
      </c>
      <c r="AB237" s="22"/>
      <c r="AC237" s="106">
        <v>0.14323928799999999</v>
      </c>
      <c r="AD237" s="22">
        <v>1.215080204478367E-9</v>
      </c>
      <c r="AE237" s="107"/>
      <c r="AF237" s="97"/>
    </row>
    <row r="238" spans="1:32" x14ac:dyDescent="0.3">
      <c r="A238" s="102" t="s">
        <v>323</v>
      </c>
      <c r="B238" s="102" t="s">
        <v>460</v>
      </c>
      <c r="C238" s="181" t="s">
        <v>460</v>
      </c>
      <c r="D238" s="181" t="s">
        <v>460</v>
      </c>
      <c r="E238" s="103">
        <v>32317.321613166398</v>
      </c>
      <c r="F238" s="104">
        <v>1.9203737253317931E-2</v>
      </c>
      <c r="G238" s="103">
        <v>0</v>
      </c>
      <c r="H238" s="104"/>
      <c r="I238" s="103">
        <v>0.84402780210000006</v>
      </c>
      <c r="J238" s="104">
        <v>1.5870193073130876E-7</v>
      </c>
      <c r="K238" s="103">
        <v>0</v>
      </c>
      <c r="L238" s="104"/>
      <c r="M238" s="103">
        <v>0</v>
      </c>
      <c r="N238" s="104"/>
      <c r="O238" s="103">
        <v>0</v>
      </c>
      <c r="P238" s="104"/>
      <c r="Q238" s="103">
        <v>0</v>
      </c>
      <c r="R238" s="104"/>
      <c r="S238" s="103">
        <v>0</v>
      </c>
      <c r="T238" s="104"/>
      <c r="U238" s="103">
        <v>0</v>
      </c>
      <c r="V238" s="104"/>
      <c r="W238" s="103">
        <v>86727.433055999994</v>
      </c>
      <c r="X238" s="104">
        <v>1.2812858184480852E-2</v>
      </c>
      <c r="Y238" s="103">
        <v>40234.37616</v>
      </c>
      <c r="Z238" s="104">
        <v>1.8629181502772885E-3</v>
      </c>
      <c r="AA238" s="103">
        <v>0</v>
      </c>
      <c r="AB238" s="104"/>
      <c r="AC238" s="103">
        <v>159279.9748569685</v>
      </c>
      <c r="AD238" s="104">
        <v>1.3511512596915062E-3</v>
      </c>
      <c r="AE238" s="107"/>
      <c r="AF238" s="97"/>
    </row>
    <row r="239" spans="1:32" x14ac:dyDescent="0.3">
      <c r="A239" s="108" t="s">
        <v>847</v>
      </c>
      <c r="B239" s="108" t="s">
        <v>462</v>
      </c>
      <c r="C239" s="183" t="s">
        <v>460</v>
      </c>
      <c r="D239" s="183" t="s">
        <v>460</v>
      </c>
      <c r="E239" s="106">
        <v>32317.321613166398</v>
      </c>
      <c r="F239" s="22">
        <v>1.9203737253317931E-2</v>
      </c>
      <c r="G239" s="106">
        <v>0</v>
      </c>
      <c r="H239" s="22"/>
      <c r="I239" s="106">
        <v>0.84402780210000006</v>
      </c>
      <c r="J239" s="22">
        <v>1.5870193073130876E-7</v>
      </c>
      <c r="K239" s="106">
        <v>0</v>
      </c>
      <c r="L239" s="22"/>
      <c r="M239" s="106">
        <v>0</v>
      </c>
      <c r="N239" s="22"/>
      <c r="O239" s="106">
        <v>0</v>
      </c>
      <c r="P239" s="22"/>
      <c r="Q239" s="106">
        <v>0</v>
      </c>
      <c r="R239" s="22"/>
      <c r="S239" s="106">
        <v>0</v>
      </c>
      <c r="T239" s="22"/>
      <c r="U239" s="106">
        <v>0</v>
      </c>
      <c r="V239" s="22"/>
      <c r="W239" s="106">
        <v>86727.433055999994</v>
      </c>
      <c r="X239" s="22">
        <v>1.2812858184480852E-2</v>
      </c>
      <c r="Y239" s="106">
        <v>40234.37616</v>
      </c>
      <c r="Z239" s="22">
        <v>1.8629181502772885E-3</v>
      </c>
      <c r="AA239" s="106">
        <v>0</v>
      </c>
      <c r="AB239" s="22"/>
      <c r="AC239" s="106">
        <v>159279.9748569685</v>
      </c>
      <c r="AD239" s="22">
        <v>1.3511512596915062E-3</v>
      </c>
      <c r="AE239" s="107"/>
      <c r="AF239" s="97"/>
    </row>
    <row r="240" spans="1:32" x14ac:dyDescent="0.3">
      <c r="A240" s="102" t="s">
        <v>328</v>
      </c>
      <c r="B240" s="102" t="s">
        <v>460</v>
      </c>
      <c r="C240" s="181" t="s">
        <v>460</v>
      </c>
      <c r="D240" s="181" t="s">
        <v>460</v>
      </c>
      <c r="E240" s="103">
        <v>0</v>
      </c>
      <c r="F240" s="104"/>
      <c r="G240" s="103">
        <v>0.29659691099999996</v>
      </c>
      <c r="H240" s="104">
        <v>2.1996941897744571E-8</v>
      </c>
      <c r="I240" s="103">
        <v>2251.6039246771002</v>
      </c>
      <c r="J240" s="104">
        <v>4.2336744026603919E-4</v>
      </c>
      <c r="K240" s="103">
        <v>0</v>
      </c>
      <c r="L240" s="104"/>
      <c r="M240" s="103">
        <v>0</v>
      </c>
      <c r="N240" s="104"/>
      <c r="O240" s="103">
        <v>0</v>
      </c>
      <c r="P240" s="104"/>
      <c r="Q240" s="103">
        <v>0</v>
      </c>
      <c r="R240" s="104"/>
      <c r="S240" s="103">
        <v>0</v>
      </c>
      <c r="T240" s="104"/>
      <c r="U240" s="103">
        <v>0</v>
      </c>
      <c r="V240" s="104"/>
      <c r="W240" s="103">
        <v>0</v>
      </c>
      <c r="X240" s="104"/>
      <c r="Y240" s="103">
        <v>0</v>
      </c>
      <c r="Z240" s="104"/>
      <c r="AA240" s="103">
        <v>0</v>
      </c>
      <c r="AB240" s="104"/>
      <c r="AC240" s="103">
        <v>2251.9005215881002</v>
      </c>
      <c r="AD240" s="104">
        <v>1.9102578520469957E-5</v>
      </c>
      <c r="AE240" s="107"/>
      <c r="AF240" s="97"/>
    </row>
    <row r="241" spans="1:32" x14ac:dyDescent="0.3">
      <c r="A241" s="108" t="s">
        <v>848</v>
      </c>
      <c r="B241" s="108" t="s">
        <v>462</v>
      </c>
      <c r="C241" s="183" t="s">
        <v>460</v>
      </c>
      <c r="D241" s="183" t="s">
        <v>460</v>
      </c>
      <c r="E241" s="106">
        <v>0</v>
      </c>
      <c r="F241" s="22"/>
      <c r="G241" s="106">
        <v>0.29659691099999996</v>
      </c>
      <c r="H241" s="22">
        <v>2.1996941897744571E-8</v>
      </c>
      <c r="I241" s="106">
        <v>2251.6039246771002</v>
      </c>
      <c r="J241" s="22">
        <v>4.2336744026603919E-4</v>
      </c>
      <c r="K241" s="106">
        <v>0</v>
      </c>
      <c r="L241" s="22"/>
      <c r="M241" s="106">
        <v>0</v>
      </c>
      <c r="N241" s="22"/>
      <c r="O241" s="106">
        <v>0</v>
      </c>
      <c r="P241" s="22"/>
      <c r="Q241" s="106">
        <v>0</v>
      </c>
      <c r="R241" s="22"/>
      <c r="S241" s="106">
        <v>0</v>
      </c>
      <c r="T241" s="22"/>
      <c r="U241" s="106">
        <v>0</v>
      </c>
      <c r="V241" s="22"/>
      <c r="W241" s="106">
        <v>0</v>
      </c>
      <c r="X241" s="22"/>
      <c r="Y241" s="106">
        <v>0</v>
      </c>
      <c r="Z241" s="22"/>
      <c r="AA241" s="106">
        <v>0</v>
      </c>
      <c r="AB241" s="22"/>
      <c r="AC241" s="106">
        <v>2251.9005215881002</v>
      </c>
      <c r="AD241" s="22">
        <v>1.9102578520469957E-5</v>
      </c>
      <c r="AE241" s="107"/>
      <c r="AF241" s="97"/>
    </row>
    <row r="242" spans="1:32" x14ac:dyDescent="0.3">
      <c r="A242" s="102" t="s">
        <v>329</v>
      </c>
      <c r="B242" s="102" t="s">
        <v>460</v>
      </c>
      <c r="C242" s="181" t="s">
        <v>460</v>
      </c>
      <c r="D242" s="181" t="s">
        <v>460</v>
      </c>
      <c r="E242" s="103">
        <v>0</v>
      </c>
      <c r="F242" s="104"/>
      <c r="G242" s="103">
        <v>0</v>
      </c>
      <c r="H242" s="104"/>
      <c r="I242" s="103">
        <v>0</v>
      </c>
      <c r="J242" s="104"/>
      <c r="K242" s="103">
        <v>0</v>
      </c>
      <c r="L242" s="104"/>
      <c r="M242" s="103">
        <v>0.1094013685</v>
      </c>
      <c r="N242" s="104">
        <v>4.1542508602063442E-9</v>
      </c>
      <c r="O242" s="103">
        <v>8.7996752900000003E-2</v>
      </c>
      <c r="P242" s="104">
        <v>2.5763008104698731E-8</v>
      </c>
      <c r="Q242" s="103">
        <v>0</v>
      </c>
      <c r="R242" s="104"/>
      <c r="S242" s="103">
        <v>0</v>
      </c>
      <c r="T242" s="104"/>
      <c r="U242" s="103">
        <v>0</v>
      </c>
      <c r="V242" s="104"/>
      <c r="W242" s="103">
        <v>0</v>
      </c>
      <c r="X242" s="104"/>
      <c r="Y242" s="103">
        <v>79.276354000000012</v>
      </c>
      <c r="Z242" s="104">
        <v>3.6706262865144809E-6</v>
      </c>
      <c r="AA242" s="103">
        <v>0</v>
      </c>
      <c r="AB242" s="104"/>
      <c r="AC242" s="103">
        <v>79.473752121399997</v>
      </c>
      <c r="AD242" s="104">
        <v>6.741654774096181E-7</v>
      </c>
      <c r="AE242" s="107"/>
      <c r="AF242" s="97"/>
    </row>
    <row r="243" spans="1:32" x14ac:dyDescent="0.3">
      <c r="A243" s="108" t="s">
        <v>849</v>
      </c>
      <c r="B243" s="108" t="s">
        <v>716</v>
      </c>
      <c r="C243" s="183" t="s">
        <v>460</v>
      </c>
      <c r="D243" s="183" t="s">
        <v>460</v>
      </c>
      <c r="E243" s="106">
        <v>0</v>
      </c>
      <c r="F243" s="22"/>
      <c r="G243" s="106">
        <v>0</v>
      </c>
      <c r="H243" s="22"/>
      <c r="I243" s="106">
        <v>0</v>
      </c>
      <c r="J243" s="22"/>
      <c r="K243" s="106">
        <v>0</v>
      </c>
      <c r="L243" s="22"/>
      <c r="M243" s="106">
        <v>0.1094013685</v>
      </c>
      <c r="N243" s="22">
        <v>4.1542508602063442E-9</v>
      </c>
      <c r="O243" s="106">
        <v>8.7996752900000003E-2</v>
      </c>
      <c r="P243" s="22">
        <v>2.5763008104698731E-8</v>
      </c>
      <c r="Q243" s="106">
        <v>0</v>
      </c>
      <c r="R243" s="22"/>
      <c r="S243" s="106">
        <v>0</v>
      </c>
      <c r="T243" s="22"/>
      <c r="U243" s="106">
        <v>0</v>
      </c>
      <c r="V243" s="22"/>
      <c r="W243" s="106">
        <v>0</v>
      </c>
      <c r="X243" s="22"/>
      <c r="Y243" s="106">
        <v>79.276354000000012</v>
      </c>
      <c r="Z243" s="22">
        <v>3.6706262865144809E-6</v>
      </c>
      <c r="AA243" s="106">
        <v>0</v>
      </c>
      <c r="AB243" s="22"/>
      <c r="AC243" s="106">
        <v>79.473752121399997</v>
      </c>
      <c r="AD243" s="22">
        <v>6.741654774096181E-7</v>
      </c>
      <c r="AE243" s="107"/>
      <c r="AF243" s="97"/>
    </row>
    <row r="244" spans="1:32" x14ac:dyDescent="0.3">
      <c r="A244" s="102" t="s">
        <v>330</v>
      </c>
      <c r="B244" s="102" t="s">
        <v>460</v>
      </c>
      <c r="C244" s="181" t="s">
        <v>460</v>
      </c>
      <c r="D244" s="181" t="s">
        <v>460</v>
      </c>
      <c r="E244" s="103">
        <v>3538.14842856</v>
      </c>
      <c r="F244" s="104">
        <v>2.1024537119321246E-3</v>
      </c>
      <c r="G244" s="103">
        <v>173230.660027376</v>
      </c>
      <c r="H244" s="104">
        <v>1.2847553774860902E-2</v>
      </c>
      <c r="I244" s="103">
        <v>131116.28157206401</v>
      </c>
      <c r="J244" s="104">
        <v>2.4653698591472591E-2</v>
      </c>
      <c r="K244" s="103">
        <v>7552.0032695999998</v>
      </c>
      <c r="L244" s="104">
        <v>9.8255854238672854E-4</v>
      </c>
      <c r="M244" s="103">
        <v>64424.0725848</v>
      </c>
      <c r="N244" s="104">
        <v>2.4463474508858757E-3</v>
      </c>
      <c r="O244" s="103">
        <v>16643.940166799999</v>
      </c>
      <c r="P244" s="104">
        <v>4.872883956282768E-3</v>
      </c>
      <c r="Q244" s="103">
        <v>0</v>
      </c>
      <c r="R244" s="104"/>
      <c r="S244" s="103">
        <v>0</v>
      </c>
      <c r="T244" s="104"/>
      <c r="U244" s="103">
        <v>0</v>
      </c>
      <c r="V244" s="104"/>
      <c r="W244" s="103">
        <v>0</v>
      </c>
      <c r="X244" s="104"/>
      <c r="Y244" s="103">
        <v>0</v>
      </c>
      <c r="Z244" s="104"/>
      <c r="AA244" s="103">
        <v>0</v>
      </c>
      <c r="AB244" s="104"/>
      <c r="AC244" s="103">
        <v>396505.1060492</v>
      </c>
      <c r="AD244" s="104">
        <v>3.3635011180380803E-3</v>
      </c>
      <c r="AE244" s="107"/>
      <c r="AF244" s="97"/>
    </row>
    <row r="245" spans="1:32" x14ac:dyDescent="0.3">
      <c r="A245" s="108" t="s">
        <v>850</v>
      </c>
      <c r="B245" s="108" t="s">
        <v>462</v>
      </c>
      <c r="C245" s="183" t="s">
        <v>460</v>
      </c>
      <c r="D245" s="183" t="s">
        <v>460</v>
      </c>
      <c r="E245" s="106">
        <v>0</v>
      </c>
      <c r="F245" s="22"/>
      <c r="G245" s="106">
        <v>0</v>
      </c>
      <c r="H245" s="22"/>
      <c r="I245" s="106">
        <v>0</v>
      </c>
      <c r="J245" s="22"/>
      <c r="K245" s="106">
        <v>7552.0032695999998</v>
      </c>
      <c r="L245" s="22">
        <v>9.8255854238672854E-4</v>
      </c>
      <c r="M245" s="106">
        <v>64424.0725848</v>
      </c>
      <c r="N245" s="22">
        <v>2.4463474508858757E-3</v>
      </c>
      <c r="O245" s="106">
        <v>16643.940166799999</v>
      </c>
      <c r="P245" s="22">
        <v>4.872883956282768E-3</v>
      </c>
      <c r="Q245" s="106">
        <v>0</v>
      </c>
      <c r="R245" s="22"/>
      <c r="S245" s="106">
        <v>0</v>
      </c>
      <c r="T245" s="22"/>
      <c r="U245" s="106">
        <v>0</v>
      </c>
      <c r="V245" s="22"/>
      <c r="W245" s="106">
        <v>0</v>
      </c>
      <c r="X245" s="22"/>
      <c r="Y245" s="106">
        <v>0</v>
      </c>
      <c r="Z245" s="22"/>
      <c r="AA245" s="106">
        <v>0</v>
      </c>
      <c r="AB245" s="22"/>
      <c r="AC245" s="106">
        <v>88620.016021200005</v>
      </c>
      <c r="AD245" s="22">
        <v>7.5175204157616217E-4</v>
      </c>
      <c r="AE245" s="107"/>
      <c r="AF245" s="97"/>
    </row>
    <row r="246" spans="1:32" x14ac:dyDescent="0.3">
      <c r="A246" s="108" t="s">
        <v>851</v>
      </c>
      <c r="B246" s="108" t="s">
        <v>462</v>
      </c>
      <c r="C246" s="183" t="s">
        <v>460</v>
      </c>
      <c r="D246" s="183" t="s">
        <v>460</v>
      </c>
      <c r="E246" s="106">
        <v>3091.2547224</v>
      </c>
      <c r="F246" s="22">
        <v>1.8368986199605885E-3</v>
      </c>
      <c r="G246" s="106">
        <v>112481.644109852</v>
      </c>
      <c r="H246" s="22">
        <v>8.3421374204642254E-3</v>
      </c>
      <c r="I246" s="106">
        <v>78621.30808774801</v>
      </c>
      <c r="J246" s="22">
        <v>1.4783107095645599E-2</v>
      </c>
      <c r="K246" s="106">
        <v>0</v>
      </c>
      <c r="L246" s="22"/>
      <c r="M246" s="106">
        <v>0</v>
      </c>
      <c r="N246" s="22"/>
      <c r="O246" s="106">
        <v>0</v>
      </c>
      <c r="P246" s="22"/>
      <c r="Q246" s="106">
        <v>0</v>
      </c>
      <c r="R246" s="22"/>
      <c r="S246" s="106">
        <v>0</v>
      </c>
      <c r="T246" s="22"/>
      <c r="U246" s="106">
        <v>0</v>
      </c>
      <c r="V246" s="22"/>
      <c r="W246" s="106">
        <v>0</v>
      </c>
      <c r="X246" s="22"/>
      <c r="Y246" s="106">
        <v>0</v>
      </c>
      <c r="Z246" s="22"/>
      <c r="AA246" s="106">
        <v>0</v>
      </c>
      <c r="AB246" s="22"/>
      <c r="AC246" s="106">
        <v>194194.20692000003</v>
      </c>
      <c r="AD246" s="22">
        <v>1.6473241381433558E-3</v>
      </c>
      <c r="AE246" s="107"/>
      <c r="AF246" s="97"/>
    </row>
    <row r="247" spans="1:32" x14ac:dyDescent="0.3">
      <c r="A247" s="108" t="s">
        <v>852</v>
      </c>
      <c r="B247" s="108" t="s">
        <v>462</v>
      </c>
      <c r="C247" s="183" t="s">
        <v>460</v>
      </c>
      <c r="D247" s="183" t="s">
        <v>460</v>
      </c>
      <c r="E247" s="106">
        <v>446.89370616000002</v>
      </c>
      <c r="F247" s="22">
        <v>2.6555509197153597E-4</v>
      </c>
      <c r="G247" s="106">
        <v>60749.015917524004</v>
      </c>
      <c r="H247" s="22">
        <v>4.5054163543966769E-3</v>
      </c>
      <c r="I247" s="106">
        <v>52494.973484315997</v>
      </c>
      <c r="J247" s="22">
        <v>9.8705914958269921E-3</v>
      </c>
      <c r="K247" s="106">
        <v>0</v>
      </c>
      <c r="L247" s="22"/>
      <c r="M247" s="106">
        <v>0</v>
      </c>
      <c r="N247" s="22"/>
      <c r="O247" s="106">
        <v>0</v>
      </c>
      <c r="P247" s="22"/>
      <c r="Q247" s="106">
        <v>0</v>
      </c>
      <c r="R247" s="22"/>
      <c r="S247" s="106">
        <v>0</v>
      </c>
      <c r="T247" s="22"/>
      <c r="U247" s="106">
        <v>0</v>
      </c>
      <c r="V247" s="22"/>
      <c r="W247" s="106">
        <v>0</v>
      </c>
      <c r="X247" s="22"/>
      <c r="Y247" s="106">
        <v>0</v>
      </c>
      <c r="Z247" s="22"/>
      <c r="AA247" s="106">
        <v>0</v>
      </c>
      <c r="AB247" s="22"/>
      <c r="AC247" s="106">
        <v>113690.88310800001</v>
      </c>
      <c r="AD247" s="22">
        <v>9.6442493831856225E-4</v>
      </c>
      <c r="AE247" s="107"/>
      <c r="AF247" s="97"/>
    </row>
    <row r="248" spans="1:32" x14ac:dyDescent="0.3">
      <c r="A248" s="102" t="s">
        <v>331</v>
      </c>
      <c r="B248" s="102" t="s">
        <v>460</v>
      </c>
      <c r="C248" s="181" t="s">
        <v>460</v>
      </c>
      <c r="D248" s="181" t="s">
        <v>460</v>
      </c>
      <c r="E248" s="103">
        <v>0</v>
      </c>
      <c r="F248" s="104"/>
      <c r="G248" s="103">
        <v>0</v>
      </c>
      <c r="H248" s="104"/>
      <c r="I248" s="103">
        <v>0</v>
      </c>
      <c r="J248" s="104"/>
      <c r="K248" s="103">
        <v>7610.9424660000004</v>
      </c>
      <c r="L248" s="104">
        <v>9.902268667818391E-4</v>
      </c>
      <c r="M248" s="103">
        <v>125488.631094</v>
      </c>
      <c r="N248" s="104">
        <v>4.7651255264541418E-3</v>
      </c>
      <c r="O248" s="103">
        <v>31804.17987</v>
      </c>
      <c r="P248" s="104">
        <v>9.3113815766048148E-3</v>
      </c>
      <c r="Q248" s="103">
        <v>0</v>
      </c>
      <c r="R248" s="104"/>
      <c r="S248" s="103">
        <v>0</v>
      </c>
      <c r="T248" s="104"/>
      <c r="U248" s="103">
        <v>0</v>
      </c>
      <c r="V248" s="104"/>
      <c r="W248" s="103">
        <v>0</v>
      </c>
      <c r="X248" s="104"/>
      <c r="Y248" s="103">
        <v>0</v>
      </c>
      <c r="Z248" s="104"/>
      <c r="AA248" s="103">
        <v>0</v>
      </c>
      <c r="AB248" s="104"/>
      <c r="AC248" s="103">
        <v>164903.75343000001</v>
      </c>
      <c r="AD248" s="104">
        <v>1.3988570400948559E-3</v>
      </c>
      <c r="AE248" s="107"/>
      <c r="AF248" s="97"/>
    </row>
    <row r="249" spans="1:32" x14ac:dyDescent="0.3">
      <c r="A249" s="108" t="s">
        <v>853</v>
      </c>
      <c r="B249" s="108" t="s">
        <v>462</v>
      </c>
      <c r="C249" s="183" t="s">
        <v>460</v>
      </c>
      <c r="D249" s="183" t="s">
        <v>460</v>
      </c>
      <c r="E249" s="106">
        <v>0</v>
      </c>
      <c r="F249" s="22"/>
      <c r="G249" s="106">
        <v>0</v>
      </c>
      <c r="H249" s="22"/>
      <c r="I249" s="106">
        <v>0</v>
      </c>
      <c r="J249" s="22"/>
      <c r="K249" s="106">
        <v>7610.9424660000004</v>
      </c>
      <c r="L249" s="22">
        <v>9.902268667818391E-4</v>
      </c>
      <c r="M249" s="106">
        <v>125488.631094</v>
      </c>
      <c r="N249" s="22">
        <v>4.7651255264541418E-3</v>
      </c>
      <c r="O249" s="106">
        <v>31804.17987</v>
      </c>
      <c r="P249" s="22">
        <v>9.3113815766048148E-3</v>
      </c>
      <c r="Q249" s="106">
        <v>0</v>
      </c>
      <c r="R249" s="22"/>
      <c r="S249" s="106">
        <v>0</v>
      </c>
      <c r="T249" s="22"/>
      <c r="U249" s="106">
        <v>0</v>
      </c>
      <c r="V249" s="22"/>
      <c r="W249" s="106">
        <v>0</v>
      </c>
      <c r="X249" s="22"/>
      <c r="Y249" s="106">
        <v>0</v>
      </c>
      <c r="Z249" s="22"/>
      <c r="AA249" s="106">
        <v>0</v>
      </c>
      <c r="AB249" s="22"/>
      <c r="AC249" s="106">
        <v>164903.75343000001</v>
      </c>
      <c r="AD249" s="22">
        <v>1.3988570400948559E-3</v>
      </c>
      <c r="AE249" s="107"/>
      <c r="AF249" s="97"/>
    </row>
    <row r="250" spans="1:32" x14ac:dyDescent="0.3">
      <c r="A250" s="102" t="s">
        <v>333</v>
      </c>
      <c r="B250" s="102" t="s">
        <v>460</v>
      </c>
      <c r="C250" s="181" t="s">
        <v>460</v>
      </c>
      <c r="D250" s="181" t="s">
        <v>460</v>
      </c>
      <c r="E250" s="103">
        <v>19833.422561998101</v>
      </c>
      <c r="F250" s="104">
        <v>1.1785501294744261E-2</v>
      </c>
      <c r="G250" s="103">
        <v>8.3762935999999996E-2</v>
      </c>
      <c r="H250" s="104">
        <v>6.212230701136659E-9</v>
      </c>
      <c r="I250" s="103">
        <v>8.3762935999999996E-2</v>
      </c>
      <c r="J250" s="104">
        <v>1.5749883633984915E-8</v>
      </c>
      <c r="K250" s="103">
        <v>0</v>
      </c>
      <c r="L250" s="104"/>
      <c r="M250" s="103">
        <v>0</v>
      </c>
      <c r="N250" s="104"/>
      <c r="O250" s="103">
        <v>0</v>
      </c>
      <c r="P250" s="104"/>
      <c r="Q250" s="103">
        <v>0</v>
      </c>
      <c r="R250" s="104"/>
      <c r="S250" s="103">
        <v>0</v>
      </c>
      <c r="T250" s="104"/>
      <c r="U250" s="103">
        <v>0</v>
      </c>
      <c r="V250" s="104"/>
      <c r="W250" s="103">
        <v>0</v>
      </c>
      <c r="X250" s="104"/>
      <c r="Y250" s="103">
        <v>0</v>
      </c>
      <c r="Z250" s="104"/>
      <c r="AA250" s="103">
        <v>0</v>
      </c>
      <c r="AB250" s="104"/>
      <c r="AC250" s="103">
        <v>19833.5900878701</v>
      </c>
      <c r="AD250" s="104">
        <v>1.6824575879984351E-4</v>
      </c>
      <c r="AE250" s="107"/>
      <c r="AF250" s="97"/>
    </row>
    <row r="251" spans="1:32" x14ac:dyDescent="0.3">
      <c r="A251" s="108" t="s">
        <v>854</v>
      </c>
      <c r="B251" s="108" t="s">
        <v>462</v>
      </c>
      <c r="C251" s="183" t="s">
        <v>460</v>
      </c>
      <c r="D251" s="183" t="s">
        <v>460</v>
      </c>
      <c r="E251" s="106">
        <v>8.3762935999999996E-2</v>
      </c>
      <c r="F251" s="22">
        <v>4.9773970558721729E-8</v>
      </c>
      <c r="G251" s="106">
        <v>8.3762935999999996E-2</v>
      </c>
      <c r="H251" s="22">
        <v>6.212230701136659E-9</v>
      </c>
      <c r="I251" s="106">
        <v>8.3762935999999996E-2</v>
      </c>
      <c r="J251" s="22">
        <v>1.5749883633984915E-8</v>
      </c>
      <c r="K251" s="106">
        <v>0</v>
      </c>
      <c r="L251" s="22"/>
      <c r="M251" s="106">
        <v>0</v>
      </c>
      <c r="N251" s="22"/>
      <c r="O251" s="106">
        <v>0</v>
      </c>
      <c r="P251" s="22"/>
      <c r="Q251" s="106">
        <v>0</v>
      </c>
      <c r="R251" s="22"/>
      <c r="S251" s="106">
        <v>0</v>
      </c>
      <c r="T251" s="22"/>
      <c r="U251" s="106">
        <v>0</v>
      </c>
      <c r="V251" s="22"/>
      <c r="W251" s="106">
        <v>0</v>
      </c>
      <c r="X251" s="22"/>
      <c r="Y251" s="106">
        <v>0</v>
      </c>
      <c r="Z251" s="22"/>
      <c r="AA251" s="106">
        <v>0</v>
      </c>
      <c r="AB251" s="22"/>
      <c r="AC251" s="106">
        <v>0.25128880799999997</v>
      </c>
      <c r="AD251" s="22">
        <v>2.1316501950761241E-9</v>
      </c>
      <c r="AE251" s="107"/>
      <c r="AF251" s="97"/>
    </row>
    <row r="252" spans="1:32" x14ac:dyDescent="0.3">
      <c r="A252" s="108" t="s">
        <v>855</v>
      </c>
      <c r="B252" s="108" t="s">
        <v>462</v>
      </c>
      <c r="C252" s="183" t="s">
        <v>460</v>
      </c>
      <c r="D252" s="183" t="s">
        <v>460</v>
      </c>
      <c r="E252" s="106">
        <v>4616.5543142245997</v>
      </c>
      <c r="F252" s="22">
        <v>2.743268675765556E-3</v>
      </c>
      <c r="G252" s="106">
        <v>0</v>
      </c>
      <c r="H252" s="22"/>
      <c r="I252" s="106">
        <v>0</v>
      </c>
      <c r="J252" s="22"/>
      <c r="K252" s="106">
        <v>0</v>
      </c>
      <c r="L252" s="22"/>
      <c r="M252" s="106">
        <v>0</v>
      </c>
      <c r="N252" s="22"/>
      <c r="O252" s="106">
        <v>0</v>
      </c>
      <c r="P252" s="22"/>
      <c r="Q252" s="106">
        <v>0</v>
      </c>
      <c r="R252" s="22"/>
      <c r="S252" s="106">
        <v>0</v>
      </c>
      <c r="T252" s="22"/>
      <c r="U252" s="106">
        <v>0</v>
      </c>
      <c r="V252" s="22"/>
      <c r="W252" s="106">
        <v>0</v>
      </c>
      <c r="X252" s="22"/>
      <c r="Y252" s="106">
        <v>0</v>
      </c>
      <c r="Z252" s="22"/>
      <c r="AA252" s="106">
        <v>0</v>
      </c>
      <c r="AB252" s="22"/>
      <c r="AC252" s="106">
        <v>4616.5543142245997</v>
      </c>
      <c r="AD252" s="22">
        <v>3.9161628338403321E-5</v>
      </c>
      <c r="AE252" s="107"/>
      <c r="AF252" s="97"/>
    </row>
    <row r="253" spans="1:32" x14ac:dyDescent="0.3">
      <c r="A253" s="108" t="s">
        <v>856</v>
      </c>
      <c r="B253" s="108" t="s">
        <v>462</v>
      </c>
      <c r="C253" s="183" t="s">
        <v>460</v>
      </c>
      <c r="D253" s="183" t="s">
        <v>460</v>
      </c>
      <c r="E253" s="106">
        <v>15216.784484837501</v>
      </c>
      <c r="F253" s="22">
        <v>9.0421828450081461E-3</v>
      </c>
      <c r="G253" s="106">
        <v>0</v>
      </c>
      <c r="H253" s="22"/>
      <c r="I253" s="106">
        <v>0</v>
      </c>
      <c r="J253" s="22"/>
      <c r="K253" s="106">
        <v>0</v>
      </c>
      <c r="L253" s="22"/>
      <c r="M253" s="106">
        <v>0</v>
      </c>
      <c r="N253" s="22"/>
      <c r="O253" s="106">
        <v>0</v>
      </c>
      <c r="P253" s="22"/>
      <c r="Q253" s="106">
        <v>0</v>
      </c>
      <c r="R253" s="22"/>
      <c r="S253" s="106">
        <v>0</v>
      </c>
      <c r="T253" s="22"/>
      <c r="U253" s="106">
        <v>0</v>
      </c>
      <c r="V253" s="22"/>
      <c r="W253" s="106">
        <v>0</v>
      </c>
      <c r="X253" s="22"/>
      <c r="Y253" s="106">
        <v>0</v>
      </c>
      <c r="Z253" s="22"/>
      <c r="AA253" s="106">
        <v>0</v>
      </c>
      <c r="AB253" s="22"/>
      <c r="AC253" s="106">
        <v>15216.784484837501</v>
      </c>
      <c r="AD253" s="22">
        <v>1.290819988112451E-4</v>
      </c>
      <c r="AE253" s="107"/>
      <c r="AF253" s="97"/>
    </row>
    <row r="254" spans="1:32" x14ac:dyDescent="0.3">
      <c r="A254" s="102" t="s">
        <v>335</v>
      </c>
      <c r="B254" s="102" t="s">
        <v>460</v>
      </c>
      <c r="C254" s="181" t="s">
        <v>460</v>
      </c>
      <c r="D254" s="181" t="s">
        <v>460</v>
      </c>
      <c r="E254" s="103">
        <v>0</v>
      </c>
      <c r="F254" s="104"/>
      <c r="G254" s="103">
        <v>0</v>
      </c>
      <c r="H254" s="104"/>
      <c r="I254" s="103">
        <v>0</v>
      </c>
      <c r="J254" s="104"/>
      <c r="K254" s="103">
        <v>0</v>
      </c>
      <c r="L254" s="104"/>
      <c r="M254" s="103">
        <v>0</v>
      </c>
      <c r="N254" s="104"/>
      <c r="O254" s="103">
        <v>0</v>
      </c>
      <c r="P254" s="104"/>
      <c r="Q254" s="103">
        <v>101678.15725278799</v>
      </c>
      <c r="R254" s="104">
        <v>2.1146888023043466E-2</v>
      </c>
      <c r="S254" s="103">
        <v>0</v>
      </c>
      <c r="T254" s="104"/>
      <c r="U254" s="103">
        <v>36137.872316000001</v>
      </c>
      <c r="V254" s="104">
        <v>9.7893692098434525E-3</v>
      </c>
      <c r="W254" s="103">
        <v>83051.052981279994</v>
      </c>
      <c r="X254" s="104">
        <v>1.2269720507395188E-2</v>
      </c>
      <c r="Y254" s="103">
        <v>109960.80891232</v>
      </c>
      <c r="Z254" s="104">
        <v>5.0913672906798615E-3</v>
      </c>
      <c r="AA254" s="103">
        <v>0</v>
      </c>
      <c r="AB254" s="104"/>
      <c r="AC254" s="103">
        <v>330827.89146238798</v>
      </c>
      <c r="AD254" s="104">
        <v>2.8063698697334033E-3</v>
      </c>
      <c r="AE254" s="107"/>
      <c r="AF254" s="97"/>
    </row>
    <row r="255" spans="1:32" x14ac:dyDescent="0.3">
      <c r="A255" s="108" t="s">
        <v>857</v>
      </c>
      <c r="B255" s="108" t="s">
        <v>462</v>
      </c>
      <c r="C255" s="183" t="s">
        <v>460</v>
      </c>
      <c r="D255" s="183" t="s">
        <v>460</v>
      </c>
      <c r="E255" s="106">
        <v>0</v>
      </c>
      <c r="F255" s="22"/>
      <c r="G255" s="106">
        <v>0</v>
      </c>
      <c r="H255" s="22"/>
      <c r="I255" s="106">
        <v>0</v>
      </c>
      <c r="J255" s="22"/>
      <c r="K255" s="106">
        <v>0</v>
      </c>
      <c r="L255" s="22"/>
      <c r="M255" s="106">
        <v>0</v>
      </c>
      <c r="N255" s="22"/>
      <c r="O255" s="106">
        <v>0</v>
      </c>
      <c r="P255" s="22"/>
      <c r="Q255" s="106">
        <v>0</v>
      </c>
      <c r="R255" s="22"/>
      <c r="S255" s="106">
        <v>0</v>
      </c>
      <c r="T255" s="22"/>
      <c r="U255" s="106">
        <v>0</v>
      </c>
      <c r="V255" s="22"/>
      <c r="W255" s="106">
        <v>13016.284099999999</v>
      </c>
      <c r="X255" s="22">
        <v>1.9229878757569786E-3</v>
      </c>
      <c r="Y255" s="106">
        <v>65081.4205</v>
      </c>
      <c r="Z255" s="22">
        <v>3.0133773918387115E-3</v>
      </c>
      <c r="AA255" s="106">
        <v>0</v>
      </c>
      <c r="AB255" s="22"/>
      <c r="AC255" s="106">
        <v>78097.704599999997</v>
      </c>
      <c r="AD255" s="22">
        <v>6.6249264569549597E-4</v>
      </c>
      <c r="AE255" s="107"/>
      <c r="AF255" s="97"/>
    </row>
    <row r="256" spans="1:32" x14ac:dyDescent="0.3">
      <c r="A256" s="108" t="s">
        <v>858</v>
      </c>
      <c r="B256" s="108" t="s">
        <v>462</v>
      </c>
      <c r="C256" s="183" t="s">
        <v>460</v>
      </c>
      <c r="D256" s="183" t="s">
        <v>460</v>
      </c>
      <c r="E256" s="106">
        <v>0</v>
      </c>
      <c r="F256" s="22"/>
      <c r="G256" s="106">
        <v>0</v>
      </c>
      <c r="H256" s="22"/>
      <c r="I256" s="106">
        <v>0</v>
      </c>
      <c r="J256" s="22"/>
      <c r="K256" s="106">
        <v>0</v>
      </c>
      <c r="L256" s="22"/>
      <c r="M256" s="106">
        <v>0</v>
      </c>
      <c r="N256" s="22"/>
      <c r="O256" s="106">
        <v>0</v>
      </c>
      <c r="P256" s="22"/>
      <c r="Q256" s="106">
        <v>101678.15725278799</v>
      </c>
      <c r="R256" s="22">
        <v>2.1146888023043466E-2</v>
      </c>
      <c r="S256" s="106">
        <v>0</v>
      </c>
      <c r="T256" s="22"/>
      <c r="U256" s="106">
        <v>36137.872316000001</v>
      </c>
      <c r="V256" s="22">
        <v>9.7893692098434525E-3</v>
      </c>
      <c r="W256" s="106">
        <v>70034.768881280004</v>
      </c>
      <c r="X256" s="22">
        <v>1.034673263163821E-2</v>
      </c>
      <c r="Y256" s="106">
        <v>44879.388412320004</v>
      </c>
      <c r="Z256" s="22">
        <v>2.0779898988411497E-3</v>
      </c>
      <c r="AA256" s="106">
        <v>0</v>
      </c>
      <c r="AB256" s="22"/>
      <c r="AC256" s="106">
        <v>252730.18686238801</v>
      </c>
      <c r="AD256" s="22">
        <v>2.1438772240379073E-3</v>
      </c>
      <c r="AE256" s="107"/>
      <c r="AF256" s="97"/>
    </row>
    <row r="257" spans="1:32" x14ac:dyDescent="0.3">
      <c r="A257" s="102" t="s">
        <v>337</v>
      </c>
      <c r="B257" s="102" t="s">
        <v>460</v>
      </c>
      <c r="C257" s="181" t="s">
        <v>460</v>
      </c>
      <c r="D257" s="181" t="s">
        <v>460</v>
      </c>
      <c r="E257" s="103">
        <v>0.1663515193</v>
      </c>
      <c r="F257" s="104">
        <v>9.8850112226687349E-8</v>
      </c>
      <c r="G257" s="103">
        <v>0.1663515193</v>
      </c>
      <c r="H257" s="104">
        <v>1.2337366199486937E-8</v>
      </c>
      <c r="I257" s="103">
        <v>0.1663515193</v>
      </c>
      <c r="J257" s="104">
        <v>3.1278954588119927E-8</v>
      </c>
      <c r="K257" s="103">
        <v>0</v>
      </c>
      <c r="L257" s="104"/>
      <c r="M257" s="103">
        <v>0</v>
      </c>
      <c r="N257" s="104"/>
      <c r="O257" s="103">
        <v>0</v>
      </c>
      <c r="P257" s="104"/>
      <c r="Q257" s="103">
        <v>0</v>
      </c>
      <c r="R257" s="104"/>
      <c r="S257" s="103">
        <v>0</v>
      </c>
      <c r="T257" s="104"/>
      <c r="U257" s="103">
        <v>0</v>
      </c>
      <c r="V257" s="104"/>
      <c r="W257" s="103">
        <v>0</v>
      </c>
      <c r="X257" s="104"/>
      <c r="Y257" s="103">
        <v>0</v>
      </c>
      <c r="Z257" s="104"/>
      <c r="AA257" s="103">
        <v>0</v>
      </c>
      <c r="AB257" s="104"/>
      <c r="AC257" s="103">
        <v>0.49905455790000003</v>
      </c>
      <c r="AD257" s="104">
        <v>4.2334147476284099E-9</v>
      </c>
      <c r="AE257" s="107"/>
      <c r="AF257" s="97"/>
    </row>
    <row r="258" spans="1:32" x14ac:dyDescent="0.3">
      <c r="A258" s="108" t="s">
        <v>859</v>
      </c>
      <c r="B258" s="108" t="s">
        <v>716</v>
      </c>
      <c r="C258" s="183" t="s">
        <v>460</v>
      </c>
      <c r="D258" s="183" t="s">
        <v>460</v>
      </c>
      <c r="E258" s="106">
        <v>0.1663515193</v>
      </c>
      <c r="F258" s="22">
        <v>9.8850112226687349E-8</v>
      </c>
      <c r="G258" s="106">
        <v>0.1663515193</v>
      </c>
      <c r="H258" s="22">
        <v>1.2337366199486937E-8</v>
      </c>
      <c r="I258" s="106">
        <v>0.1663515193</v>
      </c>
      <c r="J258" s="22">
        <v>3.1278954588119927E-8</v>
      </c>
      <c r="K258" s="106">
        <v>0</v>
      </c>
      <c r="L258" s="22"/>
      <c r="M258" s="106">
        <v>0</v>
      </c>
      <c r="N258" s="22"/>
      <c r="O258" s="106">
        <v>0</v>
      </c>
      <c r="P258" s="22"/>
      <c r="Q258" s="106">
        <v>0</v>
      </c>
      <c r="R258" s="22"/>
      <c r="S258" s="106">
        <v>0</v>
      </c>
      <c r="T258" s="22"/>
      <c r="U258" s="106">
        <v>0</v>
      </c>
      <c r="V258" s="22"/>
      <c r="W258" s="106">
        <v>0</v>
      </c>
      <c r="X258" s="22"/>
      <c r="Y258" s="106">
        <v>0</v>
      </c>
      <c r="Z258" s="22"/>
      <c r="AA258" s="106">
        <v>0</v>
      </c>
      <c r="AB258" s="22"/>
      <c r="AC258" s="106">
        <v>0.49905455790000003</v>
      </c>
      <c r="AD258" s="22">
        <v>4.2334147476284099E-9</v>
      </c>
      <c r="AE258" s="107"/>
      <c r="AF258" s="97"/>
    </row>
    <row r="259" spans="1:32" x14ac:dyDescent="0.3">
      <c r="A259" s="102" t="s">
        <v>338</v>
      </c>
      <c r="B259" s="102" t="s">
        <v>460</v>
      </c>
      <c r="C259" s="181" t="s">
        <v>460</v>
      </c>
      <c r="D259" s="181" t="s">
        <v>460</v>
      </c>
      <c r="E259" s="103">
        <v>0</v>
      </c>
      <c r="F259" s="104"/>
      <c r="G259" s="103">
        <v>0</v>
      </c>
      <c r="H259" s="104"/>
      <c r="I259" s="103">
        <v>0</v>
      </c>
      <c r="J259" s="104"/>
      <c r="K259" s="103">
        <v>238212.37450622401</v>
      </c>
      <c r="L259" s="104">
        <v>3.0992783651921544E-2</v>
      </c>
      <c r="M259" s="103">
        <v>0</v>
      </c>
      <c r="N259" s="104"/>
      <c r="O259" s="103">
        <v>0</v>
      </c>
      <c r="P259" s="104"/>
      <c r="Q259" s="103">
        <v>19615.7311272812</v>
      </c>
      <c r="R259" s="104">
        <v>4.0796536920654084E-3</v>
      </c>
      <c r="S259" s="103">
        <v>48669.168102209398</v>
      </c>
      <c r="T259" s="104">
        <v>3.7317661167965799E-3</v>
      </c>
      <c r="U259" s="103">
        <v>0</v>
      </c>
      <c r="V259" s="104"/>
      <c r="W259" s="103">
        <v>130425.43853401599</v>
      </c>
      <c r="X259" s="104">
        <v>1.9268674151880244E-2</v>
      </c>
      <c r="Y259" s="103">
        <v>228090.76682399999</v>
      </c>
      <c r="Z259" s="104">
        <v>1.0560979689043461E-2</v>
      </c>
      <c r="AA259" s="103">
        <v>28329.744923999999</v>
      </c>
      <c r="AB259" s="104">
        <v>9.1822413902267145E-3</v>
      </c>
      <c r="AC259" s="103">
        <v>693343.22401773056</v>
      </c>
      <c r="AD259" s="104">
        <v>5.8815401708304663E-3</v>
      </c>
      <c r="AE259" s="107"/>
      <c r="AF259" s="97"/>
    </row>
    <row r="260" spans="1:32" x14ac:dyDescent="0.3">
      <c r="A260" s="108" t="s">
        <v>860</v>
      </c>
      <c r="B260" s="108" t="s">
        <v>462</v>
      </c>
      <c r="C260" s="183" t="s">
        <v>460</v>
      </c>
      <c r="D260" s="183" t="s">
        <v>460</v>
      </c>
      <c r="E260" s="106">
        <v>0</v>
      </c>
      <c r="F260" s="22"/>
      <c r="G260" s="106">
        <v>0</v>
      </c>
      <c r="H260" s="22"/>
      <c r="I260" s="106">
        <v>0</v>
      </c>
      <c r="J260" s="22"/>
      <c r="K260" s="106">
        <v>238212.37450622401</v>
      </c>
      <c r="L260" s="22">
        <v>3.0992783651921544E-2</v>
      </c>
      <c r="M260" s="106">
        <v>0</v>
      </c>
      <c r="N260" s="22"/>
      <c r="O260" s="106">
        <v>0</v>
      </c>
      <c r="P260" s="22"/>
      <c r="Q260" s="106">
        <v>19615.7311272812</v>
      </c>
      <c r="R260" s="22">
        <v>4.0796536920654084E-3</v>
      </c>
      <c r="S260" s="106">
        <v>48669.168102209398</v>
      </c>
      <c r="T260" s="22">
        <v>3.7317661167965799E-3</v>
      </c>
      <c r="U260" s="106">
        <v>0</v>
      </c>
      <c r="V260" s="22"/>
      <c r="W260" s="106">
        <v>130425.43853401599</v>
      </c>
      <c r="X260" s="22">
        <v>1.9268674151880244E-2</v>
      </c>
      <c r="Y260" s="106">
        <v>228090.76682399999</v>
      </c>
      <c r="Z260" s="22">
        <v>1.0560979689043461E-2</v>
      </c>
      <c r="AA260" s="106">
        <v>28329.744923999999</v>
      </c>
      <c r="AB260" s="22">
        <v>9.1822413902267145E-3</v>
      </c>
      <c r="AC260" s="106">
        <v>693343.22401773056</v>
      </c>
      <c r="AD260" s="22">
        <v>5.8815401708304663E-3</v>
      </c>
      <c r="AE260" s="107"/>
      <c r="AF260" s="97"/>
    </row>
    <row r="261" spans="1:32" x14ac:dyDescent="0.3">
      <c r="A261" s="102" t="s">
        <v>340</v>
      </c>
      <c r="B261" s="102" t="s">
        <v>460</v>
      </c>
      <c r="C261" s="181" t="s">
        <v>460</v>
      </c>
      <c r="D261" s="181" t="s">
        <v>460</v>
      </c>
      <c r="E261" s="103">
        <v>9569.2749767999994</v>
      </c>
      <c r="F261" s="104">
        <v>5.6862955587368112E-3</v>
      </c>
      <c r="G261" s="103">
        <v>406936.46695020003</v>
      </c>
      <c r="H261" s="104">
        <v>3.0180212563228632E-2</v>
      </c>
      <c r="I261" s="103">
        <v>263394.68951461604</v>
      </c>
      <c r="J261" s="104">
        <v>4.9525910954993133E-2</v>
      </c>
      <c r="K261" s="103">
        <v>45343.345212</v>
      </c>
      <c r="L261" s="104">
        <v>5.8994268921709206E-3</v>
      </c>
      <c r="M261" s="103">
        <v>423653.817048</v>
      </c>
      <c r="N261" s="104">
        <v>1.6087223204171847E-2</v>
      </c>
      <c r="O261" s="103">
        <v>103948.46900240002</v>
      </c>
      <c r="P261" s="104">
        <v>3.0433228058121403E-2</v>
      </c>
      <c r="Q261" s="103">
        <v>16271.832209599999</v>
      </c>
      <c r="R261" s="104">
        <v>3.3841940389485962E-3</v>
      </c>
      <c r="S261" s="103">
        <v>324166.62552656798</v>
      </c>
      <c r="T261" s="104">
        <v>2.485586001379414E-2</v>
      </c>
      <c r="U261" s="103">
        <v>153630.65496248798</v>
      </c>
      <c r="V261" s="104">
        <v>4.1616927256450359E-2</v>
      </c>
      <c r="W261" s="103">
        <v>76085.684003999995</v>
      </c>
      <c r="X261" s="104">
        <v>1.1240677195910979E-2</v>
      </c>
      <c r="Y261" s="103">
        <v>522812.300208</v>
      </c>
      <c r="Z261" s="104">
        <v>2.4207074054598737E-2</v>
      </c>
      <c r="AA261" s="103">
        <v>166798.36742844002</v>
      </c>
      <c r="AB261" s="104">
        <v>5.4062713142403206E-2</v>
      </c>
      <c r="AC261" s="103">
        <v>2512611.5270431116</v>
      </c>
      <c r="AD261" s="104">
        <v>2.1314155988085101E-2</v>
      </c>
      <c r="AE261" s="107"/>
      <c r="AF261" s="97"/>
    </row>
    <row r="262" spans="1:32" x14ac:dyDescent="0.3">
      <c r="A262" s="108" t="s">
        <v>861</v>
      </c>
      <c r="B262" s="108" t="s">
        <v>462</v>
      </c>
      <c r="C262" s="183" t="s">
        <v>460</v>
      </c>
      <c r="D262" s="183" t="s">
        <v>460</v>
      </c>
      <c r="E262" s="106">
        <v>9569.2749767999994</v>
      </c>
      <c r="F262" s="22">
        <v>5.6862955587368112E-3</v>
      </c>
      <c r="G262" s="106">
        <v>406936.46695020003</v>
      </c>
      <c r="H262" s="22">
        <v>3.0180212563228632E-2</v>
      </c>
      <c r="I262" s="106">
        <v>262664.08296480001</v>
      </c>
      <c r="J262" s="22">
        <v>4.9388535539429512E-2</v>
      </c>
      <c r="K262" s="106">
        <v>45343.345212</v>
      </c>
      <c r="L262" s="22">
        <v>5.8994268921709206E-3</v>
      </c>
      <c r="M262" s="106">
        <v>423653.817048</v>
      </c>
      <c r="N262" s="22">
        <v>1.6087223204171847E-2</v>
      </c>
      <c r="O262" s="106">
        <v>86771.695296000005</v>
      </c>
      <c r="P262" s="22">
        <v>2.5404345222939433E-2</v>
      </c>
      <c r="Q262" s="106">
        <v>994.79384400000004</v>
      </c>
      <c r="R262" s="22">
        <v>2.0689590167119346E-4</v>
      </c>
      <c r="S262" s="106">
        <v>35940.938880000002</v>
      </c>
      <c r="T262" s="22">
        <v>2.7558140635683508E-3</v>
      </c>
      <c r="U262" s="106">
        <v>17617.478076000003</v>
      </c>
      <c r="V262" s="22">
        <v>4.7723893627220617E-3</v>
      </c>
      <c r="W262" s="106">
        <v>76085.684003999995</v>
      </c>
      <c r="X262" s="22">
        <v>1.1240677195910979E-2</v>
      </c>
      <c r="Y262" s="106">
        <v>522812.300208</v>
      </c>
      <c r="Z262" s="22">
        <v>2.4207074054598737E-2</v>
      </c>
      <c r="AA262" s="106">
        <v>166798.36742844002</v>
      </c>
      <c r="AB262" s="22">
        <v>5.4062713142403206E-2</v>
      </c>
      <c r="AC262" s="106">
        <v>2055188.2448882398</v>
      </c>
      <c r="AD262" s="22">
        <v>1.743389392469152E-2</v>
      </c>
      <c r="AE262" s="107"/>
      <c r="AF262" s="97"/>
    </row>
    <row r="263" spans="1:32" x14ac:dyDescent="0.3">
      <c r="A263" s="108" t="s">
        <v>862</v>
      </c>
      <c r="B263" s="108" t="s">
        <v>462</v>
      </c>
      <c r="C263" s="183" t="s">
        <v>460</v>
      </c>
      <c r="D263" s="183" t="s">
        <v>460</v>
      </c>
      <c r="E263" s="106">
        <v>0</v>
      </c>
      <c r="F263" s="22"/>
      <c r="G263" s="106">
        <v>0</v>
      </c>
      <c r="H263" s="22"/>
      <c r="I263" s="106">
        <v>730.6065498160001</v>
      </c>
      <c r="J263" s="22">
        <v>1.3737541556362357E-4</v>
      </c>
      <c r="K263" s="106">
        <v>0</v>
      </c>
      <c r="L263" s="22"/>
      <c r="M263" s="106">
        <v>0</v>
      </c>
      <c r="N263" s="22"/>
      <c r="O263" s="106">
        <v>17176.773706399999</v>
      </c>
      <c r="P263" s="22">
        <v>5.0288828351819697E-3</v>
      </c>
      <c r="Q263" s="106">
        <v>15277.038365599999</v>
      </c>
      <c r="R263" s="22">
        <v>3.1772981372774028E-3</v>
      </c>
      <c r="S263" s="106">
        <v>228386.97422736799</v>
      </c>
      <c r="T263" s="22">
        <v>1.7511841791696764E-2</v>
      </c>
      <c r="U263" s="106">
        <v>113619.21295128801</v>
      </c>
      <c r="V263" s="22">
        <v>3.0778248790799264E-2</v>
      </c>
      <c r="W263" s="106">
        <v>0</v>
      </c>
      <c r="X263" s="22"/>
      <c r="Y263" s="106">
        <v>0</v>
      </c>
      <c r="Z263" s="22"/>
      <c r="AA263" s="106">
        <v>0</v>
      </c>
      <c r="AB263" s="22"/>
      <c r="AC263" s="106">
        <v>375190.60580047197</v>
      </c>
      <c r="AD263" s="22">
        <v>3.1826929914256482E-3</v>
      </c>
      <c r="AE263" s="107"/>
      <c r="AF263" s="97"/>
    </row>
    <row r="264" spans="1:32" x14ac:dyDescent="0.3">
      <c r="A264" s="108" t="s">
        <v>863</v>
      </c>
      <c r="B264" s="108" t="s">
        <v>462</v>
      </c>
      <c r="C264" s="183" t="s">
        <v>460</v>
      </c>
      <c r="D264" s="183" t="s">
        <v>460</v>
      </c>
      <c r="E264" s="106">
        <v>0</v>
      </c>
      <c r="F264" s="22"/>
      <c r="G264" s="106">
        <v>0</v>
      </c>
      <c r="H264" s="22"/>
      <c r="I264" s="106">
        <v>0</v>
      </c>
      <c r="J264" s="22"/>
      <c r="K264" s="106">
        <v>0</v>
      </c>
      <c r="L264" s="22"/>
      <c r="M264" s="106">
        <v>0</v>
      </c>
      <c r="N264" s="22"/>
      <c r="O264" s="106">
        <v>0</v>
      </c>
      <c r="P264" s="22"/>
      <c r="Q264" s="106">
        <v>0</v>
      </c>
      <c r="R264" s="22"/>
      <c r="S264" s="106">
        <v>59838.712419200005</v>
      </c>
      <c r="T264" s="22">
        <v>4.5882041585290235E-3</v>
      </c>
      <c r="U264" s="106">
        <v>22393.963935199998</v>
      </c>
      <c r="V264" s="22">
        <v>6.0662891029290332E-3</v>
      </c>
      <c r="W264" s="106">
        <v>0</v>
      </c>
      <c r="X264" s="22"/>
      <c r="Y264" s="106">
        <v>0</v>
      </c>
      <c r="Z264" s="22"/>
      <c r="AA264" s="106">
        <v>0</v>
      </c>
      <c r="AB264" s="22"/>
      <c r="AC264" s="106">
        <v>82232.676354400013</v>
      </c>
      <c r="AD264" s="22">
        <v>6.9756907196793475E-4</v>
      </c>
      <c r="AE264" s="107"/>
      <c r="AF264" s="97"/>
    </row>
    <row r="265" spans="1:32" x14ac:dyDescent="0.3">
      <c r="A265" s="102" t="s">
        <v>341</v>
      </c>
      <c r="B265" s="102" t="s">
        <v>460</v>
      </c>
      <c r="C265" s="181" t="s">
        <v>460</v>
      </c>
      <c r="D265" s="181" t="s">
        <v>460</v>
      </c>
      <c r="E265" s="103">
        <v>0</v>
      </c>
      <c r="F265" s="104"/>
      <c r="G265" s="103">
        <v>0</v>
      </c>
      <c r="H265" s="104"/>
      <c r="I265" s="103">
        <v>0</v>
      </c>
      <c r="J265" s="104"/>
      <c r="K265" s="103">
        <v>0.48953681999999998</v>
      </c>
      <c r="L265" s="104">
        <v>6.3691522253447172E-8</v>
      </c>
      <c r="M265" s="103">
        <v>0.17629140499999998</v>
      </c>
      <c r="N265" s="104">
        <v>6.6942372925457045E-9</v>
      </c>
      <c r="O265" s="103">
        <v>0.1775103603</v>
      </c>
      <c r="P265" s="104">
        <v>5.1970109127479994E-8</v>
      </c>
      <c r="Q265" s="103">
        <v>0</v>
      </c>
      <c r="R265" s="104"/>
      <c r="S265" s="103">
        <v>0</v>
      </c>
      <c r="T265" s="104"/>
      <c r="U265" s="103">
        <v>0</v>
      </c>
      <c r="V265" s="104"/>
      <c r="W265" s="103">
        <v>0</v>
      </c>
      <c r="X265" s="104"/>
      <c r="Y265" s="103">
        <v>0</v>
      </c>
      <c r="Z265" s="104"/>
      <c r="AA265" s="103">
        <v>0</v>
      </c>
      <c r="AB265" s="104"/>
      <c r="AC265" s="103">
        <v>0.84333858529999994</v>
      </c>
      <c r="AD265" s="104">
        <v>7.1539312641013742E-9</v>
      </c>
      <c r="AE265" s="107"/>
      <c r="AF265" s="97"/>
    </row>
    <row r="266" spans="1:32" x14ac:dyDescent="0.3">
      <c r="A266" s="108" t="s">
        <v>864</v>
      </c>
      <c r="B266" s="108" t="s">
        <v>462</v>
      </c>
      <c r="C266" s="183" t="s">
        <v>460</v>
      </c>
      <c r="D266" s="183" t="s">
        <v>460</v>
      </c>
      <c r="E266" s="106">
        <v>0</v>
      </c>
      <c r="F266" s="22"/>
      <c r="G266" s="106">
        <v>0</v>
      </c>
      <c r="H266" s="22"/>
      <c r="I266" s="106">
        <v>0</v>
      </c>
      <c r="J266" s="22"/>
      <c r="K266" s="106">
        <v>0</v>
      </c>
      <c r="L266" s="22"/>
      <c r="M266" s="106">
        <v>0.17629140499999998</v>
      </c>
      <c r="N266" s="22">
        <v>6.6942372925457045E-9</v>
      </c>
      <c r="O266" s="106">
        <v>0.1775103603</v>
      </c>
      <c r="P266" s="22">
        <v>5.1970109127479994E-8</v>
      </c>
      <c r="Q266" s="106">
        <v>0</v>
      </c>
      <c r="R266" s="22"/>
      <c r="S266" s="106">
        <v>0</v>
      </c>
      <c r="T266" s="22"/>
      <c r="U266" s="106">
        <v>0</v>
      </c>
      <c r="V266" s="22"/>
      <c r="W266" s="106">
        <v>0</v>
      </c>
      <c r="X266" s="22"/>
      <c r="Y266" s="106">
        <v>0</v>
      </c>
      <c r="Z266" s="22"/>
      <c r="AA266" s="106">
        <v>0</v>
      </c>
      <c r="AB266" s="22"/>
      <c r="AC266" s="106">
        <v>0.35380176530000002</v>
      </c>
      <c r="AD266" s="22">
        <v>3.0012542461501987E-9</v>
      </c>
      <c r="AE266" s="107"/>
      <c r="AF266" s="97"/>
    </row>
    <row r="267" spans="1:32" x14ac:dyDescent="0.3">
      <c r="A267" s="108" t="s">
        <v>865</v>
      </c>
      <c r="B267" s="108" t="s">
        <v>462</v>
      </c>
      <c r="C267" s="183" t="s">
        <v>460</v>
      </c>
      <c r="D267" s="183" t="s">
        <v>460</v>
      </c>
      <c r="E267" s="106">
        <v>0</v>
      </c>
      <c r="F267" s="22"/>
      <c r="G267" s="106">
        <v>0</v>
      </c>
      <c r="H267" s="22"/>
      <c r="I267" s="106">
        <v>0</v>
      </c>
      <c r="J267" s="22"/>
      <c r="K267" s="106">
        <v>0.48953681999999998</v>
      </c>
      <c r="L267" s="22">
        <v>6.3691522253447172E-8</v>
      </c>
      <c r="M267" s="106">
        <v>0</v>
      </c>
      <c r="N267" s="22"/>
      <c r="O267" s="106">
        <v>0</v>
      </c>
      <c r="P267" s="22"/>
      <c r="Q267" s="106">
        <v>0</v>
      </c>
      <c r="R267" s="22"/>
      <c r="S267" s="106">
        <v>0</v>
      </c>
      <c r="T267" s="22"/>
      <c r="U267" s="106">
        <v>0</v>
      </c>
      <c r="V267" s="22"/>
      <c r="W267" s="106">
        <v>0</v>
      </c>
      <c r="X267" s="22"/>
      <c r="Y267" s="106">
        <v>0</v>
      </c>
      <c r="Z267" s="22"/>
      <c r="AA267" s="106">
        <v>0</v>
      </c>
      <c r="AB267" s="22"/>
      <c r="AC267" s="106">
        <v>0.48953681999999998</v>
      </c>
      <c r="AD267" s="22">
        <v>4.1526770179511755E-9</v>
      </c>
      <c r="AE267" s="107"/>
      <c r="AF267" s="97"/>
    </row>
    <row r="268" spans="1:32" x14ac:dyDescent="0.3">
      <c r="A268" s="102" t="s">
        <v>342</v>
      </c>
      <c r="B268" s="102" t="s">
        <v>460</v>
      </c>
      <c r="C268" s="181" t="s">
        <v>460</v>
      </c>
      <c r="D268" s="181" t="s">
        <v>460</v>
      </c>
      <c r="E268" s="103">
        <v>11.522104566599999</v>
      </c>
      <c r="F268" s="104">
        <v>6.8467143209075377E-6</v>
      </c>
      <c r="G268" s="103">
        <v>11.522104566599999</v>
      </c>
      <c r="H268" s="104">
        <v>8.5453035851488554E-7</v>
      </c>
      <c r="I268" s="103">
        <v>11.522104566599999</v>
      </c>
      <c r="J268" s="104">
        <v>2.1664929001838735E-6</v>
      </c>
      <c r="K268" s="103">
        <v>1.7886727371</v>
      </c>
      <c r="L268" s="104">
        <v>2.3271648788162437E-7</v>
      </c>
      <c r="M268" s="103">
        <v>2.9727740891000001</v>
      </c>
      <c r="N268" s="104">
        <v>1.1288386503906306E-7</v>
      </c>
      <c r="O268" s="103">
        <v>2.4647910316999999</v>
      </c>
      <c r="P268" s="104">
        <v>7.2162243757151004E-7</v>
      </c>
      <c r="Q268" s="103">
        <v>0</v>
      </c>
      <c r="R268" s="104"/>
      <c r="S268" s="103">
        <v>0</v>
      </c>
      <c r="T268" s="104"/>
      <c r="U268" s="103">
        <v>0</v>
      </c>
      <c r="V268" s="104"/>
      <c r="W268" s="103">
        <v>0</v>
      </c>
      <c r="X268" s="104"/>
      <c r="Y268" s="103">
        <v>87.644964119099996</v>
      </c>
      <c r="Z268" s="104">
        <v>4.0581067738835079E-6</v>
      </c>
      <c r="AA268" s="103">
        <v>0</v>
      </c>
      <c r="AB268" s="104"/>
      <c r="AC268" s="103">
        <v>129.43751567679999</v>
      </c>
      <c r="AD268" s="104">
        <v>1.0980015693441452E-6</v>
      </c>
      <c r="AE268" s="107"/>
      <c r="AF268" s="97"/>
    </row>
    <row r="269" spans="1:32" x14ac:dyDescent="0.3">
      <c r="A269" s="108" t="s">
        <v>866</v>
      </c>
      <c r="B269" s="108" t="s">
        <v>716</v>
      </c>
      <c r="C269" s="183" t="s">
        <v>460</v>
      </c>
      <c r="D269" s="183" t="s">
        <v>460</v>
      </c>
      <c r="E269" s="106">
        <v>1.7886727371</v>
      </c>
      <c r="F269" s="22">
        <v>1.062872774130119E-6</v>
      </c>
      <c r="G269" s="106">
        <v>1.7886727371</v>
      </c>
      <c r="H269" s="22">
        <v>1.326559003578714E-7</v>
      </c>
      <c r="I269" s="106">
        <v>1.7886727371</v>
      </c>
      <c r="J269" s="22">
        <v>3.3632282742102421E-7</v>
      </c>
      <c r="K269" s="106">
        <v>1.7886727371</v>
      </c>
      <c r="L269" s="22">
        <v>2.3271648788162437E-7</v>
      </c>
      <c r="M269" s="106">
        <v>2.9727740891000001</v>
      </c>
      <c r="N269" s="22">
        <v>1.1288386503906306E-7</v>
      </c>
      <c r="O269" s="106">
        <v>2.4647910316999999</v>
      </c>
      <c r="P269" s="22">
        <v>7.2162243757151004E-7</v>
      </c>
      <c r="Q269" s="106">
        <v>0</v>
      </c>
      <c r="R269" s="22"/>
      <c r="S269" s="106">
        <v>0</v>
      </c>
      <c r="T269" s="22"/>
      <c r="U269" s="106">
        <v>0</v>
      </c>
      <c r="V269" s="22"/>
      <c r="W269" s="106">
        <v>0</v>
      </c>
      <c r="X269" s="22"/>
      <c r="Y269" s="106">
        <v>87.644964119099996</v>
      </c>
      <c r="Z269" s="22">
        <v>4.0581067738835079E-6</v>
      </c>
      <c r="AA269" s="106">
        <v>0</v>
      </c>
      <c r="AB269" s="22"/>
      <c r="AC269" s="106">
        <v>100.23722018830001</v>
      </c>
      <c r="AD269" s="22">
        <v>8.5029926986751477E-7</v>
      </c>
      <c r="AE269" s="107"/>
      <c r="AF269" s="97"/>
    </row>
    <row r="270" spans="1:32" x14ac:dyDescent="0.3">
      <c r="A270" s="108" t="s">
        <v>867</v>
      </c>
      <c r="B270" s="108" t="s">
        <v>716</v>
      </c>
      <c r="C270" s="183" t="s">
        <v>460</v>
      </c>
      <c r="D270" s="183" t="s">
        <v>460</v>
      </c>
      <c r="E270" s="106">
        <v>9.7334318294999989</v>
      </c>
      <c r="F270" s="22">
        <v>5.7838415467774188E-6</v>
      </c>
      <c r="G270" s="106">
        <v>9.7334318294999989</v>
      </c>
      <c r="H270" s="22">
        <v>7.218744581570142E-7</v>
      </c>
      <c r="I270" s="106">
        <v>9.7334318294999989</v>
      </c>
      <c r="J270" s="22">
        <v>1.8301700727628494E-6</v>
      </c>
      <c r="K270" s="106">
        <v>0</v>
      </c>
      <c r="L270" s="22"/>
      <c r="M270" s="106">
        <v>0</v>
      </c>
      <c r="N270" s="22"/>
      <c r="O270" s="106">
        <v>0</v>
      </c>
      <c r="P270" s="22"/>
      <c r="Q270" s="106">
        <v>0</v>
      </c>
      <c r="R270" s="22"/>
      <c r="S270" s="106">
        <v>0</v>
      </c>
      <c r="T270" s="22"/>
      <c r="U270" s="106">
        <v>0</v>
      </c>
      <c r="V270" s="22"/>
      <c r="W270" s="106">
        <v>0</v>
      </c>
      <c r="X270" s="22"/>
      <c r="Y270" s="106">
        <v>0</v>
      </c>
      <c r="Z270" s="22"/>
      <c r="AA270" s="106">
        <v>0</v>
      </c>
      <c r="AB270" s="22"/>
      <c r="AC270" s="106">
        <v>29.2002954885</v>
      </c>
      <c r="AD270" s="22">
        <v>2.4770229947663047E-7</v>
      </c>
      <c r="AE270" s="107"/>
      <c r="AF270" s="97"/>
    </row>
    <row r="271" spans="1:32" x14ac:dyDescent="0.3">
      <c r="A271" s="102" t="s">
        <v>349</v>
      </c>
      <c r="B271" s="102" t="s">
        <v>460</v>
      </c>
      <c r="C271" s="181" t="s">
        <v>460</v>
      </c>
      <c r="D271" s="181" t="s">
        <v>460</v>
      </c>
      <c r="E271" s="103">
        <v>0</v>
      </c>
      <c r="F271" s="104"/>
      <c r="G271" s="103">
        <v>0</v>
      </c>
      <c r="H271" s="104"/>
      <c r="I271" s="103">
        <v>0</v>
      </c>
      <c r="J271" s="104"/>
      <c r="K271" s="103">
        <v>0</v>
      </c>
      <c r="L271" s="104"/>
      <c r="M271" s="103">
        <v>9.0969616200000006E-2</v>
      </c>
      <c r="N271" s="104">
        <v>3.4543499001247956E-9</v>
      </c>
      <c r="O271" s="103">
        <v>9.0969616200000006E-2</v>
      </c>
      <c r="P271" s="104">
        <v>2.6633380007842688E-8</v>
      </c>
      <c r="Q271" s="103">
        <v>0</v>
      </c>
      <c r="R271" s="104"/>
      <c r="S271" s="103">
        <v>0</v>
      </c>
      <c r="T271" s="104"/>
      <c r="U271" s="103">
        <v>0</v>
      </c>
      <c r="V271" s="104"/>
      <c r="W271" s="103">
        <v>0</v>
      </c>
      <c r="X271" s="104"/>
      <c r="Y271" s="103">
        <v>0</v>
      </c>
      <c r="Z271" s="104"/>
      <c r="AA271" s="103">
        <v>0</v>
      </c>
      <c r="AB271" s="104"/>
      <c r="AC271" s="103">
        <v>0.18193923240000001</v>
      </c>
      <c r="AD271" s="104">
        <v>1.5433667871012398E-9</v>
      </c>
      <c r="AE271" s="107"/>
      <c r="AF271" s="97"/>
    </row>
    <row r="272" spans="1:32" x14ac:dyDescent="0.3">
      <c r="A272" s="108" t="s">
        <v>868</v>
      </c>
      <c r="B272" s="108" t="s">
        <v>716</v>
      </c>
      <c r="C272" s="183" t="s">
        <v>460</v>
      </c>
      <c r="D272" s="183" t="s">
        <v>460</v>
      </c>
      <c r="E272" s="106">
        <v>0</v>
      </c>
      <c r="F272" s="22"/>
      <c r="G272" s="106">
        <v>0</v>
      </c>
      <c r="H272" s="22"/>
      <c r="I272" s="106">
        <v>0</v>
      </c>
      <c r="J272" s="22"/>
      <c r="K272" s="106">
        <v>0</v>
      </c>
      <c r="L272" s="22"/>
      <c r="M272" s="106">
        <v>9.0969616200000006E-2</v>
      </c>
      <c r="N272" s="22">
        <v>3.4543499001247956E-9</v>
      </c>
      <c r="O272" s="106">
        <v>9.0969616200000006E-2</v>
      </c>
      <c r="P272" s="22">
        <v>2.6633380007842688E-8</v>
      </c>
      <c r="Q272" s="106">
        <v>0</v>
      </c>
      <c r="R272" s="22"/>
      <c r="S272" s="106">
        <v>0</v>
      </c>
      <c r="T272" s="22"/>
      <c r="U272" s="106">
        <v>0</v>
      </c>
      <c r="V272" s="22"/>
      <c r="W272" s="106">
        <v>0</v>
      </c>
      <c r="X272" s="22"/>
      <c r="Y272" s="106">
        <v>0</v>
      </c>
      <c r="Z272" s="22"/>
      <c r="AA272" s="106">
        <v>0</v>
      </c>
      <c r="AB272" s="22"/>
      <c r="AC272" s="106">
        <v>0.18193923240000001</v>
      </c>
      <c r="AD272" s="22">
        <v>1.5433667871012398E-9</v>
      </c>
      <c r="AE272" s="107"/>
      <c r="AF272" s="97"/>
    </row>
    <row r="273" spans="1:32" x14ac:dyDescent="0.3">
      <c r="A273" s="102" t="s">
        <v>360</v>
      </c>
      <c r="B273" s="102" t="s">
        <v>460</v>
      </c>
      <c r="C273" s="181" t="s">
        <v>460</v>
      </c>
      <c r="D273" s="181" t="s">
        <v>460</v>
      </c>
      <c r="E273" s="103">
        <v>509.18442596</v>
      </c>
      <c r="F273" s="104">
        <v>3.025697502615317E-4</v>
      </c>
      <c r="G273" s="103">
        <v>36922.595959423998</v>
      </c>
      <c r="H273" s="104">
        <v>2.7383434146195412E-3</v>
      </c>
      <c r="I273" s="103">
        <v>31191.457614616</v>
      </c>
      <c r="J273" s="104">
        <v>5.8649069775273243E-3</v>
      </c>
      <c r="K273" s="103">
        <v>0</v>
      </c>
      <c r="L273" s="104"/>
      <c r="M273" s="103">
        <v>0</v>
      </c>
      <c r="N273" s="104"/>
      <c r="O273" s="103">
        <v>13643.6443476</v>
      </c>
      <c r="P273" s="104">
        <v>3.9944805725308282E-3</v>
      </c>
      <c r="Q273" s="103">
        <v>0</v>
      </c>
      <c r="R273" s="104"/>
      <c r="S273" s="103">
        <v>0</v>
      </c>
      <c r="T273" s="104"/>
      <c r="U273" s="103">
        <v>0</v>
      </c>
      <c r="V273" s="104"/>
      <c r="W273" s="103">
        <v>157.14101159999998</v>
      </c>
      <c r="X273" s="104">
        <v>2.3215555051613135E-5</v>
      </c>
      <c r="Y273" s="103">
        <v>0</v>
      </c>
      <c r="Z273" s="104"/>
      <c r="AA273" s="103">
        <v>0</v>
      </c>
      <c r="AB273" s="104"/>
      <c r="AC273" s="103">
        <v>82424.0233592</v>
      </c>
      <c r="AD273" s="104">
        <v>6.9919224366171413E-4</v>
      </c>
      <c r="AE273" s="107"/>
      <c r="AF273" s="97"/>
    </row>
    <row r="274" spans="1:32" x14ac:dyDescent="0.3">
      <c r="A274" s="108" t="s">
        <v>869</v>
      </c>
      <c r="B274" s="108" t="s">
        <v>462</v>
      </c>
      <c r="C274" s="183" t="s">
        <v>460</v>
      </c>
      <c r="D274" s="183" t="s">
        <v>460</v>
      </c>
      <c r="E274" s="106">
        <v>0</v>
      </c>
      <c r="F274" s="22"/>
      <c r="G274" s="106">
        <v>0</v>
      </c>
      <c r="H274" s="22"/>
      <c r="I274" s="106">
        <v>0</v>
      </c>
      <c r="J274" s="22"/>
      <c r="K274" s="106">
        <v>0</v>
      </c>
      <c r="L274" s="22"/>
      <c r="M274" s="106">
        <v>0</v>
      </c>
      <c r="N274" s="22"/>
      <c r="O274" s="106">
        <v>13643.6443476</v>
      </c>
      <c r="P274" s="22">
        <v>3.9944805725308282E-3</v>
      </c>
      <c r="Q274" s="106">
        <v>0</v>
      </c>
      <c r="R274" s="22"/>
      <c r="S274" s="106">
        <v>0</v>
      </c>
      <c r="T274" s="22"/>
      <c r="U274" s="106">
        <v>0</v>
      </c>
      <c r="V274" s="22"/>
      <c r="W274" s="106">
        <v>0</v>
      </c>
      <c r="X274" s="22"/>
      <c r="Y274" s="106">
        <v>0</v>
      </c>
      <c r="Z274" s="22"/>
      <c r="AA274" s="106">
        <v>0</v>
      </c>
      <c r="AB274" s="22"/>
      <c r="AC274" s="106">
        <v>13643.6443476</v>
      </c>
      <c r="AD274" s="22">
        <v>1.1573725613402886E-4</v>
      </c>
      <c r="AE274" s="107"/>
      <c r="AF274" s="97"/>
    </row>
    <row r="275" spans="1:32" x14ac:dyDescent="0.3">
      <c r="A275" s="108" t="s">
        <v>870</v>
      </c>
      <c r="B275" s="108" t="s">
        <v>462</v>
      </c>
      <c r="C275" s="183" t="s">
        <v>460</v>
      </c>
      <c r="D275" s="183" t="s">
        <v>460</v>
      </c>
      <c r="E275" s="106">
        <v>509.18442596</v>
      </c>
      <c r="F275" s="22">
        <v>3.025697502615317E-4</v>
      </c>
      <c r="G275" s="106">
        <v>36922.595959423998</v>
      </c>
      <c r="H275" s="22">
        <v>2.7383434146195412E-3</v>
      </c>
      <c r="I275" s="106">
        <v>31191.457614616</v>
      </c>
      <c r="J275" s="22">
        <v>5.8649069775273243E-3</v>
      </c>
      <c r="K275" s="106">
        <v>0</v>
      </c>
      <c r="L275" s="22"/>
      <c r="M275" s="106">
        <v>0</v>
      </c>
      <c r="N275" s="22"/>
      <c r="O275" s="106">
        <v>0</v>
      </c>
      <c r="P275" s="22"/>
      <c r="Q275" s="106">
        <v>0</v>
      </c>
      <c r="R275" s="22"/>
      <c r="S275" s="106">
        <v>0</v>
      </c>
      <c r="T275" s="22"/>
      <c r="U275" s="106">
        <v>0</v>
      </c>
      <c r="V275" s="22"/>
      <c r="W275" s="106">
        <v>0</v>
      </c>
      <c r="X275" s="22"/>
      <c r="Y275" s="106">
        <v>0</v>
      </c>
      <c r="Z275" s="22"/>
      <c r="AA275" s="106">
        <v>0</v>
      </c>
      <c r="AB275" s="22"/>
      <c r="AC275" s="106">
        <v>68623.237999999998</v>
      </c>
      <c r="AD275" s="22">
        <v>5.8212198081442328E-4</v>
      </c>
      <c r="AE275" s="107"/>
      <c r="AF275" s="97"/>
    </row>
    <row r="276" spans="1:32" x14ac:dyDescent="0.3">
      <c r="A276" s="108" t="s">
        <v>871</v>
      </c>
      <c r="B276" s="108" t="s">
        <v>462</v>
      </c>
      <c r="C276" s="183" t="s">
        <v>460</v>
      </c>
      <c r="D276" s="183" t="s">
        <v>460</v>
      </c>
      <c r="E276" s="106">
        <v>0</v>
      </c>
      <c r="F276" s="22"/>
      <c r="G276" s="106">
        <v>0</v>
      </c>
      <c r="H276" s="22"/>
      <c r="I276" s="106">
        <v>0</v>
      </c>
      <c r="J276" s="22"/>
      <c r="K276" s="106">
        <v>0</v>
      </c>
      <c r="L276" s="22"/>
      <c r="M276" s="106">
        <v>0</v>
      </c>
      <c r="N276" s="22"/>
      <c r="O276" s="106">
        <v>0</v>
      </c>
      <c r="P276" s="22"/>
      <c r="Q276" s="106">
        <v>0</v>
      </c>
      <c r="R276" s="22"/>
      <c r="S276" s="106">
        <v>0</v>
      </c>
      <c r="T276" s="22"/>
      <c r="U276" s="106">
        <v>0</v>
      </c>
      <c r="V276" s="22"/>
      <c r="W276" s="106">
        <v>157.14101159999998</v>
      </c>
      <c r="X276" s="22">
        <v>2.3215555051613135E-5</v>
      </c>
      <c r="Y276" s="106">
        <v>0</v>
      </c>
      <c r="Z276" s="22"/>
      <c r="AA276" s="106">
        <v>0</v>
      </c>
      <c r="AB276" s="22"/>
      <c r="AC276" s="106">
        <v>157.14101159999998</v>
      </c>
      <c r="AD276" s="22">
        <v>1.3330067132619749E-6</v>
      </c>
      <c r="AE276" s="107"/>
      <c r="AF276" s="97"/>
    </row>
    <row r="277" spans="1:32" x14ac:dyDescent="0.3">
      <c r="A277" s="102" t="s">
        <v>361</v>
      </c>
      <c r="B277" s="102" t="s">
        <v>460</v>
      </c>
      <c r="C277" s="181" t="s">
        <v>460</v>
      </c>
      <c r="D277" s="181" t="s">
        <v>460</v>
      </c>
      <c r="E277" s="103">
        <v>486.71865419950001</v>
      </c>
      <c r="F277" s="104">
        <v>2.8922004315257735E-4</v>
      </c>
      <c r="G277" s="103">
        <v>1760.6989455635999</v>
      </c>
      <c r="H277" s="104">
        <v>1.305812399542578E-4</v>
      </c>
      <c r="I277" s="103">
        <v>10389.9274069767</v>
      </c>
      <c r="J277" s="104">
        <v>1.9536104563650162E-3</v>
      </c>
      <c r="K277" s="103">
        <v>0</v>
      </c>
      <c r="L277" s="104"/>
      <c r="M277" s="103">
        <v>0</v>
      </c>
      <c r="N277" s="104"/>
      <c r="O277" s="103">
        <v>0</v>
      </c>
      <c r="P277" s="104"/>
      <c r="Q277" s="103">
        <v>0</v>
      </c>
      <c r="R277" s="104"/>
      <c r="S277" s="103">
        <v>0</v>
      </c>
      <c r="T277" s="104"/>
      <c r="U277" s="103">
        <v>0</v>
      </c>
      <c r="V277" s="104"/>
      <c r="W277" s="103">
        <v>0</v>
      </c>
      <c r="X277" s="104"/>
      <c r="Y277" s="103">
        <v>0</v>
      </c>
      <c r="Z277" s="104"/>
      <c r="AA277" s="103">
        <v>0</v>
      </c>
      <c r="AB277" s="104"/>
      <c r="AC277" s="103">
        <v>12637.345006739799</v>
      </c>
      <c r="AD277" s="104">
        <v>1.0720095002743289E-4</v>
      </c>
      <c r="AE277" s="107"/>
      <c r="AF277" s="97"/>
    </row>
    <row r="278" spans="1:32" x14ac:dyDescent="0.3">
      <c r="A278" s="108" t="s">
        <v>872</v>
      </c>
      <c r="B278" s="108" t="s">
        <v>486</v>
      </c>
      <c r="C278" s="183" t="s">
        <v>460</v>
      </c>
      <c r="D278" s="183" t="s">
        <v>460</v>
      </c>
      <c r="E278" s="106">
        <v>486.71865419950001</v>
      </c>
      <c r="F278" s="22">
        <v>2.8922004315257735E-4</v>
      </c>
      <c r="G278" s="106">
        <v>1760.6989455635999</v>
      </c>
      <c r="H278" s="22">
        <v>1.305812399542578E-4</v>
      </c>
      <c r="I278" s="106">
        <v>10389.9274069767</v>
      </c>
      <c r="J278" s="22">
        <v>1.9536104563650162E-3</v>
      </c>
      <c r="K278" s="106">
        <v>0</v>
      </c>
      <c r="L278" s="22"/>
      <c r="M278" s="106">
        <v>0</v>
      </c>
      <c r="N278" s="22"/>
      <c r="O278" s="106">
        <v>0</v>
      </c>
      <c r="P278" s="22"/>
      <c r="Q278" s="106">
        <v>0</v>
      </c>
      <c r="R278" s="22"/>
      <c r="S278" s="106">
        <v>0</v>
      </c>
      <c r="T278" s="22"/>
      <c r="U278" s="106">
        <v>0</v>
      </c>
      <c r="V278" s="22"/>
      <c r="W278" s="106">
        <v>0</v>
      </c>
      <c r="X278" s="22"/>
      <c r="Y278" s="106">
        <v>0</v>
      </c>
      <c r="Z278" s="22"/>
      <c r="AA278" s="106">
        <v>0</v>
      </c>
      <c r="AB278" s="22"/>
      <c r="AC278" s="106">
        <v>12637.345006739799</v>
      </c>
      <c r="AD278" s="22">
        <v>1.0720095002743289E-4</v>
      </c>
      <c r="AE278" s="107"/>
      <c r="AF278" s="97"/>
    </row>
    <row r="279" spans="1:32" x14ac:dyDescent="0.3">
      <c r="A279" s="102" t="s">
        <v>362</v>
      </c>
      <c r="B279" s="102" t="s">
        <v>460</v>
      </c>
      <c r="C279" s="181" t="s">
        <v>460</v>
      </c>
      <c r="D279" s="181" t="s">
        <v>460</v>
      </c>
      <c r="E279" s="103">
        <v>0</v>
      </c>
      <c r="F279" s="104"/>
      <c r="G279" s="103">
        <v>5.6132568000000001E-2</v>
      </c>
      <c r="H279" s="104">
        <v>4.1630401095687618E-9</v>
      </c>
      <c r="I279" s="103">
        <v>204.2536167264</v>
      </c>
      <c r="J279" s="104">
        <v>3.8405658264669175E-5</v>
      </c>
      <c r="K279" s="103">
        <v>0</v>
      </c>
      <c r="L279" s="104"/>
      <c r="M279" s="103">
        <v>8.9185898200000002E-2</v>
      </c>
      <c r="N279" s="104">
        <v>3.3866175478017482E-9</v>
      </c>
      <c r="O279" s="103">
        <v>0</v>
      </c>
      <c r="P279" s="104"/>
      <c r="Q279" s="103">
        <v>0</v>
      </c>
      <c r="R279" s="104"/>
      <c r="S279" s="103">
        <v>0</v>
      </c>
      <c r="T279" s="104"/>
      <c r="U279" s="103">
        <v>0</v>
      </c>
      <c r="V279" s="104"/>
      <c r="W279" s="103">
        <v>0</v>
      </c>
      <c r="X279" s="104"/>
      <c r="Y279" s="103">
        <v>0</v>
      </c>
      <c r="Z279" s="104"/>
      <c r="AA279" s="103">
        <v>0</v>
      </c>
      <c r="AB279" s="104"/>
      <c r="AC279" s="103">
        <v>204.39893519260002</v>
      </c>
      <c r="AD279" s="104">
        <v>1.7338895175811328E-6</v>
      </c>
      <c r="AE279" s="107"/>
      <c r="AF279" s="97"/>
    </row>
    <row r="280" spans="1:32" x14ac:dyDescent="0.3">
      <c r="A280" s="108" t="s">
        <v>873</v>
      </c>
      <c r="B280" s="108" t="s">
        <v>716</v>
      </c>
      <c r="C280" s="183" t="s">
        <v>460</v>
      </c>
      <c r="D280" s="183" t="s">
        <v>460</v>
      </c>
      <c r="E280" s="106">
        <v>0</v>
      </c>
      <c r="F280" s="22"/>
      <c r="G280" s="106">
        <v>0</v>
      </c>
      <c r="H280" s="22"/>
      <c r="I280" s="106">
        <v>0</v>
      </c>
      <c r="J280" s="22"/>
      <c r="K280" s="106">
        <v>0</v>
      </c>
      <c r="L280" s="22"/>
      <c r="M280" s="106">
        <v>8.9185898200000002E-2</v>
      </c>
      <c r="N280" s="22">
        <v>3.3866175478017482E-9</v>
      </c>
      <c r="O280" s="106">
        <v>0</v>
      </c>
      <c r="P280" s="22"/>
      <c r="Q280" s="106">
        <v>0</v>
      </c>
      <c r="R280" s="22"/>
      <c r="S280" s="106">
        <v>0</v>
      </c>
      <c r="T280" s="22"/>
      <c r="U280" s="106">
        <v>0</v>
      </c>
      <c r="V280" s="22"/>
      <c r="W280" s="106">
        <v>0</v>
      </c>
      <c r="X280" s="22"/>
      <c r="Y280" s="106">
        <v>0</v>
      </c>
      <c r="Z280" s="22"/>
      <c r="AA280" s="106">
        <v>0</v>
      </c>
      <c r="AB280" s="22"/>
      <c r="AC280" s="106">
        <v>8.9185898200000002E-2</v>
      </c>
      <c r="AD280" s="22">
        <v>7.5655234631885929E-10</v>
      </c>
      <c r="AE280" s="107"/>
      <c r="AF280" s="97"/>
    </row>
    <row r="281" spans="1:32" x14ac:dyDescent="0.3">
      <c r="A281" s="108" t="s">
        <v>874</v>
      </c>
      <c r="B281" s="108" t="s">
        <v>462</v>
      </c>
      <c r="C281" s="183" t="s">
        <v>460</v>
      </c>
      <c r="D281" s="183" t="s">
        <v>460</v>
      </c>
      <c r="E281" s="106">
        <v>0</v>
      </c>
      <c r="F281" s="22"/>
      <c r="G281" s="106">
        <v>5.6132568000000001E-2</v>
      </c>
      <c r="H281" s="22">
        <v>4.1630401095687618E-9</v>
      </c>
      <c r="I281" s="106">
        <v>204.2536167264</v>
      </c>
      <c r="J281" s="22">
        <v>3.8405658264669175E-5</v>
      </c>
      <c r="K281" s="106">
        <v>0</v>
      </c>
      <c r="L281" s="22"/>
      <c r="M281" s="106">
        <v>0</v>
      </c>
      <c r="N281" s="22"/>
      <c r="O281" s="106">
        <v>0</v>
      </c>
      <c r="P281" s="22"/>
      <c r="Q281" s="106">
        <v>0</v>
      </c>
      <c r="R281" s="22"/>
      <c r="S281" s="106">
        <v>0</v>
      </c>
      <c r="T281" s="22"/>
      <c r="U281" s="106">
        <v>0</v>
      </c>
      <c r="V281" s="22"/>
      <c r="W281" s="106">
        <v>0</v>
      </c>
      <c r="X281" s="22"/>
      <c r="Y281" s="106">
        <v>0</v>
      </c>
      <c r="Z281" s="22"/>
      <c r="AA281" s="106">
        <v>0</v>
      </c>
      <c r="AB281" s="22"/>
      <c r="AC281" s="106">
        <v>204.30974929440001</v>
      </c>
      <c r="AD281" s="22">
        <v>1.7331329652348139E-6</v>
      </c>
      <c r="AE281" s="107"/>
      <c r="AF281" s="97"/>
    </row>
    <row r="282" spans="1:32" x14ac:dyDescent="0.3">
      <c r="A282" s="102" t="s">
        <v>363</v>
      </c>
      <c r="B282" s="102" t="s">
        <v>460</v>
      </c>
      <c r="C282" s="181" t="s">
        <v>460</v>
      </c>
      <c r="D282" s="181" t="s">
        <v>460</v>
      </c>
      <c r="E282" s="103">
        <v>0.19643830239999999</v>
      </c>
      <c r="F282" s="104">
        <v>1.1672840933205679E-7</v>
      </c>
      <c r="G282" s="103">
        <v>0.1889139899</v>
      </c>
      <c r="H282" s="104">
        <v>1.4010699051081504E-8</v>
      </c>
      <c r="I282" s="103">
        <v>0</v>
      </c>
      <c r="J282" s="104"/>
      <c r="K282" s="103">
        <v>0</v>
      </c>
      <c r="L282" s="104"/>
      <c r="M282" s="103">
        <v>0</v>
      </c>
      <c r="N282" s="104"/>
      <c r="O282" s="103">
        <v>0</v>
      </c>
      <c r="P282" s="104"/>
      <c r="Q282" s="103">
        <v>0</v>
      </c>
      <c r="R282" s="104"/>
      <c r="S282" s="103">
        <v>0</v>
      </c>
      <c r="T282" s="104"/>
      <c r="U282" s="103">
        <v>0</v>
      </c>
      <c r="V282" s="104"/>
      <c r="W282" s="103">
        <v>0</v>
      </c>
      <c r="X282" s="104"/>
      <c r="Y282" s="103">
        <v>0</v>
      </c>
      <c r="Z282" s="104"/>
      <c r="AA282" s="103">
        <v>0</v>
      </c>
      <c r="AB282" s="104"/>
      <c r="AC282" s="103">
        <v>0.38535229230000001</v>
      </c>
      <c r="AD282" s="104">
        <v>3.2688932531142673E-9</v>
      </c>
      <c r="AE282" s="107"/>
      <c r="AF282" s="97"/>
    </row>
    <row r="283" spans="1:32" x14ac:dyDescent="0.3">
      <c r="A283" s="108" t="s">
        <v>875</v>
      </c>
      <c r="B283" s="108" t="s">
        <v>462</v>
      </c>
      <c r="C283" s="183" t="s">
        <v>460</v>
      </c>
      <c r="D283" s="183" t="s">
        <v>460</v>
      </c>
      <c r="E283" s="106">
        <v>0.19643830239999999</v>
      </c>
      <c r="F283" s="22">
        <v>1.1672840933205679E-7</v>
      </c>
      <c r="G283" s="106">
        <v>0.1889139899</v>
      </c>
      <c r="H283" s="22">
        <v>1.4010699051081504E-8</v>
      </c>
      <c r="I283" s="106">
        <v>0</v>
      </c>
      <c r="J283" s="22"/>
      <c r="K283" s="106">
        <v>0</v>
      </c>
      <c r="L283" s="22"/>
      <c r="M283" s="106">
        <v>0</v>
      </c>
      <c r="N283" s="22"/>
      <c r="O283" s="106">
        <v>0</v>
      </c>
      <c r="P283" s="22"/>
      <c r="Q283" s="106">
        <v>0</v>
      </c>
      <c r="R283" s="22"/>
      <c r="S283" s="106">
        <v>0</v>
      </c>
      <c r="T283" s="22"/>
      <c r="U283" s="106">
        <v>0</v>
      </c>
      <c r="V283" s="22"/>
      <c r="W283" s="106">
        <v>0</v>
      </c>
      <c r="X283" s="22"/>
      <c r="Y283" s="106">
        <v>0</v>
      </c>
      <c r="Z283" s="22"/>
      <c r="AA283" s="106">
        <v>0</v>
      </c>
      <c r="AB283" s="22"/>
      <c r="AC283" s="106">
        <v>0.38535229230000001</v>
      </c>
      <c r="AD283" s="22">
        <v>3.2688932531142673E-9</v>
      </c>
      <c r="AE283" s="107"/>
      <c r="AF283" s="97"/>
    </row>
    <row r="284" spans="1:32" x14ac:dyDescent="0.3">
      <c r="A284" s="102" t="s">
        <v>364</v>
      </c>
      <c r="B284" s="102" t="s">
        <v>460</v>
      </c>
      <c r="C284" s="181" t="s">
        <v>460</v>
      </c>
      <c r="D284" s="181" t="s">
        <v>460</v>
      </c>
      <c r="E284" s="103">
        <v>7.5849384000000004</v>
      </c>
      <c r="F284" s="104">
        <v>4.5071545798169958E-6</v>
      </c>
      <c r="G284" s="103">
        <v>0</v>
      </c>
      <c r="H284" s="104"/>
      <c r="I284" s="103">
        <v>868.22261551999998</v>
      </c>
      <c r="J284" s="104">
        <v>1.6325126381475007E-4</v>
      </c>
      <c r="K284" s="103">
        <v>0</v>
      </c>
      <c r="L284" s="104"/>
      <c r="M284" s="103">
        <v>0</v>
      </c>
      <c r="N284" s="104"/>
      <c r="O284" s="103">
        <v>0</v>
      </c>
      <c r="P284" s="104"/>
      <c r="Q284" s="103">
        <v>0</v>
      </c>
      <c r="R284" s="104"/>
      <c r="S284" s="103">
        <v>0</v>
      </c>
      <c r="T284" s="104"/>
      <c r="U284" s="103">
        <v>0</v>
      </c>
      <c r="V284" s="104"/>
      <c r="W284" s="103">
        <v>0</v>
      </c>
      <c r="X284" s="104"/>
      <c r="Y284" s="103">
        <v>0</v>
      </c>
      <c r="Z284" s="104"/>
      <c r="AA284" s="103">
        <v>0</v>
      </c>
      <c r="AB284" s="104"/>
      <c r="AC284" s="103">
        <v>875.80755392000003</v>
      </c>
      <c r="AD284" s="104">
        <v>7.4293612915809247E-6</v>
      </c>
      <c r="AE284" s="107"/>
      <c r="AF284" s="97"/>
    </row>
    <row r="285" spans="1:32" x14ac:dyDescent="0.3">
      <c r="A285" s="108" t="s">
        <v>876</v>
      </c>
      <c r="B285" s="108" t="s">
        <v>462</v>
      </c>
      <c r="C285" s="183" t="s">
        <v>460</v>
      </c>
      <c r="D285" s="183" t="s">
        <v>460</v>
      </c>
      <c r="E285" s="106">
        <v>7.5849384000000004</v>
      </c>
      <c r="F285" s="22">
        <v>4.5071545798169958E-6</v>
      </c>
      <c r="G285" s="106">
        <v>0</v>
      </c>
      <c r="H285" s="22"/>
      <c r="I285" s="106">
        <v>868.22261551999998</v>
      </c>
      <c r="J285" s="22">
        <v>1.6325126381475007E-4</v>
      </c>
      <c r="K285" s="106">
        <v>0</v>
      </c>
      <c r="L285" s="22"/>
      <c r="M285" s="106">
        <v>0</v>
      </c>
      <c r="N285" s="22"/>
      <c r="O285" s="106">
        <v>0</v>
      </c>
      <c r="P285" s="22"/>
      <c r="Q285" s="106">
        <v>0</v>
      </c>
      <c r="R285" s="22"/>
      <c r="S285" s="106">
        <v>0</v>
      </c>
      <c r="T285" s="22"/>
      <c r="U285" s="106">
        <v>0</v>
      </c>
      <c r="V285" s="22"/>
      <c r="W285" s="106">
        <v>0</v>
      </c>
      <c r="X285" s="22"/>
      <c r="Y285" s="106">
        <v>0</v>
      </c>
      <c r="Z285" s="22"/>
      <c r="AA285" s="106">
        <v>0</v>
      </c>
      <c r="AB285" s="22"/>
      <c r="AC285" s="106">
        <v>875.80755392000003</v>
      </c>
      <c r="AD285" s="22">
        <v>7.4293612915809247E-6</v>
      </c>
      <c r="AE285" s="107"/>
      <c r="AF285" s="97"/>
    </row>
    <row r="286" spans="1:32" x14ac:dyDescent="0.3">
      <c r="A286" s="102" t="s">
        <v>365</v>
      </c>
      <c r="B286" s="102" t="s">
        <v>460</v>
      </c>
      <c r="C286" s="181" t="s">
        <v>460</v>
      </c>
      <c r="D286" s="181" t="s">
        <v>460</v>
      </c>
      <c r="E286" s="103">
        <v>9.2065215399999997E-2</v>
      </c>
      <c r="F286" s="104">
        <v>5.4707386579691693E-8</v>
      </c>
      <c r="G286" s="103">
        <v>9.2065215399999997E-2</v>
      </c>
      <c r="H286" s="104">
        <v>6.8279645500324812E-9</v>
      </c>
      <c r="I286" s="103">
        <v>9.2065215399999997E-2</v>
      </c>
      <c r="J286" s="104">
        <v>1.7310955161454178E-8</v>
      </c>
      <c r="K286" s="103">
        <v>0</v>
      </c>
      <c r="L286" s="104"/>
      <c r="M286" s="103">
        <v>0</v>
      </c>
      <c r="N286" s="104"/>
      <c r="O286" s="103">
        <v>0</v>
      </c>
      <c r="P286" s="104"/>
      <c r="Q286" s="103">
        <v>0</v>
      </c>
      <c r="R286" s="104"/>
      <c r="S286" s="103">
        <v>0</v>
      </c>
      <c r="T286" s="104"/>
      <c r="U286" s="103">
        <v>0</v>
      </c>
      <c r="V286" s="104"/>
      <c r="W286" s="103">
        <v>0</v>
      </c>
      <c r="X286" s="104"/>
      <c r="Y286" s="103">
        <v>0</v>
      </c>
      <c r="Z286" s="104"/>
      <c r="AA286" s="103">
        <v>0</v>
      </c>
      <c r="AB286" s="104"/>
      <c r="AC286" s="103">
        <v>0.27619564619999998</v>
      </c>
      <c r="AD286" s="104">
        <v>2.3429316561579858E-9</v>
      </c>
      <c r="AE286" s="107"/>
      <c r="AF286" s="97"/>
    </row>
    <row r="287" spans="1:32" x14ac:dyDescent="0.3">
      <c r="A287" s="108" t="s">
        <v>877</v>
      </c>
      <c r="B287" s="108" t="s">
        <v>716</v>
      </c>
      <c r="C287" s="183" t="s">
        <v>460</v>
      </c>
      <c r="D287" s="183" t="s">
        <v>460</v>
      </c>
      <c r="E287" s="106">
        <v>9.2065215399999997E-2</v>
      </c>
      <c r="F287" s="22">
        <v>5.4707386579691693E-8</v>
      </c>
      <c r="G287" s="106">
        <v>9.2065215399999997E-2</v>
      </c>
      <c r="H287" s="22">
        <v>6.8279645500324812E-9</v>
      </c>
      <c r="I287" s="106">
        <v>9.2065215399999997E-2</v>
      </c>
      <c r="J287" s="22">
        <v>1.7310955161454178E-8</v>
      </c>
      <c r="K287" s="106">
        <v>0</v>
      </c>
      <c r="L287" s="22"/>
      <c r="M287" s="106">
        <v>0</v>
      </c>
      <c r="N287" s="22"/>
      <c r="O287" s="106">
        <v>0</v>
      </c>
      <c r="P287" s="22"/>
      <c r="Q287" s="106">
        <v>0</v>
      </c>
      <c r="R287" s="22"/>
      <c r="S287" s="106">
        <v>0</v>
      </c>
      <c r="T287" s="22"/>
      <c r="U287" s="106">
        <v>0</v>
      </c>
      <c r="V287" s="22"/>
      <c r="W287" s="106">
        <v>0</v>
      </c>
      <c r="X287" s="22"/>
      <c r="Y287" s="106">
        <v>0</v>
      </c>
      <c r="Z287" s="22"/>
      <c r="AA287" s="106">
        <v>0</v>
      </c>
      <c r="AB287" s="22"/>
      <c r="AC287" s="106">
        <v>0.27619564619999998</v>
      </c>
      <c r="AD287" s="22">
        <v>2.3429316561579858E-9</v>
      </c>
      <c r="AE287" s="107"/>
      <c r="AF287" s="97"/>
    </row>
    <row r="288" spans="1:32" x14ac:dyDescent="0.3">
      <c r="A288" s="102" t="s">
        <v>366</v>
      </c>
      <c r="B288" s="102" t="s">
        <v>460</v>
      </c>
      <c r="C288" s="181" t="s">
        <v>460</v>
      </c>
      <c r="D288" s="181" t="s">
        <v>460</v>
      </c>
      <c r="E288" s="103">
        <v>128.7467066813</v>
      </c>
      <c r="F288" s="104">
        <v>7.6504419423495471E-5</v>
      </c>
      <c r="G288" s="103">
        <v>1178.1807897233002</v>
      </c>
      <c r="H288" s="104">
        <v>8.7379110892298699E-5</v>
      </c>
      <c r="I288" s="103">
        <v>1765.9726884451002</v>
      </c>
      <c r="J288" s="104">
        <v>3.3205455386384523E-4</v>
      </c>
      <c r="K288" s="103">
        <v>0</v>
      </c>
      <c r="L288" s="104"/>
      <c r="M288" s="103">
        <v>0</v>
      </c>
      <c r="N288" s="104"/>
      <c r="O288" s="103">
        <v>0</v>
      </c>
      <c r="P288" s="104"/>
      <c r="Q288" s="103">
        <v>0</v>
      </c>
      <c r="R288" s="104"/>
      <c r="S288" s="103">
        <v>0</v>
      </c>
      <c r="T288" s="104"/>
      <c r="U288" s="103">
        <v>0</v>
      </c>
      <c r="V288" s="104"/>
      <c r="W288" s="103">
        <v>0</v>
      </c>
      <c r="X288" s="104"/>
      <c r="Y288" s="103">
        <v>0</v>
      </c>
      <c r="Z288" s="104"/>
      <c r="AA288" s="103">
        <v>0</v>
      </c>
      <c r="AB288" s="104"/>
      <c r="AC288" s="103">
        <v>3072.9001848497001</v>
      </c>
      <c r="AD288" s="104">
        <v>2.6067011621481849E-5</v>
      </c>
      <c r="AE288" s="107"/>
      <c r="AF288" s="97"/>
    </row>
    <row r="289" spans="1:32" x14ac:dyDescent="0.3">
      <c r="A289" s="108" t="s">
        <v>878</v>
      </c>
      <c r="B289" s="108" t="s">
        <v>716</v>
      </c>
      <c r="C289" s="183" t="s">
        <v>460</v>
      </c>
      <c r="D289" s="183" t="s">
        <v>460</v>
      </c>
      <c r="E289" s="106">
        <v>0.5339262441</v>
      </c>
      <c r="F289" s="22">
        <v>3.1727193939766236E-7</v>
      </c>
      <c r="G289" s="106">
        <v>0.5339262441</v>
      </c>
      <c r="H289" s="22">
        <v>3.9598337452505316E-8</v>
      </c>
      <c r="I289" s="106">
        <v>0.5339262441</v>
      </c>
      <c r="J289" s="22">
        <v>1.0039376143292809E-7</v>
      </c>
      <c r="K289" s="106">
        <v>0</v>
      </c>
      <c r="L289" s="22"/>
      <c r="M289" s="106">
        <v>0</v>
      </c>
      <c r="N289" s="22"/>
      <c r="O289" s="106">
        <v>0</v>
      </c>
      <c r="P289" s="22"/>
      <c r="Q289" s="106">
        <v>0</v>
      </c>
      <c r="R289" s="22"/>
      <c r="S289" s="106">
        <v>0</v>
      </c>
      <c r="T289" s="22"/>
      <c r="U289" s="106">
        <v>0</v>
      </c>
      <c r="V289" s="22"/>
      <c r="W289" s="106">
        <v>0</v>
      </c>
      <c r="X289" s="22"/>
      <c r="Y289" s="106">
        <v>0</v>
      </c>
      <c r="Z289" s="22"/>
      <c r="AA289" s="106">
        <v>0</v>
      </c>
      <c r="AB289" s="22"/>
      <c r="AC289" s="106">
        <v>1.6017787322999997</v>
      </c>
      <c r="AD289" s="22">
        <v>1.3587680145213955E-8</v>
      </c>
      <c r="AE289" s="107"/>
      <c r="AF289" s="97"/>
    </row>
    <row r="290" spans="1:32" x14ac:dyDescent="0.3">
      <c r="A290" s="108" t="s">
        <v>879</v>
      </c>
      <c r="B290" s="108" t="s">
        <v>716</v>
      </c>
      <c r="C290" s="183" t="s">
        <v>460</v>
      </c>
      <c r="D290" s="183" t="s">
        <v>460</v>
      </c>
      <c r="E290" s="106">
        <v>128.2127804372</v>
      </c>
      <c r="F290" s="22">
        <v>7.6187147484097804E-5</v>
      </c>
      <c r="G290" s="106">
        <v>1177.6468634792</v>
      </c>
      <c r="H290" s="22">
        <v>8.7339512554846194E-5</v>
      </c>
      <c r="I290" s="106">
        <v>1765.4387622009999</v>
      </c>
      <c r="J290" s="22">
        <v>3.3195416010241231E-4</v>
      </c>
      <c r="K290" s="106">
        <v>0</v>
      </c>
      <c r="L290" s="22"/>
      <c r="M290" s="106">
        <v>0</v>
      </c>
      <c r="N290" s="22"/>
      <c r="O290" s="106">
        <v>0</v>
      </c>
      <c r="P290" s="22"/>
      <c r="Q290" s="106">
        <v>0</v>
      </c>
      <c r="R290" s="22"/>
      <c r="S290" s="106">
        <v>0</v>
      </c>
      <c r="T290" s="22"/>
      <c r="U290" s="106">
        <v>0</v>
      </c>
      <c r="V290" s="22"/>
      <c r="W290" s="106">
        <v>0</v>
      </c>
      <c r="X290" s="22"/>
      <c r="Y290" s="106">
        <v>0</v>
      </c>
      <c r="Z290" s="22"/>
      <c r="AA290" s="106">
        <v>0</v>
      </c>
      <c r="AB290" s="22"/>
      <c r="AC290" s="106">
        <v>3071.2984061174002</v>
      </c>
      <c r="AD290" s="22">
        <v>2.6053423941336635E-5</v>
      </c>
      <c r="AE290" s="107"/>
      <c r="AF290" s="97"/>
    </row>
    <row r="291" spans="1:32" x14ac:dyDescent="0.3">
      <c r="A291" s="102" t="s">
        <v>367</v>
      </c>
      <c r="B291" s="102" t="s">
        <v>460</v>
      </c>
      <c r="C291" s="181" t="s">
        <v>460</v>
      </c>
      <c r="D291" s="181" t="s">
        <v>460</v>
      </c>
      <c r="E291" s="103">
        <v>174.04520314180002</v>
      </c>
      <c r="F291" s="104">
        <v>1.0342188598865131E-4</v>
      </c>
      <c r="G291" s="103">
        <v>2747.2735955180005</v>
      </c>
      <c r="H291" s="104">
        <v>2.0374999002540953E-4</v>
      </c>
      <c r="I291" s="103">
        <v>6906.9007186395993</v>
      </c>
      <c r="J291" s="104">
        <v>1.2986994938914329E-3</v>
      </c>
      <c r="K291" s="103">
        <v>5743.6171444800002</v>
      </c>
      <c r="L291" s="104">
        <v>7.4727723069518796E-4</v>
      </c>
      <c r="M291" s="103">
        <v>66444.333200352004</v>
      </c>
      <c r="N291" s="104">
        <v>2.5230619336667551E-3</v>
      </c>
      <c r="O291" s="103">
        <v>14340.172661135999</v>
      </c>
      <c r="P291" s="104">
        <v>4.1984047401324729E-3</v>
      </c>
      <c r="Q291" s="103">
        <v>0</v>
      </c>
      <c r="R291" s="104"/>
      <c r="S291" s="103">
        <v>38258.634203652</v>
      </c>
      <c r="T291" s="104">
        <v>2.9335260980066333E-3</v>
      </c>
      <c r="U291" s="103">
        <v>20419.164865160001</v>
      </c>
      <c r="V291" s="104">
        <v>5.5313368223179303E-3</v>
      </c>
      <c r="W291" s="103">
        <v>8.0392970000000012</v>
      </c>
      <c r="X291" s="104">
        <v>1.1877023074972258E-6</v>
      </c>
      <c r="Y291" s="103">
        <v>8.0392970000000012</v>
      </c>
      <c r="Z291" s="104">
        <v>3.7223274538202154E-7</v>
      </c>
      <c r="AA291" s="103">
        <v>8.0392970000000012</v>
      </c>
      <c r="AB291" s="104">
        <v>2.60569821082959E-6</v>
      </c>
      <c r="AC291" s="103">
        <v>155058.25948307937</v>
      </c>
      <c r="AD291" s="104">
        <v>1.3153389986046275E-3</v>
      </c>
      <c r="AE291" s="107"/>
      <c r="AF291" s="97"/>
    </row>
    <row r="292" spans="1:32" x14ac:dyDescent="0.3">
      <c r="A292" s="108" t="s">
        <v>880</v>
      </c>
      <c r="B292" s="108" t="s">
        <v>462</v>
      </c>
      <c r="C292" s="183" t="s">
        <v>460</v>
      </c>
      <c r="D292" s="183" t="s">
        <v>460</v>
      </c>
      <c r="E292" s="106">
        <v>0</v>
      </c>
      <c r="F292" s="22"/>
      <c r="G292" s="106">
        <v>1395.3958554724002</v>
      </c>
      <c r="H292" s="22">
        <v>1.0348874320265584E-4</v>
      </c>
      <c r="I292" s="106">
        <v>2383.7738376205002</v>
      </c>
      <c r="J292" s="22">
        <v>4.4821925239416787E-4</v>
      </c>
      <c r="K292" s="106">
        <v>0</v>
      </c>
      <c r="L292" s="22"/>
      <c r="M292" s="106">
        <v>0</v>
      </c>
      <c r="N292" s="22"/>
      <c r="O292" s="106">
        <v>0</v>
      </c>
      <c r="P292" s="22"/>
      <c r="Q292" s="106">
        <v>0</v>
      </c>
      <c r="R292" s="22"/>
      <c r="S292" s="106">
        <v>0</v>
      </c>
      <c r="T292" s="22"/>
      <c r="U292" s="106">
        <v>0</v>
      </c>
      <c r="V292" s="22"/>
      <c r="W292" s="106">
        <v>0</v>
      </c>
      <c r="X292" s="22"/>
      <c r="Y292" s="106">
        <v>0</v>
      </c>
      <c r="Z292" s="22"/>
      <c r="AA292" s="106">
        <v>0</v>
      </c>
      <c r="AB292" s="22"/>
      <c r="AC292" s="106">
        <v>3779.1696930929002</v>
      </c>
      <c r="AD292" s="22">
        <v>3.2058203776060164E-5</v>
      </c>
      <c r="AE292" s="107"/>
      <c r="AF292" s="97"/>
    </row>
    <row r="293" spans="1:32" x14ac:dyDescent="0.3">
      <c r="A293" s="108" t="s">
        <v>881</v>
      </c>
      <c r="B293" s="108" t="s">
        <v>462</v>
      </c>
      <c r="C293" s="183" t="s">
        <v>460</v>
      </c>
      <c r="D293" s="183" t="s">
        <v>460</v>
      </c>
      <c r="E293" s="106">
        <v>174.04520314180002</v>
      </c>
      <c r="F293" s="22">
        <v>1.0342188598865131E-4</v>
      </c>
      <c r="G293" s="106">
        <v>1351.8777400456001</v>
      </c>
      <c r="H293" s="22">
        <v>1.0026124682275369E-4</v>
      </c>
      <c r="I293" s="106">
        <v>4523.1268810190995</v>
      </c>
      <c r="J293" s="22">
        <v>8.5048024149726503E-4</v>
      </c>
      <c r="K293" s="106">
        <v>0</v>
      </c>
      <c r="L293" s="22"/>
      <c r="M293" s="106">
        <v>0</v>
      </c>
      <c r="N293" s="22"/>
      <c r="O293" s="106">
        <v>0</v>
      </c>
      <c r="P293" s="22"/>
      <c r="Q293" s="106">
        <v>0</v>
      </c>
      <c r="R293" s="22"/>
      <c r="S293" s="106">
        <v>0</v>
      </c>
      <c r="T293" s="22"/>
      <c r="U293" s="106">
        <v>0</v>
      </c>
      <c r="V293" s="22"/>
      <c r="W293" s="106">
        <v>0</v>
      </c>
      <c r="X293" s="22"/>
      <c r="Y293" s="106">
        <v>0</v>
      </c>
      <c r="Z293" s="22"/>
      <c r="AA293" s="106">
        <v>0</v>
      </c>
      <c r="AB293" s="22"/>
      <c r="AC293" s="106">
        <v>6049.0498242064996</v>
      </c>
      <c r="AD293" s="22">
        <v>5.1313300979942488E-5</v>
      </c>
      <c r="AE293" s="107"/>
      <c r="AF293" s="97"/>
    </row>
    <row r="294" spans="1:32" x14ac:dyDescent="0.3">
      <c r="A294" s="108" t="s">
        <v>882</v>
      </c>
      <c r="B294" s="108" t="s">
        <v>462</v>
      </c>
      <c r="C294" s="183" t="s">
        <v>460</v>
      </c>
      <c r="D294" s="183" t="s">
        <v>460</v>
      </c>
      <c r="E294" s="106">
        <v>0</v>
      </c>
      <c r="F294" s="22"/>
      <c r="G294" s="106">
        <v>0</v>
      </c>
      <c r="H294" s="22"/>
      <c r="I294" s="106">
        <v>0</v>
      </c>
      <c r="J294" s="22"/>
      <c r="K294" s="106">
        <v>0</v>
      </c>
      <c r="L294" s="22"/>
      <c r="M294" s="106">
        <v>0</v>
      </c>
      <c r="N294" s="22"/>
      <c r="O294" s="106">
        <v>0</v>
      </c>
      <c r="P294" s="22"/>
      <c r="Q294" s="106">
        <v>0</v>
      </c>
      <c r="R294" s="22"/>
      <c r="S294" s="106">
        <v>38258.634203652</v>
      </c>
      <c r="T294" s="22">
        <v>2.9335260980066333E-3</v>
      </c>
      <c r="U294" s="106">
        <v>20419.164865160001</v>
      </c>
      <c r="V294" s="22">
        <v>5.5313368223179303E-3</v>
      </c>
      <c r="W294" s="106">
        <v>0</v>
      </c>
      <c r="X294" s="22"/>
      <c r="Y294" s="106">
        <v>0</v>
      </c>
      <c r="Z294" s="22"/>
      <c r="AA294" s="106">
        <v>0</v>
      </c>
      <c r="AB294" s="22"/>
      <c r="AC294" s="106">
        <v>58677.799068811997</v>
      </c>
      <c r="AD294" s="22">
        <v>4.9775611905354222E-4</v>
      </c>
      <c r="AE294" s="107"/>
      <c r="AF294" s="97"/>
    </row>
    <row r="295" spans="1:32" x14ac:dyDescent="0.3">
      <c r="A295" s="108" t="s">
        <v>883</v>
      </c>
      <c r="B295" s="108" t="s">
        <v>462</v>
      </c>
      <c r="C295" s="183" t="s">
        <v>460</v>
      </c>
      <c r="D295" s="183" t="s">
        <v>460</v>
      </c>
      <c r="E295" s="106">
        <v>0</v>
      </c>
      <c r="F295" s="22"/>
      <c r="G295" s="106">
        <v>0</v>
      </c>
      <c r="H295" s="22"/>
      <c r="I295" s="106">
        <v>0</v>
      </c>
      <c r="J295" s="22"/>
      <c r="K295" s="106">
        <v>5743.6171444800002</v>
      </c>
      <c r="L295" s="22">
        <v>7.4727723069518796E-4</v>
      </c>
      <c r="M295" s="106">
        <v>66444.333200352004</v>
      </c>
      <c r="N295" s="22">
        <v>2.5230619336667551E-3</v>
      </c>
      <c r="O295" s="106">
        <v>14340.172661135999</v>
      </c>
      <c r="P295" s="22">
        <v>4.1984047401324729E-3</v>
      </c>
      <c r="Q295" s="106">
        <v>0</v>
      </c>
      <c r="R295" s="22"/>
      <c r="S295" s="106">
        <v>0</v>
      </c>
      <c r="T295" s="22"/>
      <c r="U295" s="106">
        <v>0</v>
      </c>
      <c r="V295" s="22"/>
      <c r="W295" s="106">
        <v>0</v>
      </c>
      <c r="X295" s="22"/>
      <c r="Y295" s="106">
        <v>0</v>
      </c>
      <c r="Z295" s="22"/>
      <c r="AA295" s="106">
        <v>0</v>
      </c>
      <c r="AB295" s="22"/>
      <c r="AC295" s="106">
        <v>86528.123005968009</v>
      </c>
      <c r="AD295" s="22">
        <v>7.3400678587023493E-4</v>
      </c>
      <c r="AE295" s="107"/>
      <c r="AF295" s="97"/>
    </row>
    <row r="296" spans="1:32" x14ac:dyDescent="0.3">
      <c r="A296" s="108" t="s">
        <v>884</v>
      </c>
      <c r="B296" s="108" t="s">
        <v>462</v>
      </c>
      <c r="C296" s="183" t="s">
        <v>460</v>
      </c>
      <c r="D296" s="183" t="s">
        <v>460</v>
      </c>
      <c r="E296" s="106">
        <v>0</v>
      </c>
      <c r="F296" s="22"/>
      <c r="G296" s="106">
        <v>0</v>
      </c>
      <c r="H296" s="22"/>
      <c r="I296" s="106">
        <v>0</v>
      </c>
      <c r="J296" s="22"/>
      <c r="K296" s="106">
        <v>0</v>
      </c>
      <c r="L296" s="22"/>
      <c r="M296" s="106">
        <v>0</v>
      </c>
      <c r="N296" s="22"/>
      <c r="O296" s="106">
        <v>0</v>
      </c>
      <c r="P296" s="22"/>
      <c r="Q296" s="106">
        <v>0</v>
      </c>
      <c r="R296" s="22"/>
      <c r="S296" s="106">
        <v>0</v>
      </c>
      <c r="T296" s="22"/>
      <c r="U296" s="106">
        <v>0</v>
      </c>
      <c r="V296" s="22"/>
      <c r="W296" s="106">
        <v>8.0392970000000012</v>
      </c>
      <c r="X296" s="22">
        <v>1.1877023074972258E-6</v>
      </c>
      <c r="Y296" s="106">
        <v>8.0392970000000012</v>
      </c>
      <c r="Z296" s="22">
        <v>3.7223274538202154E-7</v>
      </c>
      <c r="AA296" s="106">
        <v>8.0392970000000012</v>
      </c>
      <c r="AB296" s="22">
        <v>2.60569821082959E-6</v>
      </c>
      <c r="AC296" s="106">
        <v>24.117891000000004</v>
      </c>
      <c r="AD296" s="22">
        <v>2.0458892484767846E-7</v>
      </c>
      <c r="AE296" s="107"/>
      <c r="AF296" s="97"/>
    </row>
    <row r="297" spans="1:32" x14ac:dyDescent="0.3">
      <c r="A297" s="102" t="s">
        <v>368</v>
      </c>
      <c r="B297" s="102" t="s">
        <v>460</v>
      </c>
      <c r="C297" s="181" t="s">
        <v>460</v>
      </c>
      <c r="D297" s="181" t="s">
        <v>460</v>
      </c>
      <c r="E297" s="103">
        <v>1011.3733299288</v>
      </c>
      <c r="F297" s="104">
        <v>6.0098259148595799E-4</v>
      </c>
      <c r="G297" s="103">
        <v>58306.901788663497</v>
      </c>
      <c r="H297" s="104">
        <v>4.3242983433591127E-3</v>
      </c>
      <c r="I297" s="103">
        <v>46567.019781349103</v>
      </c>
      <c r="J297" s="104">
        <v>8.7559626937828688E-3</v>
      </c>
      <c r="K297" s="103">
        <v>0.18220866290000001</v>
      </c>
      <c r="L297" s="104">
        <v>2.370638251044366E-8</v>
      </c>
      <c r="M297" s="103">
        <v>130232.328863973</v>
      </c>
      <c r="N297" s="104">
        <v>4.945255910668387E-3</v>
      </c>
      <c r="O297" s="103">
        <v>32101.874891643401</v>
      </c>
      <c r="P297" s="104">
        <v>9.3985384204947585E-3</v>
      </c>
      <c r="Q297" s="103">
        <v>0</v>
      </c>
      <c r="R297" s="104"/>
      <c r="S297" s="103">
        <v>0</v>
      </c>
      <c r="T297" s="104"/>
      <c r="U297" s="103">
        <v>0</v>
      </c>
      <c r="V297" s="104"/>
      <c r="W297" s="103">
        <v>0</v>
      </c>
      <c r="X297" s="104"/>
      <c r="Y297" s="103">
        <v>0</v>
      </c>
      <c r="Z297" s="104"/>
      <c r="AA297" s="103">
        <v>0</v>
      </c>
      <c r="AB297" s="104"/>
      <c r="AC297" s="103">
        <v>268219.68086422066</v>
      </c>
      <c r="AD297" s="104">
        <v>2.2752725821257899E-3</v>
      </c>
      <c r="AE297" s="107"/>
      <c r="AF297" s="97"/>
    </row>
    <row r="298" spans="1:32" x14ac:dyDescent="0.3">
      <c r="A298" s="108" t="s">
        <v>885</v>
      </c>
      <c r="B298" s="108" t="s">
        <v>462</v>
      </c>
      <c r="C298" s="183" t="s">
        <v>460</v>
      </c>
      <c r="D298" s="183" t="s">
        <v>460</v>
      </c>
      <c r="E298" s="106">
        <v>0</v>
      </c>
      <c r="F298" s="22"/>
      <c r="G298" s="106">
        <v>0</v>
      </c>
      <c r="H298" s="22"/>
      <c r="I298" s="106">
        <v>0</v>
      </c>
      <c r="J298" s="22"/>
      <c r="K298" s="106">
        <v>0.18220866290000001</v>
      </c>
      <c r="L298" s="22">
        <v>2.370638251044366E-8</v>
      </c>
      <c r="M298" s="106">
        <v>130232.328863973</v>
      </c>
      <c r="N298" s="22">
        <v>4.945255910668387E-3</v>
      </c>
      <c r="O298" s="106">
        <v>32101.874891643401</v>
      </c>
      <c r="P298" s="22">
        <v>9.3985384204947585E-3</v>
      </c>
      <c r="Q298" s="106">
        <v>0</v>
      </c>
      <c r="R298" s="22"/>
      <c r="S298" s="106">
        <v>0</v>
      </c>
      <c r="T298" s="22"/>
      <c r="U298" s="106">
        <v>0</v>
      </c>
      <c r="V298" s="22"/>
      <c r="W298" s="106">
        <v>0</v>
      </c>
      <c r="X298" s="22"/>
      <c r="Y298" s="106">
        <v>0</v>
      </c>
      <c r="Z298" s="22"/>
      <c r="AA298" s="106">
        <v>0</v>
      </c>
      <c r="AB298" s="22"/>
      <c r="AC298" s="106">
        <v>162334.3859642793</v>
      </c>
      <c r="AD298" s="22">
        <v>1.377061430878843E-3</v>
      </c>
      <c r="AE298" s="107"/>
      <c r="AF298" s="97"/>
    </row>
    <row r="299" spans="1:32" x14ac:dyDescent="0.3">
      <c r="A299" s="108" t="s">
        <v>886</v>
      </c>
      <c r="B299" s="108" t="s">
        <v>462</v>
      </c>
      <c r="C299" s="183" t="s">
        <v>460</v>
      </c>
      <c r="D299" s="183" t="s">
        <v>460</v>
      </c>
      <c r="E299" s="106">
        <v>1011.3733299288</v>
      </c>
      <c r="F299" s="22">
        <v>6.0098259148595799E-4</v>
      </c>
      <c r="G299" s="106">
        <v>58306.901788663497</v>
      </c>
      <c r="H299" s="22">
        <v>4.3242983433591127E-3</v>
      </c>
      <c r="I299" s="106">
        <v>46567.019781349103</v>
      </c>
      <c r="J299" s="22">
        <v>8.7559626937828688E-3</v>
      </c>
      <c r="K299" s="106">
        <v>0</v>
      </c>
      <c r="L299" s="22"/>
      <c r="M299" s="106">
        <v>0</v>
      </c>
      <c r="N299" s="22"/>
      <c r="O299" s="106">
        <v>0</v>
      </c>
      <c r="P299" s="22"/>
      <c r="Q299" s="106">
        <v>0</v>
      </c>
      <c r="R299" s="22"/>
      <c r="S299" s="106">
        <v>0</v>
      </c>
      <c r="T299" s="22"/>
      <c r="U299" s="106">
        <v>0</v>
      </c>
      <c r="V299" s="22"/>
      <c r="W299" s="106">
        <v>0</v>
      </c>
      <c r="X299" s="22"/>
      <c r="Y299" s="106">
        <v>0</v>
      </c>
      <c r="Z299" s="22"/>
      <c r="AA299" s="106">
        <v>0</v>
      </c>
      <c r="AB299" s="22"/>
      <c r="AC299" s="106">
        <v>105885.29489994139</v>
      </c>
      <c r="AD299" s="22">
        <v>8.9821115124694693E-4</v>
      </c>
      <c r="AE299" s="107"/>
      <c r="AF299" s="97"/>
    </row>
    <row r="300" spans="1:32" x14ac:dyDescent="0.3">
      <c r="A300" s="102" t="s">
        <v>369</v>
      </c>
      <c r="B300" s="102" t="s">
        <v>460</v>
      </c>
      <c r="C300" s="181" t="s">
        <v>460</v>
      </c>
      <c r="D300" s="181" t="s">
        <v>460</v>
      </c>
      <c r="E300" s="103">
        <v>10916.2107734151</v>
      </c>
      <c r="F300" s="104">
        <v>6.4866775162795648E-3</v>
      </c>
      <c r="G300" s="103">
        <v>125755.2683991096</v>
      </c>
      <c r="H300" s="104">
        <v>9.3265682470660936E-3</v>
      </c>
      <c r="I300" s="103">
        <v>66295.639998073704</v>
      </c>
      <c r="J300" s="104">
        <v>1.2465520733540389E-2</v>
      </c>
      <c r="K300" s="103">
        <v>0</v>
      </c>
      <c r="L300" s="104"/>
      <c r="M300" s="103">
        <v>0</v>
      </c>
      <c r="N300" s="104"/>
      <c r="O300" s="103">
        <v>0</v>
      </c>
      <c r="P300" s="104"/>
      <c r="Q300" s="103">
        <v>0</v>
      </c>
      <c r="R300" s="104"/>
      <c r="S300" s="103">
        <v>0</v>
      </c>
      <c r="T300" s="104"/>
      <c r="U300" s="103">
        <v>0</v>
      </c>
      <c r="V300" s="104"/>
      <c r="W300" s="103">
        <v>0</v>
      </c>
      <c r="X300" s="104"/>
      <c r="Y300" s="103">
        <v>0</v>
      </c>
      <c r="Z300" s="104"/>
      <c r="AA300" s="103">
        <v>0</v>
      </c>
      <c r="AB300" s="104"/>
      <c r="AC300" s="103">
        <v>202967.11917059839</v>
      </c>
      <c r="AD300" s="104">
        <v>1.7217436089475382E-3</v>
      </c>
      <c r="AE300" s="107"/>
      <c r="AF300" s="97"/>
    </row>
    <row r="301" spans="1:32" x14ac:dyDescent="0.3">
      <c r="A301" s="108" t="s">
        <v>887</v>
      </c>
      <c r="B301" s="108" t="s">
        <v>462</v>
      </c>
      <c r="C301" s="183" t="s">
        <v>460</v>
      </c>
      <c r="D301" s="183" t="s">
        <v>460</v>
      </c>
      <c r="E301" s="106">
        <v>3276.2380085939003</v>
      </c>
      <c r="F301" s="22">
        <v>1.9468201805046314E-3</v>
      </c>
      <c r="G301" s="106">
        <v>88651.146302470399</v>
      </c>
      <c r="H301" s="22">
        <v>6.5747620493050076E-3</v>
      </c>
      <c r="I301" s="106">
        <v>66295.639998073704</v>
      </c>
      <c r="J301" s="22">
        <v>1.2465520733540389E-2</v>
      </c>
      <c r="K301" s="106">
        <v>0</v>
      </c>
      <c r="L301" s="22"/>
      <c r="M301" s="106">
        <v>0</v>
      </c>
      <c r="N301" s="22"/>
      <c r="O301" s="106">
        <v>0</v>
      </c>
      <c r="P301" s="22"/>
      <c r="Q301" s="106">
        <v>0</v>
      </c>
      <c r="R301" s="22"/>
      <c r="S301" s="106">
        <v>0</v>
      </c>
      <c r="T301" s="22"/>
      <c r="U301" s="106">
        <v>0</v>
      </c>
      <c r="V301" s="22"/>
      <c r="W301" s="106">
        <v>0</v>
      </c>
      <c r="X301" s="22"/>
      <c r="Y301" s="106">
        <v>0</v>
      </c>
      <c r="Z301" s="22"/>
      <c r="AA301" s="106">
        <v>0</v>
      </c>
      <c r="AB301" s="22"/>
      <c r="AC301" s="106">
        <v>158223.02430913801</v>
      </c>
      <c r="AD301" s="22">
        <v>1.3421852860001165E-3</v>
      </c>
      <c r="AE301" s="107"/>
      <c r="AF301" s="97"/>
    </row>
    <row r="302" spans="1:32" x14ac:dyDescent="0.3">
      <c r="A302" s="108" t="s">
        <v>888</v>
      </c>
      <c r="B302" s="108" t="s">
        <v>462</v>
      </c>
      <c r="C302" s="183" t="s">
        <v>460</v>
      </c>
      <c r="D302" s="183" t="s">
        <v>460</v>
      </c>
      <c r="E302" s="106">
        <v>7639.9727648212001</v>
      </c>
      <c r="F302" s="22">
        <v>4.5398573357749335E-3</v>
      </c>
      <c r="G302" s="106">
        <v>37104.122096639199</v>
      </c>
      <c r="H302" s="22">
        <v>2.7518061977610856E-3</v>
      </c>
      <c r="I302" s="106">
        <v>0</v>
      </c>
      <c r="J302" s="22"/>
      <c r="K302" s="106">
        <v>0</v>
      </c>
      <c r="L302" s="22"/>
      <c r="M302" s="106">
        <v>0</v>
      </c>
      <c r="N302" s="22"/>
      <c r="O302" s="106">
        <v>0</v>
      </c>
      <c r="P302" s="22"/>
      <c r="Q302" s="106">
        <v>0</v>
      </c>
      <c r="R302" s="22"/>
      <c r="S302" s="106">
        <v>0</v>
      </c>
      <c r="T302" s="22"/>
      <c r="U302" s="106">
        <v>0</v>
      </c>
      <c r="V302" s="22"/>
      <c r="W302" s="106">
        <v>0</v>
      </c>
      <c r="X302" s="22"/>
      <c r="Y302" s="106">
        <v>0</v>
      </c>
      <c r="Z302" s="22"/>
      <c r="AA302" s="106">
        <v>0</v>
      </c>
      <c r="AB302" s="22"/>
      <c r="AC302" s="106">
        <v>44744.094861460406</v>
      </c>
      <c r="AD302" s="22">
        <v>3.7955832294742179E-4</v>
      </c>
      <c r="AE302" s="107"/>
      <c r="AF302" s="97"/>
    </row>
    <row r="303" spans="1:32" x14ac:dyDescent="0.3">
      <c r="A303" s="102" t="s">
        <v>370</v>
      </c>
      <c r="B303" s="102" t="s">
        <v>460</v>
      </c>
      <c r="C303" s="181" t="s">
        <v>460</v>
      </c>
      <c r="D303" s="181" t="s">
        <v>460</v>
      </c>
      <c r="E303" s="103">
        <v>1.5858638799999998E-2</v>
      </c>
      <c r="F303" s="104">
        <v>9.4235882650126076E-9</v>
      </c>
      <c r="G303" s="103">
        <v>0.7366313216999999</v>
      </c>
      <c r="H303" s="104">
        <v>5.4631844710930554E-8</v>
      </c>
      <c r="I303" s="103">
        <v>2414.7171630568</v>
      </c>
      <c r="J303" s="104">
        <v>4.5403750325956549E-4</v>
      </c>
      <c r="K303" s="103">
        <v>0</v>
      </c>
      <c r="L303" s="104"/>
      <c r="M303" s="103">
        <v>0</v>
      </c>
      <c r="N303" s="104"/>
      <c r="O303" s="103">
        <v>0</v>
      </c>
      <c r="P303" s="104"/>
      <c r="Q303" s="103">
        <v>0</v>
      </c>
      <c r="R303" s="104"/>
      <c r="S303" s="103">
        <v>0</v>
      </c>
      <c r="T303" s="104"/>
      <c r="U303" s="103">
        <v>0</v>
      </c>
      <c r="V303" s="104"/>
      <c r="W303" s="103">
        <v>0</v>
      </c>
      <c r="X303" s="104"/>
      <c r="Y303" s="103">
        <v>19.805940014899999</v>
      </c>
      <c r="Z303" s="104">
        <v>9.1704777502533661E-7</v>
      </c>
      <c r="AA303" s="103">
        <v>0</v>
      </c>
      <c r="AB303" s="104"/>
      <c r="AC303" s="103">
        <v>2435.2755930322</v>
      </c>
      <c r="AD303" s="104">
        <v>2.0658125342976728E-5</v>
      </c>
      <c r="AE303" s="107"/>
      <c r="AF303" s="97"/>
    </row>
    <row r="304" spans="1:32" x14ac:dyDescent="0.3">
      <c r="A304" s="108" t="s">
        <v>889</v>
      </c>
      <c r="B304" s="108" t="s">
        <v>486</v>
      </c>
      <c r="C304" s="183" t="s">
        <v>460</v>
      </c>
      <c r="D304" s="183" t="s">
        <v>460</v>
      </c>
      <c r="E304" s="106">
        <v>0</v>
      </c>
      <c r="F304" s="22"/>
      <c r="G304" s="106">
        <v>0</v>
      </c>
      <c r="H304" s="22"/>
      <c r="I304" s="106">
        <v>0</v>
      </c>
      <c r="J304" s="22"/>
      <c r="K304" s="106">
        <v>0</v>
      </c>
      <c r="L304" s="22"/>
      <c r="M304" s="106">
        <v>0</v>
      </c>
      <c r="N304" s="22"/>
      <c r="O304" s="106">
        <v>0</v>
      </c>
      <c r="P304" s="22"/>
      <c r="Q304" s="106">
        <v>0</v>
      </c>
      <c r="R304" s="22"/>
      <c r="S304" s="106">
        <v>0</v>
      </c>
      <c r="T304" s="22"/>
      <c r="U304" s="106">
        <v>0</v>
      </c>
      <c r="V304" s="22"/>
      <c r="W304" s="106">
        <v>0</v>
      </c>
      <c r="X304" s="22"/>
      <c r="Y304" s="106">
        <v>19.805940014899999</v>
      </c>
      <c r="Z304" s="22">
        <v>9.1704777502533661E-7</v>
      </c>
      <c r="AA304" s="106">
        <v>0</v>
      </c>
      <c r="AB304" s="22"/>
      <c r="AC304" s="106">
        <v>19.805940014899999</v>
      </c>
      <c r="AD304" s="22">
        <v>1.6801120683587148E-7</v>
      </c>
      <c r="AE304" s="107"/>
      <c r="AF304" s="97"/>
    </row>
    <row r="305" spans="1:32" x14ac:dyDescent="0.3">
      <c r="A305" s="108" t="s">
        <v>890</v>
      </c>
      <c r="B305" s="108" t="s">
        <v>486</v>
      </c>
      <c r="C305" s="183" t="s">
        <v>460</v>
      </c>
      <c r="D305" s="183" t="s">
        <v>460</v>
      </c>
      <c r="E305" s="106">
        <v>1.5858638799999998E-2</v>
      </c>
      <c r="F305" s="22">
        <v>9.4235882650126076E-9</v>
      </c>
      <c r="G305" s="106">
        <v>1.5858638799999998E-2</v>
      </c>
      <c r="H305" s="22">
        <v>1.176146963516143E-9</v>
      </c>
      <c r="I305" s="106">
        <v>1.5858638799999998E-2</v>
      </c>
      <c r="J305" s="22">
        <v>2.9818882625293624E-9</v>
      </c>
      <c r="K305" s="106">
        <v>0</v>
      </c>
      <c r="L305" s="22"/>
      <c r="M305" s="106">
        <v>0</v>
      </c>
      <c r="N305" s="22"/>
      <c r="O305" s="106">
        <v>0</v>
      </c>
      <c r="P305" s="22"/>
      <c r="Q305" s="106">
        <v>0</v>
      </c>
      <c r="R305" s="22"/>
      <c r="S305" s="106">
        <v>0</v>
      </c>
      <c r="T305" s="22"/>
      <c r="U305" s="106">
        <v>0</v>
      </c>
      <c r="V305" s="22"/>
      <c r="W305" s="106">
        <v>0</v>
      </c>
      <c r="X305" s="22"/>
      <c r="Y305" s="106">
        <v>0</v>
      </c>
      <c r="Z305" s="22"/>
      <c r="AA305" s="106">
        <v>0</v>
      </c>
      <c r="AB305" s="22"/>
      <c r="AC305" s="106">
        <v>4.7575916399999994E-2</v>
      </c>
      <c r="AD305" s="22">
        <v>4.0358029584423587E-10</v>
      </c>
      <c r="AE305" s="107"/>
      <c r="AF305" s="97"/>
    </row>
    <row r="306" spans="1:32" x14ac:dyDescent="0.3">
      <c r="A306" s="108" t="s">
        <v>891</v>
      </c>
      <c r="B306" s="108" t="s">
        <v>716</v>
      </c>
      <c r="C306" s="183" t="s">
        <v>460</v>
      </c>
      <c r="D306" s="183" t="s">
        <v>460</v>
      </c>
      <c r="E306" s="106">
        <v>0</v>
      </c>
      <c r="F306" s="22"/>
      <c r="G306" s="106">
        <v>0.72077268289999996</v>
      </c>
      <c r="H306" s="22">
        <v>5.3455697747414413E-8</v>
      </c>
      <c r="I306" s="106">
        <v>2414.7013044179998</v>
      </c>
      <c r="J306" s="22">
        <v>4.5403452137130298E-4</v>
      </c>
      <c r="K306" s="106">
        <v>0</v>
      </c>
      <c r="L306" s="22"/>
      <c r="M306" s="106">
        <v>0</v>
      </c>
      <c r="N306" s="22"/>
      <c r="O306" s="106">
        <v>0</v>
      </c>
      <c r="P306" s="22"/>
      <c r="Q306" s="106">
        <v>0</v>
      </c>
      <c r="R306" s="22"/>
      <c r="S306" s="106">
        <v>0</v>
      </c>
      <c r="T306" s="22"/>
      <c r="U306" s="106">
        <v>0</v>
      </c>
      <c r="V306" s="22"/>
      <c r="W306" s="106">
        <v>0</v>
      </c>
      <c r="X306" s="22"/>
      <c r="Y306" s="106">
        <v>0</v>
      </c>
      <c r="Z306" s="22"/>
      <c r="AA306" s="106">
        <v>0</v>
      </c>
      <c r="AB306" s="22"/>
      <c r="AC306" s="106">
        <v>2415.4220771009</v>
      </c>
      <c r="AD306" s="22">
        <v>2.0489710555845011E-5</v>
      </c>
      <c r="AE306" s="107"/>
      <c r="AF306" s="97"/>
    </row>
    <row r="307" spans="1:32" x14ac:dyDescent="0.3">
      <c r="A307" s="102" t="s">
        <v>373</v>
      </c>
      <c r="B307" s="102" t="s">
        <v>460</v>
      </c>
      <c r="C307" s="181" t="s">
        <v>460</v>
      </c>
      <c r="D307" s="181" t="s">
        <v>460</v>
      </c>
      <c r="E307" s="103">
        <v>0</v>
      </c>
      <c r="F307" s="104"/>
      <c r="G307" s="103">
        <v>57759.203643399997</v>
      </c>
      <c r="H307" s="104">
        <v>4.2836786206578749E-3</v>
      </c>
      <c r="I307" s="103">
        <v>36112.586170119997</v>
      </c>
      <c r="J307" s="104">
        <v>6.7902231829796772E-3</v>
      </c>
      <c r="K307" s="103">
        <v>0</v>
      </c>
      <c r="L307" s="104"/>
      <c r="M307" s="103">
        <v>0</v>
      </c>
      <c r="N307" s="104"/>
      <c r="O307" s="103">
        <v>0</v>
      </c>
      <c r="P307" s="104"/>
      <c r="Q307" s="103">
        <v>0</v>
      </c>
      <c r="R307" s="104"/>
      <c r="S307" s="103">
        <v>0</v>
      </c>
      <c r="T307" s="104"/>
      <c r="U307" s="103">
        <v>0</v>
      </c>
      <c r="V307" s="104"/>
      <c r="W307" s="103">
        <v>0</v>
      </c>
      <c r="X307" s="104"/>
      <c r="Y307" s="103">
        <v>0</v>
      </c>
      <c r="Z307" s="104"/>
      <c r="AA307" s="103">
        <v>0</v>
      </c>
      <c r="AB307" s="104"/>
      <c r="AC307" s="103">
        <v>93871.789813519994</v>
      </c>
      <c r="AD307" s="104">
        <v>7.963021539269462E-4</v>
      </c>
      <c r="AE307" s="107"/>
      <c r="AF307" s="97"/>
    </row>
    <row r="308" spans="1:32" x14ac:dyDescent="0.3">
      <c r="A308" s="108" t="s">
        <v>892</v>
      </c>
      <c r="B308" s="108" t="s">
        <v>462</v>
      </c>
      <c r="C308" s="183" t="s">
        <v>460</v>
      </c>
      <c r="D308" s="183" t="s">
        <v>460</v>
      </c>
      <c r="E308" s="106">
        <v>0</v>
      </c>
      <c r="F308" s="22"/>
      <c r="G308" s="106">
        <v>57759.203643399997</v>
      </c>
      <c r="H308" s="22">
        <v>4.2836786206578749E-3</v>
      </c>
      <c r="I308" s="106">
        <v>36112.586170119997</v>
      </c>
      <c r="J308" s="22">
        <v>6.7902231829796772E-3</v>
      </c>
      <c r="K308" s="106">
        <v>0</v>
      </c>
      <c r="L308" s="22"/>
      <c r="M308" s="106">
        <v>0</v>
      </c>
      <c r="N308" s="22"/>
      <c r="O308" s="106">
        <v>0</v>
      </c>
      <c r="P308" s="22"/>
      <c r="Q308" s="106">
        <v>0</v>
      </c>
      <c r="R308" s="22"/>
      <c r="S308" s="106">
        <v>0</v>
      </c>
      <c r="T308" s="22"/>
      <c r="U308" s="106">
        <v>0</v>
      </c>
      <c r="V308" s="22"/>
      <c r="W308" s="106">
        <v>0</v>
      </c>
      <c r="X308" s="22"/>
      <c r="Y308" s="106">
        <v>0</v>
      </c>
      <c r="Z308" s="22"/>
      <c r="AA308" s="106">
        <v>0</v>
      </c>
      <c r="AB308" s="22"/>
      <c r="AC308" s="106">
        <v>93871.789813519994</v>
      </c>
      <c r="AD308" s="22">
        <v>7.963021539269462E-4</v>
      </c>
      <c r="AE308" s="107"/>
      <c r="AF308" s="97"/>
    </row>
    <row r="309" spans="1:32" x14ac:dyDescent="0.3">
      <c r="A309" s="102" t="s">
        <v>375</v>
      </c>
      <c r="B309" s="102" t="s">
        <v>460</v>
      </c>
      <c r="C309" s="181" t="s">
        <v>460</v>
      </c>
      <c r="D309" s="181" t="s">
        <v>460</v>
      </c>
      <c r="E309" s="103">
        <v>3839.1323527205</v>
      </c>
      <c r="F309" s="104">
        <v>2.2813056683608397E-3</v>
      </c>
      <c r="G309" s="103">
        <v>123221.87271069101</v>
      </c>
      <c r="H309" s="104">
        <v>9.138680390870112E-3</v>
      </c>
      <c r="I309" s="103">
        <v>35643.461744808097</v>
      </c>
      <c r="J309" s="104">
        <v>6.7020140601700079E-3</v>
      </c>
      <c r="K309" s="103">
        <v>0</v>
      </c>
      <c r="L309" s="104"/>
      <c r="M309" s="103">
        <v>0</v>
      </c>
      <c r="N309" s="104"/>
      <c r="O309" s="103">
        <v>0</v>
      </c>
      <c r="P309" s="104"/>
      <c r="Q309" s="103">
        <v>0.3813928573</v>
      </c>
      <c r="R309" s="104">
        <v>7.9321579619702905E-8</v>
      </c>
      <c r="S309" s="103">
        <v>26862.554941341099</v>
      </c>
      <c r="T309" s="104">
        <v>2.0597182209928203E-3</v>
      </c>
      <c r="U309" s="103">
        <v>13115.8087320552</v>
      </c>
      <c r="V309" s="104">
        <v>3.5529345236778127E-3</v>
      </c>
      <c r="W309" s="103">
        <v>7921.7825970599997</v>
      </c>
      <c r="X309" s="104">
        <v>1.1703410721135849E-3</v>
      </c>
      <c r="Y309" s="103">
        <v>198372.36282706799</v>
      </c>
      <c r="Z309" s="104">
        <v>9.184968439782483E-3</v>
      </c>
      <c r="AA309" s="103">
        <v>49934.546853192005</v>
      </c>
      <c r="AB309" s="104">
        <v>1.6184793196960968E-2</v>
      </c>
      <c r="AC309" s="103">
        <v>458911.90415179322</v>
      </c>
      <c r="AD309" s="104">
        <v>3.8928898497060222E-3</v>
      </c>
      <c r="AE309" s="107"/>
      <c r="AF309" s="97"/>
    </row>
    <row r="310" spans="1:32" x14ac:dyDescent="0.3">
      <c r="A310" s="108" t="s">
        <v>893</v>
      </c>
      <c r="B310" s="108" t="s">
        <v>462</v>
      </c>
      <c r="C310" s="183" t="s">
        <v>460</v>
      </c>
      <c r="D310" s="183" t="s">
        <v>460</v>
      </c>
      <c r="E310" s="106">
        <v>3839.1323527205</v>
      </c>
      <c r="F310" s="22">
        <v>2.2813056683608397E-3</v>
      </c>
      <c r="G310" s="106">
        <v>123221.87271069101</v>
      </c>
      <c r="H310" s="22">
        <v>9.138680390870112E-3</v>
      </c>
      <c r="I310" s="106">
        <v>35643.461744808097</v>
      </c>
      <c r="J310" s="22">
        <v>6.7020140601700079E-3</v>
      </c>
      <c r="K310" s="106">
        <v>0</v>
      </c>
      <c r="L310" s="22"/>
      <c r="M310" s="106">
        <v>0</v>
      </c>
      <c r="N310" s="22"/>
      <c r="O310" s="106">
        <v>0</v>
      </c>
      <c r="P310" s="22"/>
      <c r="Q310" s="106">
        <v>0.3813928573</v>
      </c>
      <c r="R310" s="22">
        <v>7.9321579619702905E-8</v>
      </c>
      <c r="S310" s="106">
        <v>26862.554941341099</v>
      </c>
      <c r="T310" s="22">
        <v>2.0597182209928203E-3</v>
      </c>
      <c r="U310" s="106">
        <v>13115.8087320552</v>
      </c>
      <c r="V310" s="22">
        <v>3.5529345236778127E-3</v>
      </c>
      <c r="W310" s="106">
        <v>7921.7825970599997</v>
      </c>
      <c r="X310" s="22">
        <v>1.1703410721135849E-3</v>
      </c>
      <c r="Y310" s="106">
        <v>198372.36282706799</v>
      </c>
      <c r="Z310" s="22">
        <v>9.184968439782483E-3</v>
      </c>
      <c r="AA310" s="106">
        <v>49934.546853192005</v>
      </c>
      <c r="AB310" s="22">
        <v>1.6184793196960968E-2</v>
      </c>
      <c r="AC310" s="106">
        <v>458911.90415179322</v>
      </c>
      <c r="AD310" s="22">
        <v>3.8928898497060222E-3</v>
      </c>
      <c r="AE310" s="107"/>
      <c r="AF310" s="97"/>
    </row>
    <row r="311" spans="1:32" x14ac:dyDescent="0.3">
      <c r="A311" s="102" t="s">
        <v>377</v>
      </c>
      <c r="B311" s="102" t="s">
        <v>460</v>
      </c>
      <c r="C311" s="181" t="s">
        <v>460</v>
      </c>
      <c r="D311" s="181" t="s">
        <v>460</v>
      </c>
      <c r="E311" s="103">
        <v>0</v>
      </c>
      <c r="F311" s="104"/>
      <c r="G311" s="103">
        <v>0</v>
      </c>
      <c r="H311" s="104"/>
      <c r="I311" s="103">
        <v>0</v>
      </c>
      <c r="J311" s="104"/>
      <c r="K311" s="103">
        <v>0</v>
      </c>
      <c r="L311" s="104"/>
      <c r="M311" s="103">
        <v>1.57653871E-2</v>
      </c>
      <c r="N311" s="104">
        <v>5.9865222729513656E-10</v>
      </c>
      <c r="O311" s="103">
        <v>1.74617236E-2</v>
      </c>
      <c r="P311" s="104">
        <v>5.1123082591472423E-9</v>
      </c>
      <c r="Q311" s="103">
        <v>0</v>
      </c>
      <c r="R311" s="104"/>
      <c r="S311" s="103">
        <v>0</v>
      </c>
      <c r="T311" s="104"/>
      <c r="U311" s="103">
        <v>0</v>
      </c>
      <c r="V311" s="104"/>
      <c r="W311" s="103">
        <v>0</v>
      </c>
      <c r="X311" s="104"/>
      <c r="Y311" s="103">
        <v>63780.335437884394</v>
      </c>
      <c r="Z311" s="104">
        <v>2.9531350019074984E-3</v>
      </c>
      <c r="AA311" s="103">
        <v>23719.959460370203</v>
      </c>
      <c r="AB311" s="104">
        <v>7.6881169991402281E-3</v>
      </c>
      <c r="AC311" s="103">
        <v>87500.328125365297</v>
      </c>
      <c r="AD311" s="104">
        <v>7.4225387514138634E-4</v>
      </c>
      <c r="AE311" s="107"/>
      <c r="AF311" s="97"/>
    </row>
    <row r="312" spans="1:32" x14ac:dyDescent="0.3">
      <c r="A312" s="108" t="s">
        <v>894</v>
      </c>
      <c r="B312" s="108" t="s">
        <v>717</v>
      </c>
      <c r="C312" s="183" t="s">
        <v>460</v>
      </c>
      <c r="D312" s="183" t="s">
        <v>460</v>
      </c>
      <c r="E312" s="106">
        <v>0</v>
      </c>
      <c r="F312" s="22"/>
      <c r="G312" s="106">
        <v>0</v>
      </c>
      <c r="H312" s="22"/>
      <c r="I312" s="106">
        <v>0</v>
      </c>
      <c r="J312" s="22"/>
      <c r="K312" s="106">
        <v>0</v>
      </c>
      <c r="L312" s="22"/>
      <c r="M312" s="106">
        <v>1.57653871E-2</v>
      </c>
      <c r="N312" s="22">
        <v>5.9865222729513656E-10</v>
      </c>
      <c r="O312" s="106">
        <v>1.74617236E-2</v>
      </c>
      <c r="P312" s="22">
        <v>5.1123082591472423E-9</v>
      </c>
      <c r="Q312" s="106">
        <v>0</v>
      </c>
      <c r="R312" s="22"/>
      <c r="S312" s="106">
        <v>0</v>
      </c>
      <c r="T312" s="22"/>
      <c r="U312" s="106">
        <v>0</v>
      </c>
      <c r="V312" s="22"/>
      <c r="W312" s="106">
        <v>0</v>
      </c>
      <c r="X312" s="22"/>
      <c r="Y312" s="106">
        <v>63780.335437884394</v>
      </c>
      <c r="Z312" s="22">
        <v>2.9531350019074984E-3</v>
      </c>
      <c r="AA312" s="106">
        <v>23719.959460370203</v>
      </c>
      <c r="AB312" s="22">
        <v>7.6881169991402281E-3</v>
      </c>
      <c r="AC312" s="106">
        <v>87500.328125365297</v>
      </c>
      <c r="AD312" s="22">
        <v>7.4225387514138634E-4</v>
      </c>
      <c r="AE312" s="107"/>
      <c r="AF312" s="97"/>
    </row>
    <row r="313" spans="1:32" x14ac:dyDescent="0.3">
      <c r="A313" s="102" t="s">
        <v>376</v>
      </c>
      <c r="B313" s="102" t="s">
        <v>460</v>
      </c>
      <c r="C313" s="181" t="s">
        <v>460</v>
      </c>
      <c r="D313" s="181" t="s">
        <v>460</v>
      </c>
      <c r="E313" s="103">
        <v>7663.0869810269996</v>
      </c>
      <c r="F313" s="104">
        <v>4.5535923643192453E-3</v>
      </c>
      <c r="G313" s="103">
        <v>0</v>
      </c>
      <c r="H313" s="104"/>
      <c r="I313" s="103">
        <v>0</v>
      </c>
      <c r="J313" s="104"/>
      <c r="K313" s="103">
        <v>69.728574894399998</v>
      </c>
      <c r="L313" s="104">
        <v>9.0720838518088096E-6</v>
      </c>
      <c r="M313" s="103">
        <v>123.2828680291</v>
      </c>
      <c r="N313" s="104">
        <v>4.6813670393766037E-6</v>
      </c>
      <c r="O313" s="103">
        <v>0</v>
      </c>
      <c r="P313" s="104"/>
      <c r="Q313" s="103">
        <v>6.3461499304000002</v>
      </c>
      <c r="R313" s="104">
        <v>1.3198638289831331E-6</v>
      </c>
      <c r="S313" s="103">
        <v>0.53659666830000008</v>
      </c>
      <c r="T313" s="104">
        <v>4.1144185183986525E-8</v>
      </c>
      <c r="U313" s="103">
        <v>0</v>
      </c>
      <c r="V313" s="104"/>
      <c r="W313" s="103">
        <v>0</v>
      </c>
      <c r="X313" s="104"/>
      <c r="Y313" s="103">
        <v>0</v>
      </c>
      <c r="Z313" s="104"/>
      <c r="AA313" s="103">
        <v>0</v>
      </c>
      <c r="AB313" s="104"/>
      <c r="AC313" s="103">
        <v>7862.9811705492002</v>
      </c>
      <c r="AD313" s="104">
        <v>6.6700644089493595E-5</v>
      </c>
      <c r="AE313" s="107"/>
      <c r="AF313" s="97"/>
    </row>
    <row r="314" spans="1:32" x14ac:dyDescent="0.3">
      <c r="A314" s="108" t="s">
        <v>895</v>
      </c>
      <c r="B314" s="108" t="s">
        <v>462</v>
      </c>
      <c r="C314" s="183" t="s">
        <v>460</v>
      </c>
      <c r="D314" s="183" t="s">
        <v>460</v>
      </c>
      <c r="E314" s="106">
        <v>0</v>
      </c>
      <c r="F314" s="22"/>
      <c r="G314" s="106">
        <v>0</v>
      </c>
      <c r="H314" s="22"/>
      <c r="I314" s="106">
        <v>0</v>
      </c>
      <c r="J314" s="22"/>
      <c r="K314" s="106">
        <v>0</v>
      </c>
      <c r="L314" s="22"/>
      <c r="M314" s="106">
        <v>0</v>
      </c>
      <c r="N314" s="22"/>
      <c r="O314" s="106">
        <v>0</v>
      </c>
      <c r="P314" s="22"/>
      <c r="Q314" s="106">
        <v>6.3461499304000002</v>
      </c>
      <c r="R314" s="22">
        <v>1.3198638289831331E-6</v>
      </c>
      <c r="S314" s="106">
        <v>0.53659666830000008</v>
      </c>
      <c r="T314" s="22">
        <v>4.1144185183986525E-8</v>
      </c>
      <c r="U314" s="106">
        <v>0</v>
      </c>
      <c r="V314" s="22"/>
      <c r="W314" s="106">
        <v>0</v>
      </c>
      <c r="X314" s="22"/>
      <c r="Y314" s="106">
        <v>0</v>
      </c>
      <c r="Z314" s="22"/>
      <c r="AA314" s="106">
        <v>0</v>
      </c>
      <c r="AB314" s="22"/>
      <c r="AC314" s="106">
        <v>6.8827465986999998</v>
      </c>
      <c r="AD314" s="22">
        <v>5.8385442020077492E-8</v>
      </c>
      <c r="AE314" s="107"/>
      <c r="AF314" s="97"/>
    </row>
    <row r="315" spans="1:32" x14ac:dyDescent="0.3">
      <c r="A315" s="108" t="s">
        <v>896</v>
      </c>
      <c r="B315" s="108" t="s">
        <v>462</v>
      </c>
      <c r="C315" s="183" t="s">
        <v>460</v>
      </c>
      <c r="D315" s="183" t="s">
        <v>460</v>
      </c>
      <c r="E315" s="106">
        <v>7663.0869810269996</v>
      </c>
      <c r="F315" s="22">
        <v>4.5535923643192453E-3</v>
      </c>
      <c r="G315" s="106">
        <v>0</v>
      </c>
      <c r="H315" s="22"/>
      <c r="I315" s="106">
        <v>0</v>
      </c>
      <c r="J315" s="22"/>
      <c r="K315" s="106">
        <v>6.0494075240000003</v>
      </c>
      <c r="L315" s="22">
        <v>7.8706229683605167E-7</v>
      </c>
      <c r="M315" s="106">
        <v>0</v>
      </c>
      <c r="N315" s="22"/>
      <c r="O315" s="106">
        <v>0</v>
      </c>
      <c r="P315" s="22"/>
      <c r="Q315" s="106">
        <v>0</v>
      </c>
      <c r="R315" s="22"/>
      <c r="S315" s="106">
        <v>0</v>
      </c>
      <c r="T315" s="22"/>
      <c r="U315" s="106">
        <v>0</v>
      </c>
      <c r="V315" s="22"/>
      <c r="W315" s="106">
        <v>0</v>
      </c>
      <c r="X315" s="22"/>
      <c r="Y315" s="106">
        <v>0</v>
      </c>
      <c r="Z315" s="22"/>
      <c r="AA315" s="106">
        <v>0</v>
      </c>
      <c r="AB315" s="22"/>
      <c r="AC315" s="106">
        <v>7669.136388551</v>
      </c>
      <c r="AD315" s="22">
        <v>6.5056284077403631E-5</v>
      </c>
      <c r="AE315" s="107"/>
      <c r="AF315" s="97"/>
    </row>
    <row r="316" spans="1:32" x14ac:dyDescent="0.3">
      <c r="A316" s="108" t="s">
        <v>897</v>
      </c>
      <c r="B316" s="108" t="s">
        <v>716</v>
      </c>
      <c r="C316" s="183" t="s">
        <v>460</v>
      </c>
      <c r="D316" s="183" t="s">
        <v>460</v>
      </c>
      <c r="E316" s="106">
        <v>0</v>
      </c>
      <c r="F316" s="22"/>
      <c r="G316" s="106">
        <v>0</v>
      </c>
      <c r="H316" s="22"/>
      <c r="I316" s="106">
        <v>0</v>
      </c>
      <c r="J316" s="22"/>
      <c r="K316" s="106">
        <v>63.679167370400002</v>
      </c>
      <c r="L316" s="22">
        <v>8.2850215549727584E-6</v>
      </c>
      <c r="M316" s="106">
        <v>123.2828680291</v>
      </c>
      <c r="N316" s="22">
        <v>4.6813670393766037E-6</v>
      </c>
      <c r="O316" s="106">
        <v>0</v>
      </c>
      <c r="P316" s="22"/>
      <c r="Q316" s="106">
        <v>0</v>
      </c>
      <c r="R316" s="22"/>
      <c r="S316" s="106">
        <v>0</v>
      </c>
      <c r="T316" s="22"/>
      <c r="U316" s="106">
        <v>0</v>
      </c>
      <c r="V316" s="22"/>
      <c r="W316" s="106">
        <v>0</v>
      </c>
      <c r="X316" s="22"/>
      <c r="Y316" s="106">
        <v>0</v>
      </c>
      <c r="Z316" s="22"/>
      <c r="AA316" s="106">
        <v>0</v>
      </c>
      <c r="AB316" s="22"/>
      <c r="AC316" s="106">
        <v>186.9620353995</v>
      </c>
      <c r="AD316" s="22">
        <v>1.5859745700698832E-6</v>
      </c>
      <c r="AE316" s="107"/>
      <c r="AF316" s="97"/>
    </row>
    <row r="317" spans="1:32" x14ac:dyDescent="0.3">
      <c r="A317" s="102" t="s">
        <v>381</v>
      </c>
      <c r="B317" s="102" t="s">
        <v>460</v>
      </c>
      <c r="C317" s="181" t="s">
        <v>460</v>
      </c>
      <c r="D317" s="181" t="s">
        <v>460</v>
      </c>
      <c r="E317" s="103">
        <v>726.33652986869993</v>
      </c>
      <c r="F317" s="104">
        <v>4.316068034364122E-4</v>
      </c>
      <c r="G317" s="103">
        <v>1761.811309443</v>
      </c>
      <c r="H317" s="104">
        <v>1.306637377912778E-4</v>
      </c>
      <c r="I317" s="103">
        <v>12651.6182240132</v>
      </c>
      <c r="J317" s="104">
        <v>2.3788745276289124E-3</v>
      </c>
      <c r="K317" s="103">
        <v>0</v>
      </c>
      <c r="L317" s="104"/>
      <c r="M317" s="103">
        <v>1.3586379300000001E-2</v>
      </c>
      <c r="N317" s="104">
        <v>5.1590970632250056E-10</v>
      </c>
      <c r="O317" s="103">
        <v>1.2592055200000001E-2</v>
      </c>
      <c r="P317" s="104">
        <v>3.6866044425647645E-9</v>
      </c>
      <c r="Q317" s="103">
        <v>0</v>
      </c>
      <c r="R317" s="104"/>
      <c r="S317" s="103">
        <v>0</v>
      </c>
      <c r="T317" s="104"/>
      <c r="U317" s="103">
        <v>0</v>
      </c>
      <c r="V317" s="104"/>
      <c r="W317" s="103">
        <v>31.6689538175</v>
      </c>
      <c r="X317" s="104">
        <v>4.6786789348705278E-6</v>
      </c>
      <c r="Y317" s="103">
        <v>58.614827380900003</v>
      </c>
      <c r="Z317" s="104">
        <v>2.7139634368634092E-6</v>
      </c>
      <c r="AA317" s="103">
        <v>13.5640152397</v>
      </c>
      <c r="AB317" s="104">
        <v>4.3963707575117058E-6</v>
      </c>
      <c r="AC317" s="103">
        <v>15243.6400381975</v>
      </c>
      <c r="AD317" s="104">
        <v>1.2930981096895451E-4</v>
      </c>
      <c r="AE317" s="107"/>
      <c r="AF317" s="97"/>
    </row>
    <row r="318" spans="1:32" x14ac:dyDescent="0.3">
      <c r="A318" s="108" t="s">
        <v>898</v>
      </c>
      <c r="B318" s="108" t="s">
        <v>486</v>
      </c>
      <c r="C318" s="183" t="s">
        <v>460</v>
      </c>
      <c r="D318" s="183" t="s">
        <v>460</v>
      </c>
      <c r="E318" s="106">
        <v>726.33652986869993</v>
      </c>
      <c r="F318" s="22">
        <v>4.316068034364122E-4</v>
      </c>
      <c r="G318" s="106">
        <v>1761.811309443</v>
      </c>
      <c r="H318" s="22">
        <v>1.306637377912778E-4</v>
      </c>
      <c r="I318" s="106">
        <v>12651.6182240132</v>
      </c>
      <c r="J318" s="22">
        <v>2.3788745276289124E-3</v>
      </c>
      <c r="K318" s="106">
        <v>0</v>
      </c>
      <c r="L318" s="22"/>
      <c r="M318" s="106">
        <v>1.3586379300000001E-2</v>
      </c>
      <c r="N318" s="22">
        <v>5.1590970632250056E-10</v>
      </c>
      <c r="O318" s="106">
        <v>1.2592055200000001E-2</v>
      </c>
      <c r="P318" s="22">
        <v>3.6866044425647645E-9</v>
      </c>
      <c r="Q318" s="106">
        <v>0</v>
      </c>
      <c r="R318" s="22"/>
      <c r="S318" s="106">
        <v>0</v>
      </c>
      <c r="T318" s="22"/>
      <c r="U318" s="106">
        <v>0</v>
      </c>
      <c r="V318" s="22"/>
      <c r="W318" s="106">
        <v>31.6689538175</v>
      </c>
      <c r="X318" s="22">
        <v>4.6786789348705278E-6</v>
      </c>
      <c r="Y318" s="106">
        <v>58.614827380900003</v>
      </c>
      <c r="Z318" s="22">
        <v>2.7139634368634092E-6</v>
      </c>
      <c r="AA318" s="106">
        <v>13.5640152397</v>
      </c>
      <c r="AB318" s="22">
        <v>4.3963707575117058E-6</v>
      </c>
      <c r="AC318" s="106">
        <v>15243.6400381975</v>
      </c>
      <c r="AD318" s="22">
        <v>1.2930981096895451E-4</v>
      </c>
      <c r="AE318" s="107"/>
      <c r="AF318" s="97"/>
    </row>
    <row r="319" spans="1:32" x14ac:dyDescent="0.3">
      <c r="A319" s="102" t="s">
        <v>382</v>
      </c>
      <c r="B319" s="102" t="s">
        <v>460</v>
      </c>
      <c r="C319" s="181" t="s">
        <v>460</v>
      </c>
      <c r="D319" s="181" t="s">
        <v>460</v>
      </c>
      <c r="E319" s="103">
        <v>35.642299647400002</v>
      </c>
      <c r="F319" s="104">
        <v>2.117951994059551E-5</v>
      </c>
      <c r="G319" s="103">
        <v>0</v>
      </c>
      <c r="H319" s="104"/>
      <c r="I319" s="103">
        <v>0</v>
      </c>
      <c r="J319" s="104"/>
      <c r="K319" s="103">
        <v>0</v>
      </c>
      <c r="L319" s="104"/>
      <c r="M319" s="103">
        <v>0</v>
      </c>
      <c r="N319" s="104"/>
      <c r="O319" s="103">
        <v>0</v>
      </c>
      <c r="P319" s="104"/>
      <c r="Q319" s="103">
        <v>0</v>
      </c>
      <c r="R319" s="104"/>
      <c r="S319" s="103">
        <v>0</v>
      </c>
      <c r="T319" s="104"/>
      <c r="U319" s="103">
        <v>0</v>
      </c>
      <c r="V319" s="104"/>
      <c r="W319" s="103">
        <v>0</v>
      </c>
      <c r="X319" s="104"/>
      <c r="Y319" s="103">
        <v>0</v>
      </c>
      <c r="Z319" s="104"/>
      <c r="AA319" s="103">
        <v>0</v>
      </c>
      <c r="AB319" s="104"/>
      <c r="AC319" s="103">
        <v>35.642299647400002</v>
      </c>
      <c r="AD319" s="104">
        <v>3.0234898084415241E-7</v>
      </c>
      <c r="AE319" s="107"/>
      <c r="AF319" s="97"/>
    </row>
    <row r="320" spans="1:32" x14ac:dyDescent="0.3">
      <c r="A320" s="108" t="s">
        <v>899</v>
      </c>
      <c r="B320" s="108" t="s">
        <v>462</v>
      </c>
      <c r="C320" s="183" t="s">
        <v>460</v>
      </c>
      <c r="D320" s="183" t="s">
        <v>460</v>
      </c>
      <c r="E320" s="106">
        <v>35.642299647400002</v>
      </c>
      <c r="F320" s="22">
        <v>2.117951994059551E-5</v>
      </c>
      <c r="G320" s="106">
        <v>0</v>
      </c>
      <c r="H320" s="22"/>
      <c r="I320" s="106">
        <v>0</v>
      </c>
      <c r="J320" s="22"/>
      <c r="K320" s="106">
        <v>0</v>
      </c>
      <c r="L320" s="22"/>
      <c r="M320" s="106">
        <v>0</v>
      </c>
      <c r="N320" s="22"/>
      <c r="O320" s="106">
        <v>0</v>
      </c>
      <c r="P320" s="22"/>
      <c r="Q320" s="106">
        <v>0</v>
      </c>
      <c r="R320" s="22"/>
      <c r="S320" s="106">
        <v>0</v>
      </c>
      <c r="T320" s="22"/>
      <c r="U320" s="106">
        <v>0</v>
      </c>
      <c r="V320" s="22"/>
      <c r="W320" s="106">
        <v>0</v>
      </c>
      <c r="X320" s="22"/>
      <c r="Y320" s="106">
        <v>0</v>
      </c>
      <c r="Z320" s="22"/>
      <c r="AA320" s="106">
        <v>0</v>
      </c>
      <c r="AB320" s="22"/>
      <c r="AC320" s="106">
        <v>35.642299647400002</v>
      </c>
      <c r="AD320" s="22">
        <v>3.0234898084415241E-7</v>
      </c>
      <c r="AE320" s="107"/>
      <c r="AF320" s="97"/>
    </row>
    <row r="321" spans="1:32" x14ac:dyDescent="0.3">
      <c r="A321" s="102" t="s">
        <v>383</v>
      </c>
      <c r="B321" s="102" t="s">
        <v>460</v>
      </c>
      <c r="C321" s="181" t="s">
        <v>460</v>
      </c>
      <c r="D321" s="181" t="s">
        <v>460</v>
      </c>
      <c r="E321" s="103">
        <v>0</v>
      </c>
      <c r="F321" s="104"/>
      <c r="G321" s="103">
        <v>7.4695563100000001E-2</v>
      </c>
      <c r="H321" s="104">
        <v>5.5397541261986154E-9</v>
      </c>
      <c r="I321" s="103">
        <v>2096.1384159957997</v>
      </c>
      <c r="J321" s="104">
        <v>3.9413537429799878E-4</v>
      </c>
      <c r="K321" s="103">
        <v>0</v>
      </c>
      <c r="L321" s="104"/>
      <c r="M321" s="103">
        <v>4.1303187899999996E-2</v>
      </c>
      <c r="N321" s="104">
        <v>1.5683880943668382E-9</v>
      </c>
      <c r="O321" s="103">
        <v>6.60294466E-2</v>
      </c>
      <c r="P321" s="104">
        <v>1.9331590221717967E-8</v>
      </c>
      <c r="Q321" s="103">
        <v>0</v>
      </c>
      <c r="R321" s="104"/>
      <c r="S321" s="103">
        <v>0</v>
      </c>
      <c r="T321" s="104"/>
      <c r="U321" s="103">
        <v>0</v>
      </c>
      <c r="V321" s="104"/>
      <c r="W321" s="103">
        <v>0</v>
      </c>
      <c r="X321" s="104"/>
      <c r="Y321" s="103">
        <v>0</v>
      </c>
      <c r="Z321" s="104"/>
      <c r="AA321" s="103">
        <v>0</v>
      </c>
      <c r="AB321" s="104"/>
      <c r="AC321" s="103">
        <v>2096.3204441933999</v>
      </c>
      <c r="AD321" s="104">
        <v>1.7782813008555989E-5</v>
      </c>
      <c r="AE321" s="107"/>
      <c r="AF321" s="97"/>
    </row>
    <row r="322" spans="1:32" x14ac:dyDescent="0.3">
      <c r="A322" s="108" t="s">
        <v>900</v>
      </c>
      <c r="B322" s="108" t="s">
        <v>486</v>
      </c>
      <c r="C322" s="183" t="s">
        <v>460</v>
      </c>
      <c r="D322" s="183" t="s">
        <v>460</v>
      </c>
      <c r="E322" s="106">
        <v>0</v>
      </c>
      <c r="F322" s="22"/>
      <c r="G322" s="106">
        <v>7.4695563100000001E-2</v>
      </c>
      <c r="H322" s="22">
        <v>5.5397541261986154E-9</v>
      </c>
      <c r="I322" s="106">
        <v>2096.1384159957997</v>
      </c>
      <c r="J322" s="22">
        <v>3.9413537429799878E-4</v>
      </c>
      <c r="K322" s="106">
        <v>0</v>
      </c>
      <c r="L322" s="22"/>
      <c r="M322" s="106">
        <v>4.1303187899999996E-2</v>
      </c>
      <c r="N322" s="22">
        <v>1.5683880943668382E-9</v>
      </c>
      <c r="O322" s="106">
        <v>6.60294466E-2</v>
      </c>
      <c r="P322" s="22">
        <v>1.9331590221717967E-8</v>
      </c>
      <c r="Q322" s="106">
        <v>0</v>
      </c>
      <c r="R322" s="22"/>
      <c r="S322" s="106">
        <v>0</v>
      </c>
      <c r="T322" s="22"/>
      <c r="U322" s="106">
        <v>0</v>
      </c>
      <c r="V322" s="22"/>
      <c r="W322" s="106">
        <v>0</v>
      </c>
      <c r="X322" s="22"/>
      <c r="Y322" s="106">
        <v>0</v>
      </c>
      <c r="Z322" s="22"/>
      <c r="AA322" s="106">
        <v>0</v>
      </c>
      <c r="AB322" s="22"/>
      <c r="AC322" s="106">
        <v>2096.3204441933999</v>
      </c>
      <c r="AD322" s="22">
        <v>1.7782813008555989E-5</v>
      </c>
      <c r="AE322" s="107"/>
      <c r="AF322" s="97"/>
    </row>
    <row r="323" spans="1:32" x14ac:dyDescent="0.3">
      <c r="A323" s="102" t="s">
        <v>384</v>
      </c>
      <c r="B323" s="102" t="s">
        <v>460</v>
      </c>
      <c r="C323" s="181" t="s">
        <v>460</v>
      </c>
      <c r="D323" s="181" t="s">
        <v>460</v>
      </c>
      <c r="E323" s="103">
        <v>0</v>
      </c>
      <c r="F323" s="104"/>
      <c r="G323" s="103">
        <v>9.5147720599999999E-2</v>
      </c>
      <c r="H323" s="104">
        <v>7.0565768021132031E-9</v>
      </c>
      <c r="I323" s="103">
        <v>0.1234654946</v>
      </c>
      <c r="J323" s="104">
        <v>2.3215126709054146E-8</v>
      </c>
      <c r="K323" s="103">
        <v>0</v>
      </c>
      <c r="L323" s="104"/>
      <c r="M323" s="103">
        <v>0</v>
      </c>
      <c r="N323" s="104"/>
      <c r="O323" s="103">
        <v>0</v>
      </c>
      <c r="P323" s="104"/>
      <c r="Q323" s="103">
        <v>0</v>
      </c>
      <c r="R323" s="104"/>
      <c r="S323" s="103">
        <v>0</v>
      </c>
      <c r="T323" s="104"/>
      <c r="U323" s="103">
        <v>0</v>
      </c>
      <c r="V323" s="104"/>
      <c r="W323" s="103">
        <v>0</v>
      </c>
      <c r="X323" s="104"/>
      <c r="Y323" s="103">
        <v>0</v>
      </c>
      <c r="Z323" s="104"/>
      <c r="AA323" s="103">
        <v>0</v>
      </c>
      <c r="AB323" s="104"/>
      <c r="AC323" s="103">
        <v>0.21861321520000002</v>
      </c>
      <c r="AD323" s="104">
        <v>1.8544674016174199E-9</v>
      </c>
      <c r="AE323" s="107"/>
      <c r="AF323" s="97"/>
    </row>
    <row r="324" spans="1:32" x14ac:dyDescent="0.3">
      <c r="A324" s="108" t="s">
        <v>901</v>
      </c>
      <c r="B324" s="108" t="s">
        <v>462</v>
      </c>
      <c r="C324" s="183" t="s">
        <v>460</v>
      </c>
      <c r="D324" s="183" t="s">
        <v>460</v>
      </c>
      <c r="E324" s="106">
        <v>0</v>
      </c>
      <c r="F324" s="22"/>
      <c r="G324" s="106">
        <v>9.5147720599999999E-2</v>
      </c>
      <c r="H324" s="22">
        <v>7.0565768021132031E-9</v>
      </c>
      <c r="I324" s="106">
        <v>0.1234654946</v>
      </c>
      <c r="J324" s="22">
        <v>2.3215126709054146E-8</v>
      </c>
      <c r="K324" s="106">
        <v>0</v>
      </c>
      <c r="L324" s="22"/>
      <c r="M324" s="106">
        <v>0</v>
      </c>
      <c r="N324" s="22"/>
      <c r="O324" s="106">
        <v>0</v>
      </c>
      <c r="P324" s="22"/>
      <c r="Q324" s="106">
        <v>0</v>
      </c>
      <c r="R324" s="22"/>
      <c r="S324" s="106">
        <v>0</v>
      </c>
      <c r="T324" s="22"/>
      <c r="U324" s="106">
        <v>0</v>
      </c>
      <c r="V324" s="22"/>
      <c r="W324" s="106">
        <v>0</v>
      </c>
      <c r="X324" s="22"/>
      <c r="Y324" s="106">
        <v>0</v>
      </c>
      <c r="Z324" s="22"/>
      <c r="AA324" s="106">
        <v>0</v>
      </c>
      <c r="AB324" s="22"/>
      <c r="AC324" s="106">
        <v>0.21861321520000002</v>
      </c>
      <c r="AD324" s="22">
        <v>1.8544674016174199E-9</v>
      </c>
      <c r="AE324" s="107"/>
      <c r="AF324" s="97"/>
    </row>
    <row r="325" spans="1:32" x14ac:dyDescent="0.3">
      <c r="A325" s="102" t="s">
        <v>385</v>
      </c>
      <c r="B325" s="102" t="s">
        <v>460</v>
      </c>
      <c r="C325" s="181" t="s">
        <v>460</v>
      </c>
      <c r="D325" s="181" t="s">
        <v>460</v>
      </c>
      <c r="E325" s="103">
        <v>31943.777976700101</v>
      </c>
      <c r="F325" s="104">
        <v>1.8981768553893746E-2</v>
      </c>
      <c r="G325" s="103">
        <v>35398.183265868902</v>
      </c>
      <c r="H325" s="104">
        <v>2.6252862107017444E-3</v>
      </c>
      <c r="I325" s="103">
        <v>0</v>
      </c>
      <c r="J325" s="104"/>
      <c r="K325" s="103">
        <v>0</v>
      </c>
      <c r="L325" s="104"/>
      <c r="M325" s="103">
        <v>0</v>
      </c>
      <c r="N325" s="104"/>
      <c r="O325" s="103">
        <v>0</v>
      </c>
      <c r="P325" s="104"/>
      <c r="Q325" s="103">
        <v>0</v>
      </c>
      <c r="R325" s="104"/>
      <c r="S325" s="103">
        <v>0</v>
      </c>
      <c r="T325" s="104"/>
      <c r="U325" s="103">
        <v>0</v>
      </c>
      <c r="V325" s="104"/>
      <c r="W325" s="103">
        <v>0</v>
      </c>
      <c r="X325" s="104"/>
      <c r="Y325" s="103">
        <v>0</v>
      </c>
      <c r="Z325" s="104"/>
      <c r="AA325" s="103">
        <v>0</v>
      </c>
      <c r="AB325" s="104"/>
      <c r="AC325" s="103">
        <v>67341.961242568999</v>
      </c>
      <c r="AD325" s="104">
        <v>5.7125307713478042E-4</v>
      </c>
      <c r="AE325" s="107"/>
      <c r="AF325" s="97"/>
    </row>
    <row r="326" spans="1:32" x14ac:dyDescent="0.3">
      <c r="A326" s="108" t="s">
        <v>902</v>
      </c>
      <c r="B326" s="108" t="s">
        <v>462</v>
      </c>
      <c r="C326" s="183" t="s">
        <v>460</v>
      </c>
      <c r="D326" s="183" t="s">
        <v>460</v>
      </c>
      <c r="E326" s="106">
        <v>31943.777976700101</v>
      </c>
      <c r="F326" s="22">
        <v>1.8981768553893746E-2</v>
      </c>
      <c r="G326" s="106">
        <v>35398.183265868902</v>
      </c>
      <c r="H326" s="22">
        <v>2.6252862107017444E-3</v>
      </c>
      <c r="I326" s="106">
        <v>0</v>
      </c>
      <c r="J326" s="22"/>
      <c r="K326" s="106">
        <v>0</v>
      </c>
      <c r="L326" s="22"/>
      <c r="M326" s="106">
        <v>0</v>
      </c>
      <c r="N326" s="22"/>
      <c r="O326" s="106">
        <v>0</v>
      </c>
      <c r="P326" s="22"/>
      <c r="Q326" s="106">
        <v>0</v>
      </c>
      <c r="R326" s="22"/>
      <c r="S326" s="106">
        <v>0</v>
      </c>
      <c r="T326" s="22"/>
      <c r="U326" s="106">
        <v>0</v>
      </c>
      <c r="V326" s="22"/>
      <c r="W326" s="106">
        <v>0</v>
      </c>
      <c r="X326" s="22"/>
      <c r="Y326" s="106">
        <v>0</v>
      </c>
      <c r="Z326" s="22"/>
      <c r="AA326" s="106">
        <v>0</v>
      </c>
      <c r="AB326" s="22"/>
      <c r="AC326" s="106">
        <v>67341.961242568999</v>
      </c>
      <c r="AD326" s="22">
        <v>5.7125307713478042E-4</v>
      </c>
      <c r="AE326" s="107"/>
      <c r="AF326" s="97"/>
    </row>
    <row r="327" spans="1:32" x14ac:dyDescent="0.3">
      <c r="A327" s="102" t="s">
        <v>386</v>
      </c>
      <c r="B327" s="102" t="s">
        <v>460</v>
      </c>
      <c r="C327" s="181" t="s">
        <v>460</v>
      </c>
      <c r="D327" s="181" t="s">
        <v>460</v>
      </c>
      <c r="E327" s="103">
        <v>0</v>
      </c>
      <c r="F327" s="104"/>
      <c r="G327" s="103">
        <v>0</v>
      </c>
      <c r="H327" s="104"/>
      <c r="I327" s="103">
        <v>0</v>
      </c>
      <c r="J327" s="104"/>
      <c r="K327" s="103">
        <v>0</v>
      </c>
      <c r="L327" s="104"/>
      <c r="M327" s="103">
        <v>0</v>
      </c>
      <c r="N327" s="104"/>
      <c r="O327" s="103">
        <v>0</v>
      </c>
      <c r="P327" s="104"/>
      <c r="Q327" s="103">
        <v>0</v>
      </c>
      <c r="R327" s="104"/>
      <c r="S327" s="103">
        <v>0</v>
      </c>
      <c r="T327" s="104"/>
      <c r="U327" s="103">
        <v>0</v>
      </c>
      <c r="V327" s="104"/>
      <c r="W327" s="103">
        <v>123763.755244399</v>
      </c>
      <c r="X327" s="104">
        <v>1.8284496478771037E-2</v>
      </c>
      <c r="Y327" s="103">
        <v>477573.43684074096</v>
      </c>
      <c r="Z327" s="104">
        <v>2.2112439870893747E-2</v>
      </c>
      <c r="AA327" s="103">
        <v>0</v>
      </c>
      <c r="AB327" s="104"/>
      <c r="AC327" s="103">
        <v>601337.19208514004</v>
      </c>
      <c r="AD327" s="104">
        <v>5.1010649977487948E-3</v>
      </c>
      <c r="AE327" s="107"/>
      <c r="AF327" s="97"/>
    </row>
    <row r="328" spans="1:32" x14ac:dyDescent="0.3">
      <c r="A328" s="108" t="s">
        <v>903</v>
      </c>
      <c r="B328" s="108" t="s">
        <v>462</v>
      </c>
      <c r="C328" s="183" t="s">
        <v>460</v>
      </c>
      <c r="D328" s="183" t="s">
        <v>460</v>
      </c>
      <c r="E328" s="106">
        <v>0</v>
      </c>
      <c r="F328" s="22"/>
      <c r="G328" s="106">
        <v>0</v>
      </c>
      <c r="H328" s="22"/>
      <c r="I328" s="106">
        <v>0</v>
      </c>
      <c r="J328" s="22"/>
      <c r="K328" s="106">
        <v>0</v>
      </c>
      <c r="L328" s="22"/>
      <c r="M328" s="106">
        <v>0</v>
      </c>
      <c r="N328" s="22"/>
      <c r="O328" s="106">
        <v>0</v>
      </c>
      <c r="P328" s="22"/>
      <c r="Q328" s="106">
        <v>0</v>
      </c>
      <c r="R328" s="22"/>
      <c r="S328" s="106">
        <v>0</v>
      </c>
      <c r="T328" s="22"/>
      <c r="U328" s="106">
        <v>0</v>
      </c>
      <c r="V328" s="22"/>
      <c r="W328" s="106">
        <v>123763.755244399</v>
      </c>
      <c r="X328" s="22">
        <v>1.8284496478771037E-2</v>
      </c>
      <c r="Y328" s="106">
        <v>477573.43684074096</v>
      </c>
      <c r="Z328" s="22">
        <v>2.2112439870893747E-2</v>
      </c>
      <c r="AA328" s="106">
        <v>0</v>
      </c>
      <c r="AB328" s="22"/>
      <c r="AC328" s="106">
        <v>601337.19208514004</v>
      </c>
      <c r="AD328" s="22">
        <v>5.1010649977487948E-3</v>
      </c>
      <c r="AE328" s="107"/>
      <c r="AF328" s="97"/>
    </row>
    <row r="329" spans="1:32" x14ac:dyDescent="0.3">
      <c r="A329" s="102" t="s">
        <v>387</v>
      </c>
      <c r="B329" s="102" t="s">
        <v>460</v>
      </c>
      <c r="C329" s="181" t="s">
        <v>460</v>
      </c>
      <c r="D329" s="181" t="s">
        <v>460</v>
      </c>
      <c r="E329" s="103">
        <v>31014.5396252428</v>
      </c>
      <c r="F329" s="104">
        <v>1.8429592561071923E-2</v>
      </c>
      <c r="G329" s="103">
        <v>185418.41805887897</v>
      </c>
      <c r="H329" s="104">
        <v>1.3751451945542597E-2</v>
      </c>
      <c r="I329" s="103">
        <v>0</v>
      </c>
      <c r="J329" s="104"/>
      <c r="K329" s="103">
        <v>159585.49426721298</v>
      </c>
      <c r="L329" s="104">
        <v>2.0762979706914719E-2</v>
      </c>
      <c r="M329" s="103">
        <v>0.3157788916</v>
      </c>
      <c r="N329" s="104">
        <v>1.1990935305935463E-8</v>
      </c>
      <c r="O329" s="103">
        <v>0</v>
      </c>
      <c r="P329" s="104"/>
      <c r="Q329" s="103">
        <v>75868.7207361451</v>
      </c>
      <c r="R329" s="104">
        <v>1.577907571505309E-2</v>
      </c>
      <c r="S329" s="103">
        <v>149154.68591724001</v>
      </c>
      <c r="T329" s="104">
        <v>1.1436612228474155E-2</v>
      </c>
      <c r="U329" s="103">
        <v>0</v>
      </c>
      <c r="V329" s="104"/>
      <c r="W329" s="103">
        <v>151748.80951239099</v>
      </c>
      <c r="X329" s="104">
        <v>2.2418926831266933E-2</v>
      </c>
      <c r="Y329" s="103">
        <v>12456.845718992599</v>
      </c>
      <c r="Z329" s="104">
        <v>5.7677255620496384E-4</v>
      </c>
      <c r="AA329" s="103">
        <v>0</v>
      </c>
      <c r="AB329" s="104"/>
      <c r="AC329" s="103">
        <v>765247.82961499516</v>
      </c>
      <c r="AD329" s="104">
        <v>6.491497565145778E-3</v>
      </c>
      <c r="AE329" s="107"/>
      <c r="AF329" s="97"/>
    </row>
    <row r="330" spans="1:32" x14ac:dyDescent="0.3">
      <c r="A330" s="108" t="s">
        <v>904</v>
      </c>
      <c r="B330" s="108" t="s">
        <v>462</v>
      </c>
      <c r="C330" s="183" t="s">
        <v>460</v>
      </c>
      <c r="D330" s="183" t="s">
        <v>460</v>
      </c>
      <c r="E330" s="106">
        <v>31014.5396252428</v>
      </c>
      <c r="F330" s="22">
        <v>1.8429592561071923E-2</v>
      </c>
      <c r="G330" s="106">
        <v>185418.41805887897</v>
      </c>
      <c r="H330" s="22">
        <v>1.3751451945542597E-2</v>
      </c>
      <c r="I330" s="106">
        <v>0</v>
      </c>
      <c r="J330" s="22"/>
      <c r="K330" s="106">
        <v>159585.49426721298</v>
      </c>
      <c r="L330" s="22">
        <v>2.0762979706914719E-2</v>
      </c>
      <c r="M330" s="106">
        <v>0.3157788916</v>
      </c>
      <c r="N330" s="22">
        <v>1.1990935305935463E-8</v>
      </c>
      <c r="O330" s="106">
        <v>0</v>
      </c>
      <c r="P330" s="22"/>
      <c r="Q330" s="106">
        <v>75868.7207361451</v>
      </c>
      <c r="R330" s="22">
        <v>1.577907571505309E-2</v>
      </c>
      <c r="S330" s="106">
        <v>149154.68591724001</v>
      </c>
      <c r="T330" s="22">
        <v>1.1436612228474155E-2</v>
      </c>
      <c r="U330" s="106">
        <v>0</v>
      </c>
      <c r="V330" s="22"/>
      <c r="W330" s="106">
        <v>151748.80951239099</v>
      </c>
      <c r="X330" s="22">
        <v>2.2418926831266933E-2</v>
      </c>
      <c r="Y330" s="106">
        <v>12456.845718992599</v>
      </c>
      <c r="Z330" s="22">
        <v>5.7677255620496384E-4</v>
      </c>
      <c r="AA330" s="106">
        <v>0</v>
      </c>
      <c r="AB330" s="22"/>
      <c r="AC330" s="106">
        <v>765247.82961499516</v>
      </c>
      <c r="AD330" s="22">
        <v>6.491497565145778E-3</v>
      </c>
      <c r="AE330" s="107"/>
      <c r="AF330" s="97"/>
    </row>
    <row r="331" spans="1:32" x14ac:dyDescent="0.3">
      <c r="A331" s="102" t="s">
        <v>390</v>
      </c>
      <c r="B331" s="102" t="s">
        <v>460</v>
      </c>
      <c r="C331" s="181" t="s">
        <v>460</v>
      </c>
      <c r="D331" s="181" t="s">
        <v>460</v>
      </c>
      <c r="E331" s="103">
        <v>262.19599576040002</v>
      </c>
      <c r="F331" s="104">
        <v>1.5580322749900836E-4</v>
      </c>
      <c r="G331" s="103">
        <v>0.41607907230000002</v>
      </c>
      <c r="H331" s="104">
        <v>3.0858268710190861E-8</v>
      </c>
      <c r="I331" s="103">
        <v>1794.7605234027001</v>
      </c>
      <c r="J331" s="104">
        <v>3.3746750942997492E-4</v>
      </c>
      <c r="K331" s="103">
        <v>0</v>
      </c>
      <c r="L331" s="104"/>
      <c r="M331" s="103">
        <v>0</v>
      </c>
      <c r="N331" s="104"/>
      <c r="O331" s="103">
        <v>0</v>
      </c>
      <c r="P331" s="104"/>
      <c r="Q331" s="103">
        <v>0</v>
      </c>
      <c r="R331" s="104"/>
      <c r="S331" s="103">
        <v>0</v>
      </c>
      <c r="T331" s="104"/>
      <c r="U331" s="103">
        <v>0</v>
      </c>
      <c r="V331" s="104"/>
      <c r="W331" s="103">
        <v>0</v>
      </c>
      <c r="X331" s="104"/>
      <c r="Y331" s="103">
        <v>0</v>
      </c>
      <c r="Z331" s="104"/>
      <c r="AA331" s="103">
        <v>0</v>
      </c>
      <c r="AB331" s="104"/>
      <c r="AC331" s="103">
        <v>2057.3725982353999</v>
      </c>
      <c r="AD331" s="104">
        <v>1.7452423509338159E-5</v>
      </c>
      <c r="AE331" s="107"/>
      <c r="AF331" s="97"/>
    </row>
    <row r="332" spans="1:32" x14ac:dyDescent="0.3">
      <c r="A332" s="108" t="s">
        <v>905</v>
      </c>
      <c r="B332" s="108" t="s">
        <v>462</v>
      </c>
      <c r="C332" s="183" t="s">
        <v>460</v>
      </c>
      <c r="D332" s="183" t="s">
        <v>460</v>
      </c>
      <c r="E332" s="106">
        <v>262.19599576040002</v>
      </c>
      <c r="F332" s="22">
        <v>1.5580322749900836E-4</v>
      </c>
      <c r="G332" s="106">
        <v>0.41607907230000002</v>
      </c>
      <c r="H332" s="22">
        <v>3.0858268710190861E-8</v>
      </c>
      <c r="I332" s="106">
        <v>1794.7605234027001</v>
      </c>
      <c r="J332" s="22">
        <v>3.3746750942997492E-4</v>
      </c>
      <c r="K332" s="106">
        <v>0</v>
      </c>
      <c r="L332" s="22"/>
      <c r="M332" s="106">
        <v>0</v>
      </c>
      <c r="N332" s="22"/>
      <c r="O332" s="106">
        <v>0</v>
      </c>
      <c r="P332" s="22"/>
      <c r="Q332" s="106">
        <v>0</v>
      </c>
      <c r="R332" s="22"/>
      <c r="S332" s="106">
        <v>0</v>
      </c>
      <c r="T332" s="22"/>
      <c r="U332" s="106">
        <v>0</v>
      </c>
      <c r="V332" s="22"/>
      <c r="W332" s="106">
        <v>0</v>
      </c>
      <c r="X332" s="22"/>
      <c r="Y332" s="106">
        <v>0</v>
      </c>
      <c r="Z332" s="22"/>
      <c r="AA332" s="106">
        <v>0</v>
      </c>
      <c r="AB332" s="22"/>
      <c r="AC332" s="106">
        <v>2057.3725982353999</v>
      </c>
      <c r="AD332" s="22">
        <v>1.7452423509338159E-5</v>
      </c>
      <c r="AE332" s="107"/>
      <c r="AF332" s="97"/>
    </row>
    <row r="333" spans="1:32" x14ac:dyDescent="0.3">
      <c r="A333" s="102" t="s">
        <v>393</v>
      </c>
      <c r="B333" s="102" t="s">
        <v>460</v>
      </c>
      <c r="C333" s="181" t="s">
        <v>460</v>
      </c>
      <c r="D333" s="181" t="s">
        <v>460</v>
      </c>
      <c r="E333" s="103">
        <v>27229.7641159665</v>
      </c>
      <c r="F333" s="104">
        <v>1.6180587049014782E-2</v>
      </c>
      <c r="G333" s="103">
        <v>0</v>
      </c>
      <c r="H333" s="104"/>
      <c r="I333" s="103">
        <v>0</v>
      </c>
      <c r="J333" s="104"/>
      <c r="K333" s="103">
        <v>0</v>
      </c>
      <c r="L333" s="104"/>
      <c r="M333" s="103">
        <v>0</v>
      </c>
      <c r="N333" s="104"/>
      <c r="O333" s="103">
        <v>0</v>
      </c>
      <c r="P333" s="104"/>
      <c r="Q333" s="103">
        <v>0</v>
      </c>
      <c r="R333" s="104"/>
      <c r="S333" s="103">
        <v>0</v>
      </c>
      <c r="T333" s="104"/>
      <c r="U333" s="103">
        <v>0</v>
      </c>
      <c r="V333" s="104"/>
      <c r="W333" s="103">
        <v>0</v>
      </c>
      <c r="X333" s="104"/>
      <c r="Y333" s="103">
        <v>0</v>
      </c>
      <c r="Z333" s="104"/>
      <c r="AA333" s="103">
        <v>0</v>
      </c>
      <c r="AB333" s="104"/>
      <c r="AC333" s="103">
        <v>27229.7641159665</v>
      </c>
      <c r="AD333" s="104">
        <v>2.309865387625096E-4</v>
      </c>
      <c r="AE333" s="107"/>
      <c r="AF333" s="97"/>
    </row>
    <row r="334" spans="1:32" x14ac:dyDescent="0.3">
      <c r="A334" s="108" t="s">
        <v>906</v>
      </c>
      <c r="B334" s="108" t="s">
        <v>462</v>
      </c>
      <c r="C334" s="183" t="s">
        <v>460</v>
      </c>
      <c r="D334" s="183" t="s">
        <v>460</v>
      </c>
      <c r="E334" s="106">
        <v>27229.7641159665</v>
      </c>
      <c r="F334" s="22">
        <v>1.6180587049014782E-2</v>
      </c>
      <c r="G334" s="106">
        <v>0</v>
      </c>
      <c r="H334" s="22"/>
      <c r="I334" s="106">
        <v>0</v>
      </c>
      <c r="J334" s="22"/>
      <c r="K334" s="106">
        <v>0</v>
      </c>
      <c r="L334" s="22"/>
      <c r="M334" s="106">
        <v>0</v>
      </c>
      <c r="N334" s="22"/>
      <c r="O334" s="106">
        <v>0</v>
      </c>
      <c r="P334" s="22"/>
      <c r="Q334" s="106">
        <v>0</v>
      </c>
      <c r="R334" s="22"/>
      <c r="S334" s="106">
        <v>0</v>
      </c>
      <c r="T334" s="22"/>
      <c r="U334" s="106">
        <v>0</v>
      </c>
      <c r="V334" s="22"/>
      <c r="W334" s="106">
        <v>0</v>
      </c>
      <c r="X334" s="22"/>
      <c r="Y334" s="106">
        <v>0</v>
      </c>
      <c r="Z334" s="22"/>
      <c r="AA334" s="106">
        <v>0</v>
      </c>
      <c r="AB334" s="22"/>
      <c r="AC334" s="106">
        <v>27229.7641159665</v>
      </c>
      <c r="AD334" s="22">
        <v>2.309865387625096E-4</v>
      </c>
      <c r="AE334" s="107"/>
      <c r="AF334" s="97"/>
    </row>
    <row r="335" spans="1:32" x14ac:dyDescent="0.3">
      <c r="A335" s="102" t="s">
        <v>392</v>
      </c>
      <c r="B335" s="102" t="s">
        <v>460</v>
      </c>
      <c r="C335" s="181" t="s">
        <v>460</v>
      </c>
      <c r="D335" s="181" t="s">
        <v>460</v>
      </c>
      <c r="E335" s="103">
        <v>0</v>
      </c>
      <c r="F335" s="104"/>
      <c r="G335" s="103">
        <v>0</v>
      </c>
      <c r="H335" s="104"/>
      <c r="I335" s="103">
        <v>0</v>
      </c>
      <c r="J335" s="104"/>
      <c r="K335" s="103">
        <v>5.5875042200000002E-2</v>
      </c>
      <c r="L335" s="104">
        <v>7.2696605205173342E-9</v>
      </c>
      <c r="M335" s="103">
        <v>2602.6908172765998</v>
      </c>
      <c r="N335" s="104">
        <v>9.883085298446213E-5</v>
      </c>
      <c r="O335" s="103">
        <v>0</v>
      </c>
      <c r="P335" s="104"/>
      <c r="Q335" s="103">
        <v>0</v>
      </c>
      <c r="R335" s="104"/>
      <c r="S335" s="103">
        <v>0</v>
      </c>
      <c r="T335" s="104"/>
      <c r="U335" s="103">
        <v>0</v>
      </c>
      <c r="V335" s="104"/>
      <c r="W335" s="103">
        <v>0</v>
      </c>
      <c r="X335" s="104"/>
      <c r="Y335" s="103">
        <v>0</v>
      </c>
      <c r="Z335" s="104"/>
      <c r="AA335" s="103">
        <v>0</v>
      </c>
      <c r="AB335" s="104"/>
      <c r="AC335" s="103">
        <v>2602.7466923187999</v>
      </c>
      <c r="AD335" s="104">
        <v>2.2078760843241004E-5</v>
      </c>
      <c r="AE335" s="107"/>
      <c r="AF335" s="97"/>
    </row>
    <row r="336" spans="1:32" x14ac:dyDescent="0.3">
      <c r="A336" s="108" t="s">
        <v>907</v>
      </c>
      <c r="B336" s="108" t="s">
        <v>462</v>
      </c>
      <c r="C336" s="183" t="s">
        <v>460</v>
      </c>
      <c r="D336" s="183" t="s">
        <v>460</v>
      </c>
      <c r="E336" s="106">
        <v>0</v>
      </c>
      <c r="F336" s="22"/>
      <c r="G336" s="106">
        <v>0</v>
      </c>
      <c r="H336" s="22"/>
      <c r="I336" s="106">
        <v>0</v>
      </c>
      <c r="J336" s="22"/>
      <c r="K336" s="106">
        <v>5.5875042200000002E-2</v>
      </c>
      <c r="L336" s="22">
        <v>7.2696605205173342E-9</v>
      </c>
      <c r="M336" s="106">
        <v>2602.6908172765998</v>
      </c>
      <c r="N336" s="22">
        <v>9.883085298446213E-5</v>
      </c>
      <c r="O336" s="106">
        <v>0</v>
      </c>
      <c r="P336" s="22"/>
      <c r="Q336" s="106">
        <v>0</v>
      </c>
      <c r="R336" s="22"/>
      <c r="S336" s="106">
        <v>0</v>
      </c>
      <c r="T336" s="22"/>
      <c r="U336" s="106">
        <v>0</v>
      </c>
      <c r="V336" s="22"/>
      <c r="W336" s="106">
        <v>0</v>
      </c>
      <c r="X336" s="22"/>
      <c r="Y336" s="106">
        <v>0</v>
      </c>
      <c r="Z336" s="22"/>
      <c r="AA336" s="106">
        <v>0</v>
      </c>
      <c r="AB336" s="22"/>
      <c r="AC336" s="106">
        <v>2602.7466923187999</v>
      </c>
      <c r="AD336" s="22">
        <v>2.2078760843241004E-5</v>
      </c>
      <c r="AE336" s="107"/>
      <c r="AF336" s="97"/>
    </row>
    <row r="337" spans="1:32" x14ac:dyDescent="0.3">
      <c r="A337" s="102" t="s">
        <v>394</v>
      </c>
      <c r="B337" s="102" t="s">
        <v>460</v>
      </c>
      <c r="C337" s="181" t="s">
        <v>460</v>
      </c>
      <c r="D337" s="181" t="s">
        <v>460</v>
      </c>
      <c r="E337" s="103">
        <v>69.831808336500004</v>
      </c>
      <c r="F337" s="104">
        <v>4.1495756216129411E-5</v>
      </c>
      <c r="G337" s="103">
        <v>0.23701497330000001</v>
      </c>
      <c r="H337" s="104">
        <v>1.757808123826206E-8</v>
      </c>
      <c r="I337" s="103">
        <v>30483.7862861838</v>
      </c>
      <c r="J337" s="104">
        <v>5.7318440548772076E-3</v>
      </c>
      <c r="K337" s="103">
        <v>0</v>
      </c>
      <c r="L337" s="104"/>
      <c r="M337" s="103">
        <v>0</v>
      </c>
      <c r="N337" s="104"/>
      <c r="O337" s="103">
        <v>0</v>
      </c>
      <c r="P337" s="104"/>
      <c r="Q337" s="103">
        <v>0</v>
      </c>
      <c r="R337" s="104"/>
      <c r="S337" s="103">
        <v>0</v>
      </c>
      <c r="T337" s="104"/>
      <c r="U337" s="103">
        <v>0</v>
      </c>
      <c r="V337" s="104"/>
      <c r="W337" s="103">
        <v>0</v>
      </c>
      <c r="X337" s="104"/>
      <c r="Y337" s="103">
        <v>0</v>
      </c>
      <c r="Z337" s="104"/>
      <c r="AA337" s="103">
        <v>0</v>
      </c>
      <c r="AB337" s="104"/>
      <c r="AC337" s="103">
        <v>30553.855109493601</v>
      </c>
      <c r="AD337" s="104">
        <v>2.5918436926359114E-4</v>
      </c>
      <c r="AE337" s="107"/>
      <c r="AF337" s="97"/>
    </row>
    <row r="338" spans="1:32" x14ac:dyDescent="0.3">
      <c r="A338" s="108" t="s">
        <v>908</v>
      </c>
      <c r="B338" s="108" t="s">
        <v>462</v>
      </c>
      <c r="C338" s="183" t="s">
        <v>460</v>
      </c>
      <c r="D338" s="183" t="s">
        <v>460</v>
      </c>
      <c r="E338" s="106">
        <v>69.831808336500004</v>
      </c>
      <c r="F338" s="22">
        <v>4.1495756216129411E-5</v>
      </c>
      <c r="G338" s="106">
        <v>0.23701497330000001</v>
      </c>
      <c r="H338" s="22">
        <v>1.757808123826206E-8</v>
      </c>
      <c r="I338" s="106">
        <v>30483.7862861838</v>
      </c>
      <c r="J338" s="22">
        <v>5.7318440548772076E-3</v>
      </c>
      <c r="K338" s="106">
        <v>0</v>
      </c>
      <c r="L338" s="22"/>
      <c r="M338" s="106">
        <v>0</v>
      </c>
      <c r="N338" s="22"/>
      <c r="O338" s="106">
        <v>0</v>
      </c>
      <c r="P338" s="22"/>
      <c r="Q338" s="106">
        <v>0</v>
      </c>
      <c r="R338" s="22"/>
      <c r="S338" s="106">
        <v>0</v>
      </c>
      <c r="T338" s="22"/>
      <c r="U338" s="106">
        <v>0</v>
      </c>
      <c r="V338" s="22"/>
      <c r="W338" s="106">
        <v>0</v>
      </c>
      <c r="X338" s="22"/>
      <c r="Y338" s="106">
        <v>0</v>
      </c>
      <c r="Z338" s="22"/>
      <c r="AA338" s="106">
        <v>0</v>
      </c>
      <c r="AB338" s="22"/>
      <c r="AC338" s="106">
        <v>30553.855109493601</v>
      </c>
      <c r="AD338" s="22">
        <v>2.5918436926359114E-4</v>
      </c>
      <c r="AE338" s="107"/>
      <c r="AF338" s="97"/>
    </row>
    <row r="339" spans="1:32" x14ac:dyDescent="0.3">
      <c r="A339" s="102" t="s">
        <v>395</v>
      </c>
      <c r="B339" s="102" t="s">
        <v>460</v>
      </c>
      <c r="C339" s="181" t="s">
        <v>460</v>
      </c>
      <c r="D339" s="181" t="s">
        <v>460</v>
      </c>
      <c r="E339" s="103">
        <v>4.0304427754000001</v>
      </c>
      <c r="F339" s="104">
        <v>2.3949869670443775E-6</v>
      </c>
      <c r="G339" s="103">
        <v>2.6665045718</v>
      </c>
      <c r="H339" s="104">
        <v>1.9775980113277333E-7</v>
      </c>
      <c r="I339" s="103">
        <v>1.1744803532999999</v>
      </c>
      <c r="J339" s="104">
        <v>2.2083668240660154E-7</v>
      </c>
      <c r="K339" s="103">
        <v>1.4774574758000001</v>
      </c>
      <c r="L339" s="104">
        <v>1.9222561379231413E-7</v>
      </c>
      <c r="M339" s="103">
        <v>1.4774574758000001</v>
      </c>
      <c r="N339" s="104">
        <v>5.6102853866589832E-8</v>
      </c>
      <c r="O339" s="103">
        <v>0</v>
      </c>
      <c r="P339" s="104"/>
      <c r="Q339" s="103">
        <v>0</v>
      </c>
      <c r="R339" s="104"/>
      <c r="S339" s="103">
        <v>0</v>
      </c>
      <c r="T339" s="104"/>
      <c r="U339" s="103">
        <v>0</v>
      </c>
      <c r="V339" s="104"/>
      <c r="W339" s="103">
        <v>0</v>
      </c>
      <c r="X339" s="104"/>
      <c r="Y339" s="103">
        <v>66399.271860784502</v>
      </c>
      <c r="Z339" s="104">
        <v>3.0743960891240893E-3</v>
      </c>
      <c r="AA339" s="103">
        <v>16424.344202350498</v>
      </c>
      <c r="AB339" s="104">
        <v>5.3234610317437012E-3</v>
      </c>
      <c r="AC339" s="103">
        <v>82834.442405787093</v>
      </c>
      <c r="AD339" s="104">
        <v>7.0267377492322716E-4</v>
      </c>
      <c r="AE339" s="107"/>
      <c r="AF339" s="97"/>
    </row>
    <row r="340" spans="1:32" x14ac:dyDescent="0.3">
      <c r="A340" s="108" t="s">
        <v>909</v>
      </c>
      <c r="B340" s="108" t="s">
        <v>462</v>
      </c>
      <c r="C340" s="183" t="s">
        <v>460</v>
      </c>
      <c r="D340" s="183" t="s">
        <v>460</v>
      </c>
      <c r="E340" s="106">
        <v>2.5125641833999999</v>
      </c>
      <c r="F340" s="22">
        <v>1.4930266495368583E-6</v>
      </c>
      <c r="G340" s="106">
        <v>1.7951108331000001</v>
      </c>
      <c r="H340" s="22">
        <v>1.331333781008682E-7</v>
      </c>
      <c r="I340" s="106">
        <v>0</v>
      </c>
      <c r="J340" s="22"/>
      <c r="K340" s="106">
        <v>1.4774574758000001</v>
      </c>
      <c r="L340" s="22">
        <v>1.9222561379231413E-7</v>
      </c>
      <c r="M340" s="106">
        <v>1.4774574758000001</v>
      </c>
      <c r="N340" s="22">
        <v>5.6102853866589832E-8</v>
      </c>
      <c r="O340" s="106">
        <v>0</v>
      </c>
      <c r="P340" s="22"/>
      <c r="Q340" s="106">
        <v>0</v>
      </c>
      <c r="R340" s="22"/>
      <c r="S340" s="106">
        <v>0</v>
      </c>
      <c r="T340" s="22"/>
      <c r="U340" s="106">
        <v>0</v>
      </c>
      <c r="V340" s="22"/>
      <c r="W340" s="106">
        <v>0</v>
      </c>
      <c r="X340" s="22"/>
      <c r="Y340" s="106">
        <v>0</v>
      </c>
      <c r="Z340" s="22"/>
      <c r="AA340" s="106">
        <v>0</v>
      </c>
      <c r="AB340" s="22"/>
      <c r="AC340" s="106">
        <v>7.2625899680999995</v>
      </c>
      <c r="AD340" s="22">
        <v>6.1607603798487789E-8</v>
      </c>
      <c r="AE340" s="1"/>
      <c r="AF340" s="97"/>
    </row>
    <row r="341" spans="1:32" x14ac:dyDescent="0.3">
      <c r="A341" s="108" t="s">
        <v>910</v>
      </c>
      <c r="B341" s="108" t="s">
        <v>462</v>
      </c>
      <c r="C341" s="183" t="s">
        <v>460</v>
      </c>
      <c r="D341" s="183" t="s">
        <v>460</v>
      </c>
      <c r="E341" s="106">
        <v>1.517878592</v>
      </c>
      <c r="F341" s="22">
        <v>9.01960317507519E-7</v>
      </c>
      <c r="G341" s="106">
        <v>0.87139373869999992</v>
      </c>
      <c r="H341" s="22">
        <v>6.4626423031905135E-8</v>
      </c>
      <c r="I341" s="106">
        <v>1.1744803532999999</v>
      </c>
      <c r="J341" s="22">
        <v>2.2083668240660154E-7</v>
      </c>
      <c r="K341" s="106">
        <v>0</v>
      </c>
      <c r="L341" s="22"/>
      <c r="M341" s="106">
        <v>0</v>
      </c>
      <c r="N341" s="22"/>
      <c r="O341" s="106">
        <v>0</v>
      </c>
      <c r="P341" s="22"/>
      <c r="Q341" s="106">
        <v>0</v>
      </c>
      <c r="R341" s="22"/>
      <c r="S341" s="106">
        <v>0</v>
      </c>
      <c r="T341" s="22"/>
      <c r="U341" s="106">
        <v>0</v>
      </c>
      <c r="V341" s="22"/>
      <c r="W341" s="106">
        <v>0</v>
      </c>
      <c r="X341" s="22"/>
      <c r="Y341" s="106">
        <v>0</v>
      </c>
      <c r="Z341" s="22"/>
      <c r="AA341" s="106">
        <v>0</v>
      </c>
      <c r="AB341" s="22"/>
      <c r="AC341" s="106">
        <v>3.5637526840000002</v>
      </c>
      <c r="AD341" s="22">
        <v>3.0230849374125972E-8</v>
      </c>
      <c r="AE341" s="1"/>
      <c r="AF341" s="97"/>
    </row>
    <row r="342" spans="1:32" x14ac:dyDescent="0.3">
      <c r="A342" s="108" t="s">
        <v>911</v>
      </c>
      <c r="B342" s="108" t="s">
        <v>717</v>
      </c>
      <c r="C342" s="183" t="s">
        <v>460</v>
      </c>
      <c r="D342" s="183" t="s">
        <v>460</v>
      </c>
      <c r="E342" s="106">
        <v>0</v>
      </c>
      <c r="F342" s="22"/>
      <c r="G342" s="106">
        <v>0</v>
      </c>
      <c r="H342" s="22"/>
      <c r="I342" s="106">
        <v>0</v>
      </c>
      <c r="J342" s="22"/>
      <c r="K342" s="106">
        <v>0</v>
      </c>
      <c r="L342" s="22"/>
      <c r="M342" s="106">
        <v>0</v>
      </c>
      <c r="N342" s="22"/>
      <c r="O342" s="106">
        <v>0</v>
      </c>
      <c r="P342" s="22"/>
      <c r="Q342" s="106">
        <v>0</v>
      </c>
      <c r="R342" s="22"/>
      <c r="S342" s="106">
        <v>0</v>
      </c>
      <c r="T342" s="22"/>
      <c r="U342" s="106">
        <v>0</v>
      </c>
      <c r="V342" s="22"/>
      <c r="W342" s="106">
        <v>0</v>
      </c>
      <c r="X342" s="22"/>
      <c r="Y342" s="106">
        <v>66399.271860784502</v>
      </c>
      <c r="Z342" s="22">
        <v>3.0743960891240893E-3</v>
      </c>
      <c r="AA342" s="106">
        <v>16424.344202350498</v>
      </c>
      <c r="AB342" s="22">
        <v>5.3234610317437012E-3</v>
      </c>
      <c r="AC342" s="106">
        <v>82823.616063134992</v>
      </c>
      <c r="AD342" s="22">
        <v>7.0258193647005458E-4</v>
      </c>
      <c r="AE342" s="1"/>
      <c r="AF342" s="97"/>
    </row>
    <row r="343" spans="1:32" x14ac:dyDescent="0.3">
      <c r="A343" s="102" t="s">
        <v>396</v>
      </c>
      <c r="B343" s="102" t="s">
        <v>460</v>
      </c>
      <c r="C343" s="181" t="s">
        <v>460</v>
      </c>
      <c r="D343" s="181" t="s">
        <v>460</v>
      </c>
      <c r="E343" s="103">
        <v>0.90802308760000006</v>
      </c>
      <c r="F343" s="104">
        <v>5.3956936787461704E-7</v>
      </c>
      <c r="G343" s="103">
        <v>47155.521270928504</v>
      </c>
      <c r="H343" s="104">
        <v>3.4972625239325997E-3</v>
      </c>
      <c r="I343" s="103">
        <v>19126.555640121198</v>
      </c>
      <c r="J343" s="104">
        <v>3.5963522774660949E-3</v>
      </c>
      <c r="K343" s="103">
        <v>0</v>
      </c>
      <c r="L343" s="104"/>
      <c r="M343" s="103">
        <v>0</v>
      </c>
      <c r="N343" s="104"/>
      <c r="O343" s="103">
        <v>0</v>
      </c>
      <c r="P343" s="104"/>
      <c r="Q343" s="103">
        <v>0</v>
      </c>
      <c r="R343" s="104"/>
      <c r="S343" s="103">
        <v>0</v>
      </c>
      <c r="T343" s="104"/>
      <c r="U343" s="103">
        <v>0</v>
      </c>
      <c r="V343" s="104"/>
      <c r="W343" s="103">
        <v>0</v>
      </c>
      <c r="X343" s="104"/>
      <c r="Y343" s="103">
        <v>0</v>
      </c>
      <c r="Z343" s="104"/>
      <c r="AA343" s="103">
        <v>0</v>
      </c>
      <c r="AB343" s="104"/>
      <c r="AC343" s="103">
        <v>66282.984934137305</v>
      </c>
      <c r="AD343" s="104">
        <v>5.6226991918033038E-4</v>
      </c>
      <c r="AE343" s="1"/>
      <c r="AF343" s="97"/>
    </row>
    <row r="344" spans="1:32" x14ac:dyDescent="0.3">
      <c r="A344" s="108" t="s">
        <v>912</v>
      </c>
      <c r="B344" s="108" t="s">
        <v>462</v>
      </c>
      <c r="C344" s="183" t="s">
        <v>460</v>
      </c>
      <c r="D344" s="183" t="s">
        <v>460</v>
      </c>
      <c r="E344" s="106">
        <v>0.90802308760000006</v>
      </c>
      <c r="F344" s="22">
        <v>5.3956936787461704E-7</v>
      </c>
      <c r="G344" s="106">
        <v>47155.521270928504</v>
      </c>
      <c r="H344" s="22">
        <v>3.4972625239325997E-3</v>
      </c>
      <c r="I344" s="106">
        <v>19126.555640121198</v>
      </c>
      <c r="J344" s="22">
        <v>3.5963522774660949E-3</v>
      </c>
      <c r="K344" s="106">
        <v>0</v>
      </c>
      <c r="L344" s="22"/>
      <c r="M344" s="106">
        <v>0</v>
      </c>
      <c r="N344" s="22"/>
      <c r="O344" s="106">
        <v>0</v>
      </c>
      <c r="P344" s="22"/>
      <c r="Q344" s="106">
        <v>0</v>
      </c>
      <c r="R344" s="22"/>
      <c r="S344" s="106">
        <v>0</v>
      </c>
      <c r="T344" s="22"/>
      <c r="U344" s="106">
        <v>0</v>
      </c>
      <c r="V344" s="22"/>
      <c r="W344" s="106">
        <v>0</v>
      </c>
      <c r="X344" s="22"/>
      <c r="Y344" s="106">
        <v>0</v>
      </c>
      <c r="Z344" s="22"/>
      <c r="AA344" s="106">
        <v>0</v>
      </c>
      <c r="AB344" s="22"/>
      <c r="AC344" s="106">
        <v>66282.984934137305</v>
      </c>
      <c r="AD344" s="22">
        <v>5.6226991918033038E-4</v>
      </c>
      <c r="AE344" s="1"/>
      <c r="AF344" s="97"/>
    </row>
    <row r="345" spans="1:32" x14ac:dyDescent="0.3">
      <c r="A345" s="102" t="s">
        <v>397</v>
      </c>
      <c r="B345" s="102" t="s">
        <v>460</v>
      </c>
      <c r="C345" s="181" t="s">
        <v>460</v>
      </c>
      <c r="D345" s="181" t="s">
        <v>460</v>
      </c>
      <c r="E345" s="103">
        <v>0</v>
      </c>
      <c r="F345" s="104"/>
      <c r="G345" s="103">
        <v>0</v>
      </c>
      <c r="H345" s="104"/>
      <c r="I345" s="103">
        <v>0</v>
      </c>
      <c r="J345" s="104"/>
      <c r="K345" s="103">
        <v>0</v>
      </c>
      <c r="L345" s="104"/>
      <c r="M345" s="103">
        <v>0</v>
      </c>
      <c r="N345" s="104"/>
      <c r="O345" s="103">
        <v>0</v>
      </c>
      <c r="P345" s="104"/>
      <c r="Q345" s="103">
        <v>0</v>
      </c>
      <c r="R345" s="104"/>
      <c r="S345" s="103">
        <v>0</v>
      </c>
      <c r="T345" s="104"/>
      <c r="U345" s="103">
        <v>0</v>
      </c>
      <c r="V345" s="104"/>
      <c r="W345" s="103">
        <v>0</v>
      </c>
      <c r="X345" s="104"/>
      <c r="Y345" s="103">
        <v>32205.541144000003</v>
      </c>
      <c r="Z345" s="104">
        <v>1.4911698120550554E-3</v>
      </c>
      <c r="AA345" s="103">
        <v>0</v>
      </c>
      <c r="AB345" s="104"/>
      <c r="AC345" s="103">
        <v>32205.541144000003</v>
      </c>
      <c r="AD345" s="104">
        <v>2.7319540654647758E-4</v>
      </c>
      <c r="AE345" s="1"/>
      <c r="AF345" s="97"/>
    </row>
    <row r="346" spans="1:32" x14ac:dyDescent="0.3">
      <c r="A346" s="108" t="s">
        <v>913</v>
      </c>
      <c r="B346" s="108" t="s">
        <v>462</v>
      </c>
      <c r="C346" s="183" t="s">
        <v>460</v>
      </c>
      <c r="D346" s="183" t="s">
        <v>460</v>
      </c>
      <c r="E346" s="106">
        <v>0</v>
      </c>
      <c r="F346" s="22"/>
      <c r="G346" s="106">
        <v>0</v>
      </c>
      <c r="H346" s="22"/>
      <c r="I346" s="106">
        <v>0</v>
      </c>
      <c r="J346" s="22"/>
      <c r="K346" s="106">
        <v>0</v>
      </c>
      <c r="L346" s="22"/>
      <c r="M346" s="106">
        <v>0</v>
      </c>
      <c r="N346" s="22"/>
      <c r="O346" s="106">
        <v>0</v>
      </c>
      <c r="P346" s="22"/>
      <c r="Q346" s="106">
        <v>0</v>
      </c>
      <c r="R346" s="22"/>
      <c r="S346" s="106">
        <v>0</v>
      </c>
      <c r="T346" s="22"/>
      <c r="U346" s="106">
        <v>0</v>
      </c>
      <c r="V346" s="22"/>
      <c r="W346" s="106">
        <v>0</v>
      </c>
      <c r="X346" s="22"/>
      <c r="Y346" s="106">
        <v>32205.541144000003</v>
      </c>
      <c r="Z346" s="22">
        <v>1.4911698120550554E-3</v>
      </c>
      <c r="AA346" s="106">
        <v>0</v>
      </c>
      <c r="AB346" s="22"/>
      <c r="AC346" s="106">
        <v>32205.541144000003</v>
      </c>
      <c r="AD346" s="22">
        <v>2.7319540654647758E-4</v>
      </c>
      <c r="AE346" s="1"/>
      <c r="AF346" s="97"/>
    </row>
    <row r="347" spans="1:32" x14ac:dyDescent="0.3">
      <c r="A347" s="102" t="s">
        <v>414</v>
      </c>
      <c r="B347" s="102" t="s">
        <v>460</v>
      </c>
      <c r="C347" s="181" t="s">
        <v>460</v>
      </c>
      <c r="D347" s="181" t="s">
        <v>460</v>
      </c>
      <c r="E347" s="103">
        <v>0</v>
      </c>
      <c r="F347" s="104"/>
      <c r="G347" s="103">
        <v>0</v>
      </c>
      <c r="H347" s="104"/>
      <c r="I347" s="103">
        <v>0</v>
      </c>
      <c r="J347" s="104"/>
      <c r="K347" s="103">
        <v>0</v>
      </c>
      <c r="L347" s="104"/>
      <c r="M347" s="103">
        <v>0</v>
      </c>
      <c r="N347" s="104"/>
      <c r="O347" s="103">
        <v>0</v>
      </c>
      <c r="P347" s="104"/>
      <c r="Q347" s="103">
        <v>0</v>
      </c>
      <c r="R347" s="104"/>
      <c r="S347" s="103">
        <v>0</v>
      </c>
      <c r="T347" s="104"/>
      <c r="U347" s="103">
        <v>0</v>
      </c>
      <c r="V347" s="104"/>
      <c r="W347" s="103">
        <v>17235.866206925897</v>
      </c>
      <c r="X347" s="104">
        <v>2.5463766378676328E-3</v>
      </c>
      <c r="Y347" s="103">
        <v>25853.8014594581</v>
      </c>
      <c r="Z347" s="104">
        <v>1.1970737610285829E-3</v>
      </c>
      <c r="AA347" s="103">
        <v>0</v>
      </c>
      <c r="AB347" s="104"/>
      <c r="AC347" s="103">
        <v>43089.667666383997</v>
      </c>
      <c r="AD347" s="104">
        <v>3.6552403275681429E-4</v>
      </c>
      <c r="AE347" s="1"/>
      <c r="AF347" s="97"/>
    </row>
    <row r="348" spans="1:32" x14ac:dyDescent="0.3">
      <c r="A348" s="108" t="s">
        <v>914</v>
      </c>
      <c r="B348" s="108" t="s">
        <v>462</v>
      </c>
      <c r="C348" s="183" t="s">
        <v>460</v>
      </c>
      <c r="D348" s="183" t="s">
        <v>460</v>
      </c>
      <c r="E348" s="106">
        <v>0</v>
      </c>
      <c r="F348" s="22"/>
      <c r="G348" s="106">
        <v>0</v>
      </c>
      <c r="H348" s="22"/>
      <c r="I348" s="106">
        <v>0</v>
      </c>
      <c r="J348" s="22"/>
      <c r="K348" s="106">
        <v>0</v>
      </c>
      <c r="L348" s="22"/>
      <c r="M348" s="106">
        <v>0</v>
      </c>
      <c r="N348" s="22"/>
      <c r="O348" s="106">
        <v>0</v>
      </c>
      <c r="P348" s="22"/>
      <c r="Q348" s="106">
        <v>0</v>
      </c>
      <c r="R348" s="22"/>
      <c r="S348" s="106">
        <v>0</v>
      </c>
      <c r="T348" s="22"/>
      <c r="U348" s="106">
        <v>0</v>
      </c>
      <c r="V348" s="22"/>
      <c r="W348" s="106">
        <v>17235.866206925897</v>
      </c>
      <c r="X348" s="22">
        <v>2.5463766378676328E-3</v>
      </c>
      <c r="Y348" s="106">
        <v>25853.8014594581</v>
      </c>
      <c r="Z348" s="22">
        <v>1.1970737610285829E-3</v>
      </c>
      <c r="AA348" s="106">
        <v>0</v>
      </c>
      <c r="AB348" s="22"/>
      <c r="AC348" s="106">
        <v>43089.667666383997</v>
      </c>
      <c r="AD348" s="22">
        <v>3.6552403275681429E-4</v>
      </c>
      <c r="AE348" s="1"/>
      <c r="AF348" s="97"/>
    </row>
    <row r="349" spans="1:32" x14ac:dyDescent="0.3">
      <c r="A349" s="102" t="s">
        <v>415</v>
      </c>
      <c r="B349" s="102" t="s">
        <v>460</v>
      </c>
      <c r="C349" s="181" t="s">
        <v>460</v>
      </c>
      <c r="D349" s="181" t="s">
        <v>460</v>
      </c>
      <c r="E349" s="103">
        <v>0</v>
      </c>
      <c r="F349" s="104"/>
      <c r="G349" s="103">
        <v>0</v>
      </c>
      <c r="H349" s="104"/>
      <c r="I349" s="103">
        <v>0</v>
      </c>
      <c r="J349" s="104"/>
      <c r="K349" s="103">
        <v>0</v>
      </c>
      <c r="L349" s="104"/>
      <c r="M349" s="103">
        <v>0</v>
      </c>
      <c r="N349" s="104"/>
      <c r="O349" s="103">
        <v>0</v>
      </c>
      <c r="P349" s="104"/>
      <c r="Q349" s="103">
        <v>0</v>
      </c>
      <c r="R349" s="104"/>
      <c r="S349" s="103">
        <v>0</v>
      </c>
      <c r="T349" s="104"/>
      <c r="U349" s="103">
        <v>0</v>
      </c>
      <c r="V349" s="104"/>
      <c r="W349" s="103">
        <v>27225.340543042297</v>
      </c>
      <c r="X349" s="104">
        <v>4.0221924610285096E-3</v>
      </c>
      <c r="Y349" s="103">
        <v>41231.249890187704</v>
      </c>
      <c r="Z349" s="104">
        <v>1.909075052477442E-3</v>
      </c>
      <c r="AA349" s="103">
        <v>0</v>
      </c>
      <c r="AB349" s="104"/>
      <c r="AC349" s="103">
        <v>68456.590433229998</v>
      </c>
      <c r="AD349" s="104">
        <v>5.8070833123312468E-4</v>
      </c>
      <c r="AE349" s="1"/>
      <c r="AF349" s="97"/>
    </row>
    <row r="350" spans="1:32" x14ac:dyDescent="0.3">
      <c r="A350" s="108" t="s">
        <v>915</v>
      </c>
      <c r="B350" s="108" t="s">
        <v>462</v>
      </c>
      <c r="C350" s="183" t="s">
        <v>460</v>
      </c>
      <c r="D350" s="183" t="s">
        <v>460</v>
      </c>
      <c r="E350" s="106">
        <v>0</v>
      </c>
      <c r="F350" s="22"/>
      <c r="G350" s="106">
        <v>0</v>
      </c>
      <c r="H350" s="22"/>
      <c r="I350" s="106">
        <v>0</v>
      </c>
      <c r="J350" s="22"/>
      <c r="K350" s="106">
        <v>0</v>
      </c>
      <c r="L350" s="22"/>
      <c r="M350" s="106">
        <v>0</v>
      </c>
      <c r="N350" s="22"/>
      <c r="O350" s="106">
        <v>0</v>
      </c>
      <c r="P350" s="22"/>
      <c r="Q350" s="106">
        <v>0</v>
      </c>
      <c r="R350" s="22"/>
      <c r="S350" s="106">
        <v>0</v>
      </c>
      <c r="T350" s="22"/>
      <c r="U350" s="106">
        <v>0</v>
      </c>
      <c r="V350" s="22"/>
      <c r="W350" s="106">
        <v>27225.340543042297</v>
      </c>
      <c r="X350" s="22">
        <v>4.0221924610285096E-3</v>
      </c>
      <c r="Y350" s="106">
        <v>41231.249890187704</v>
      </c>
      <c r="Z350" s="22">
        <v>1.909075052477442E-3</v>
      </c>
      <c r="AA350" s="106">
        <v>0</v>
      </c>
      <c r="AB350" s="22"/>
      <c r="AC350" s="106">
        <v>68456.590433229998</v>
      </c>
      <c r="AD350" s="22">
        <v>5.8070833123312468E-4</v>
      </c>
      <c r="AE350" s="1"/>
      <c r="AF350" s="97"/>
    </row>
    <row r="351" spans="1:32" x14ac:dyDescent="0.3">
      <c r="A351" s="102" t="s">
        <v>417</v>
      </c>
      <c r="B351" s="102" t="s">
        <v>460</v>
      </c>
      <c r="C351" s="181" t="s">
        <v>460</v>
      </c>
      <c r="D351" s="181" t="s">
        <v>460</v>
      </c>
      <c r="E351" s="103">
        <v>49.059313541400002</v>
      </c>
      <c r="F351" s="104">
        <v>2.915223539729722E-5</v>
      </c>
      <c r="G351" s="103">
        <v>54354.414502619096</v>
      </c>
      <c r="H351" s="104">
        <v>4.0311643626660607E-3</v>
      </c>
      <c r="I351" s="103">
        <v>27131.324019101798</v>
      </c>
      <c r="J351" s="104">
        <v>5.1014830251030511E-3</v>
      </c>
      <c r="K351" s="103">
        <v>0.69711223970000002</v>
      </c>
      <c r="L351" s="104">
        <v>9.0698263979414162E-8</v>
      </c>
      <c r="M351" s="103">
        <v>0.45355383199999999</v>
      </c>
      <c r="N351" s="104">
        <v>1.7222603542988437E-8</v>
      </c>
      <c r="O351" s="103">
        <v>0</v>
      </c>
      <c r="P351" s="104"/>
      <c r="Q351" s="103">
        <v>0</v>
      </c>
      <c r="R351" s="104"/>
      <c r="S351" s="103">
        <v>0</v>
      </c>
      <c r="T351" s="104"/>
      <c r="U351" s="103">
        <v>0</v>
      </c>
      <c r="V351" s="104"/>
      <c r="W351" s="103">
        <v>0</v>
      </c>
      <c r="X351" s="104"/>
      <c r="Y351" s="103">
        <v>0</v>
      </c>
      <c r="Z351" s="104"/>
      <c r="AA351" s="103">
        <v>0</v>
      </c>
      <c r="AB351" s="104"/>
      <c r="AC351" s="103">
        <v>81535.948501334002</v>
      </c>
      <c r="AD351" s="104">
        <v>6.9165882043017784E-4</v>
      </c>
      <c r="AE351" s="1"/>
      <c r="AF351" s="97"/>
    </row>
    <row r="352" spans="1:32" x14ac:dyDescent="0.3">
      <c r="A352" s="108" t="s">
        <v>916</v>
      </c>
      <c r="B352" s="108" t="s">
        <v>462</v>
      </c>
      <c r="C352" s="183" t="s">
        <v>460</v>
      </c>
      <c r="D352" s="183" t="s">
        <v>460</v>
      </c>
      <c r="E352" s="106">
        <v>0</v>
      </c>
      <c r="F352" s="22"/>
      <c r="G352" s="106">
        <v>53947.620505397797</v>
      </c>
      <c r="H352" s="22">
        <v>4.0009947162895744E-3</v>
      </c>
      <c r="I352" s="106">
        <v>27040.700552834602</v>
      </c>
      <c r="J352" s="22">
        <v>5.0844431609772672E-3</v>
      </c>
      <c r="K352" s="106">
        <v>0</v>
      </c>
      <c r="L352" s="22"/>
      <c r="M352" s="106">
        <v>0</v>
      </c>
      <c r="N352" s="22"/>
      <c r="O352" s="106">
        <v>0</v>
      </c>
      <c r="P352" s="22"/>
      <c r="Q352" s="106">
        <v>0</v>
      </c>
      <c r="R352" s="22"/>
      <c r="S352" s="106">
        <v>0</v>
      </c>
      <c r="T352" s="22"/>
      <c r="U352" s="106">
        <v>0</v>
      </c>
      <c r="V352" s="22"/>
      <c r="W352" s="106">
        <v>0</v>
      </c>
      <c r="X352" s="22"/>
      <c r="Y352" s="106">
        <v>0</v>
      </c>
      <c r="Z352" s="22"/>
      <c r="AA352" s="106">
        <v>0</v>
      </c>
      <c r="AB352" s="22"/>
      <c r="AC352" s="106">
        <v>80988.321058232395</v>
      </c>
      <c r="AD352" s="22">
        <v>6.870133682303466E-4</v>
      </c>
      <c r="AE352" s="1"/>
      <c r="AF352" s="97"/>
    </row>
    <row r="353" spans="1:32" x14ac:dyDescent="0.3">
      <c r="A353" s="108" t="s">
        <v>917</v>
      </c>
      <c r="B353" s="108" t="s">
        <v>462</v>
      </c>
      <c r="C353" s="183" t="s">
        <v>460</v>
      </c>
      <c r="D353" s="183" t="s">
        <v>460</v>
      </c>
      <c r="E353" s="106">
        <v>49.059313541400002</v>
      </c>
      <c r="F353" s="22">
        <v>2.915223539729722E-5</v>
      </c>
      <c r="G353" s="106">
        <v>406.79399722129995</v>
      </c>
      <c r="H353" s="22">
        <v>3.0169646376486378E-5</v>
      </c>
      <c r="I353" s="106">
        <v>90.623466267200001</v>
      </c>
      <c r="J353" s="22">
        <v>1.7039864125784194E-5</v>
      </c>
      <c r="K353" s="106">
        <v>0</v>
      </c>
      <c r="L353" s="22"/>
      <c r="M353" s="106">
        <v>0</v>
      </c>
      <c r="N353" s="22"/>
      <c r="O353" s="106">
        <v>0</v>
      </c>
      <c r="P353" s="22"/>
      <c r="Q353" s="106">
        <v>0</v>
      </c>
      <c r="R353" s="22"/>
      <c r="S353" s="106">
        <v>0</v>
      </c>
      <c r="T353" s="22"/>
      <c r="U353" s="106">
        <v>0</v>
      </c>
      <c r="V353" s="22"/>
      <c r="W353" s="106">
        <v>0</v>
      </c>
      <c r="X353" s="22"/>
      <c r="Y353" s="106">
        <v>0</v>
      </c>
      <c r="Z353" s="22"/>
      <c r="AA353" s="106">
        <v>0</v>
      </c>
      <c r="AB353" s="22"/>
      <c r="AC353" s="106">
        <v>546.47677702989995</v>
      </c>
      <c r="AD353" s="22">
        <v>4.6356912495695308E-6</v>
      </c>
      <c r="AE353" s="1"/>
      <c r="AF353" s="97"/>
    </row>
    <row r="354" spans="1:32" x14ac:dyDescent="0.3">
      <c r="A354" s="108" t="s">
        <v>918</v>
      </c>
      <c r="B354" s="108" t="s">
        <v>462</v>
      </c>
      <c r="C354" s="183" t="s">
        <v>460</v>
      </c>
      <c r="D354" s="183" t="s">
        <v>460</v>
      </c>
      <c r="E354" s="106">
        <v>0</v>
      </c>
      <c r="F354" s="22"/>
      <c r="G354" s="106">
        <v>0</v>
      </c>
      <c r="H354" s="22"/>
      <c r="I354" s="106">
        <v>0</v>
      </c>
      <c r="J354" s="22"/>
      <c r="K354" s="106">
        <v>0.69711223970000002</v>
      </c>
      <c r="L354" s="22">
        <v>9.0698263979414162E-8</v>
      </c>
      <c r="M354" s="106">
        <v>0.45355383199999999</v>
      </c>
      <c r="N354" s="22">
        <v>1.7222603542988437E-8</v>
      </c>
      <c r="O354" s="106">
        <v>0</v>
      </c>
      <c r="P354" s="22"/>
      <c r="Q354" s="106">
        <v>0</v>
      </c>
      <c r="R354" s="22"/>
      <c r="S354" s="106">
        <v>0</v>
      </c>
      <c r="T354" s="22"/>
      <c r="U354" s="106">
        <v>0</v>
      </c>
      <c r="V354" s="22"/>
      <c r="W354" s="106">
        <v>0</v>
      </c>
      <c r="X354" s="22"/>
      <c r="Y354" s="106">
        <v>0</v>
      </c>
      <c r="Z354" s="22"/>
      <c r="AA354" s="106">
        <v>0</v>
      </c>
      <c r="AB354" s="22"/>
      <c r="AC354" s="106">
        <v>1.1506660716999999</v>
      </c>
      <c r="AD354" s="22">
        <v>9.7609502616876703E-9</v>
      </c>
      <c r="AE354" s="1"/>
      <c r="AF354" s="97"/>
    </row>
    <row r="355" spans="1:32" x14ac:dyDescent="0.3">
      <c r="A355" s="102" t="s">
        <v>418</v>
      </c>
      <c r="B355" s="102" t="s">
        <v>460</v>
      </c>
      <c r="C355" s="181" t="s">
        <v>460</v>
      </c>
      <c r="D355" s="181" t="s">
        <v>460</v>
      </c>
      <c r="E355" s="103">
        <v>53783.099544326695</v>
      </c>
      <c r="F355" s="104">
        <v>3.1959223746361003E-2</v>
      </c>
      <c r="G355" s="103">
        <v>7.66288688E-2</v>
      </c>
      <c r="H355" s="104">
        <v>5.6831366483229898E-9</v>
      </c>
      <c r="I355" s="103">
        <v>6.7164931300000008E-2</v>
      </c>
      <c r="J355" s="104">
        <v>1.2628972941679019E-8</v>
      </c>
      <c r="K355" s="103">
        <v>325268.82206947461</v>
      </c>
      <c r="L355" s="104">
        <v>4.231932220990138E-2</v>
      </c>
      <c r="M355" s="103">
        <v>474333.54600892047</v>
      </c>
      <c r="N355" s="104">
        <v>1.8011662637769321E-2</v>
      </c>
      <c r="O355" s="103">
        <v>0</v>
      </c>
      <c r="P355" s="104"/>
      <c r="Q355" s="103">
        <v>200493.401060751</v>
      </c>
      <c r="R355" s="104">
        <v>4.169835111242233E-2</v>
      </c>
      <c r="S355" s="103">
        <v>0</v>
      </c>
      <c r="T355" s="104"/>
      <c r="U355" s="103">
        <v>0</v>
      </c>
      <c r="V355" s="104"/>
      <c r="W355" s="103">
        <v>254970.67327281201</v>
      </c>
      <c r="X355" s="104">
        <v>3.7668624133458443E-2</v>
      </c>
      <c r="Y355" s="103">
        <v>223883.10440000001</v>
      </c>
      <c r="Z355" s="104">
        <v>1.0366157960759721E-2</v>
      </c>
      <c r="AA355" s="103">
        <v>0</v>
      </c>
      <c r="AB355" s="104"/>
      <c r="AC355" s="103">
        <v>1532732.790150085</v>
      </c>
      <c r="AD355" s="104">
        <v>1.3001972420208228E-2</v>
      </c>
      <c r="AE355" s="1"/>
      <c r="AF355" s="97"/>
    </row>
    <row r="356" spans="1:32" x14ac:dyDescent="0.3">
      <c r="A356" s="108" t="s">
        <v>919</v>
      </c>
      <c r="B356" s="108" t="s">
        <v>462</v>
      </c>
      <c r="C356" s="183" t="s">
        <v>460</v>
      </c>
      <c r="D356" s="183" t="s">
        <v>460</v>
      </c>
      <c r="E356" s="106">
        <v>0.1164019788</v>
      </c>
      <c r="F356" s="22">
        <v>6.9168882353504778E-8</v>
      </c>
      <c r="G356" s="106">
        <v>0</v>
      </c>
      <c r="H356" s="22"/>
      <c r="I356" s="106">
        <v>0</v>
      </c>
      <c r="J356" s="22"/>
      <c r="K356" s="106">
        <v>0</v>
      </c>
      <c r="L356" s="22"/>
      <c r="M356" s="106">
        <v>0</v>
      </c>
      <c r="N356" s="22"/>
      <c r="O356" s="106">
        <v>0</v>
      </c>
      <c r="P356" s="22"/>
      <c r="Q356" s="106">
        <v>0</v>
      </c>
      <c r="R356" s="22"/>
      <c r="S356" s="106">
        <v>0</v>
      </c>
      <c r="T356" s="22"/>
      <c r="U356" s="106">
        <v>0</v>
      </c>
      <c r="V356" s="22"/>
      <c r="W356" s="106">
        <v>0</v>
      </c>
      <c r="X356" s="22"/>
      <c r="Y356" s="106">
        <v>0</v>
      </c>
      <c r="Z356" s="22"/>
      <c r="AA356" s="106">
        <v>0</v>
      </c>
      <c r="AB356" s="22"/>
      <c r="AC356" s="106">
        <v>0.1164019788</v>
      </c>
      <c r="AD356" s="22">
        <v>9.8742280959949031E-10</v>
      </c>
      <c r="AE356" s="1"/>
      <c r="AF356" s="97"/>
    </row>
    <row r="357" spans="1:32" x14ac:dyDescent="0.3">
      <c r="A357" s="108" t="s">
        <v>920</v>
      </c>
      <c r="B357" s="108" t="s">
        <v>462</v>
      </c>
      <c r="C357" s="183" t="s">
        <v>460</v>
      </c>
      <c r="D357" s="183" t="s">
        <v>460</v>
      </c>
      <c r="E357" s="106">
        <v>0</v>
      </c>
      <c r="F357" s="22"/>
      <c r="G357" s="106">
        <v>0</v>
      </c>
      <c r="H357" s="22"/>
      <c r="I357" s="106">
        <v>0</v>
      </c>
      <c r="J357" s="22"/>
      <c r="K357" s="106">
        <v>0.16035002399999998</v>
      </c>
      <c r="L357" s="22">
        <v>2.0862449369869234E-8</v>
      </c>
      <c r="M357" s="106">
        <v>0.16035002399999998</v>
      </c>
      <c r="N357" s="22">
        <v>6.0889021249867442E-9</v>
      </c>
      <c r="O357" s="106">
        <v>0</v>
      </c>
      <c r="P357" s="22"/>
      <c r="Q357" s="106">
        <v>0</v>
      </c>
      <c r="R357" s="22"/>
      <c r="S357" s="106">
        <v>0</v>
      </c>
      <c r="T357" s="22"/>
      <c r="U357" s="106">
        <v>0</v>
      </c>
      <c r="V357" s="22"/>
      <c r="W357" s="106">
        <v>0</v>
      </c>
      <c r="X357" s="22"/>
      <c r="Y357" s="106">
        <v>0</v>
      </c>
      <c r="Z357" s="22"/>
      <c r="AA357" s="106">
        <v>0</v>
      </c>
      <c r="AB357" s="22"/>
      <c r="AC357" s="106">
        <v>0.32070004799999996</v>
      </c>
      <c r="AD357" s="22">
        <v>2.7204566941163666E-9</v>
      </c>
      <c r="AE357" s="1"/>
      <c r="AF357" s="97"/>
    </row>
    <row r="358" spans="1:32" x14ac:dyDescent="0.3">
      <c r="A358" s="108" t="s">
        <v>921</v>
      </c>
      <c r="B358" s="108" t="s">
        <v>462</v>
      </c>
      <c r="C358" s="183" t="s">
        <v>460</v>
      </c>
      <c r="D358" s="183" t="s">
        <v>460</v>
      </c>
      <c r="E358" s="106">
        <v>0</v>
      </c>
      <c r="F358" s="22"/>
      <c r="G358" s="106">
        <v>0</v>
      </c>
      <c r="H358" s="22"/>
      <c r="I358" s="106">
        <v>0</v>
      </c>
      <c r="J358" s="22"/>
      <c r="K358" s="106">
        <v>0</v>
      </c>
      <c r="L358" s="22"/>
      <c r="M358" s="106">
        <v>0</v>
      </c>
      <c r="N358" s="22"/>
      <c r="O358" s="106">
        <v>0</v>
      </c>
      <c r="P358" s="22"/>
      <c r="Q358" s="106">
        <v>0</v>
      </c>
      <c r="R358" s="22"/>
      <c r="S358" s="106">
        <v>0</v>
      </c>
      <c r="T358" s="22"/>
      <c r="U358" s="106">
        <v>0</v>
      </c>
      <c r="V358" s="22"/>
      <c r="W358" s="106">
        <v>75363.329478191998</v>
      </c>
      <c r="X358" s="22">
        <v>1.1133958643637911E-2</v>
      </c>
      <c r="Y358" s="106">
        <v>0</v>
      </c>
      <c r="Z358" s="22"/>
      <c r="AA358" s="106">
        <v>0</v>
      </c>
      <c r="AB358" s="22"/>
      <c r="AC358" s="106">
        <v>75363.329478191998</v>
      </c>
      <c r="AD358" s="22">
        <v>6.3929729804669295E-4</v>
      </c>
      <c r="AE358" s="1"/>
      <c r="AF358" s="97"/>
    </row>
    <row r="359" spans="1:32" x14ac:dyDescent="0.3">
      <c r="A359" s="108" t="s">
        <v>922</v>
      </c>
      <c r="B359" s="108" t="s">
        <v>462</v>
      </c>
      <c r="C359" s="183" t="s">
        <v>460</v>
      </c>
      <c r="D359" s="183" t="s">
        <v>460</v>
      </c>
      <c r="E359" s="106">
        <v>36461.0712543142</v>
      </c>
      <c r="F359" s="22">
        <v>2.1666053911382595E-2</v>
      </c>
      <c r="G359" s="106">
        <v>0</v>
      </c>
      <c r="H359" s="22"/>
      <c r="I359" s="106">
        <v>6.7164931300000008E-2</v>
      </c>
      <c r="J359" s="22">
        <v>1.2628972941679019E-8</v>
      </c>
      <c r="K359" s="106">
        <v>202599.19561836301</v>
      </c>
      <c r="L359" s="22">
        <v>2.6359306693738517E-2</v>
      </c>
      <c r="M359" s="106">
        <v>339359.936917226</v>
      </c>
      <c r="N359" s="22">
        <v>1.2886368143173243E-2</v>
      </c>
      <c r="O359" s="106">
        <v>0</v>
      </c>
      <c r="P359" s="22"/>
      <c r="Q359" s="106">
        <v>122520.247700493</v>
      </c>
      <c r="R359" s="22">
        <v>2.5481598296834114E-2</v>
      </c>
      <c r="S359" s="106">
        <v>0</v>
      </c>
      <c r="T359" s="22"/>
      <c r="U359" s="106">
        <v>0</v>
      </c>
      <c r="V359" s="22"/>
      <c r="W359" s="106">
        <v>179607.34379462001</v>
      </c>
      <c r="X359" s="22">
        <v>2.653466548982053E-2</v>
      </c>
      <c r="Y359" s="106">
        <v>223883.10440000001</v>
      </c>
      <c r="Z359" s="22">
        <v>1.0366157960759721E-2</v>
      </c>
      <c r="AA359" s="106">
        <v>0</v>
      </c>
      <c r="AB359" s="22"/>
      <c r="AC359" s="106">
        <v>1104430.9668499473</v>
      </c>
      <c r="AD359" s="22">
        <v>9.3687438954058108E-3</v>
      </c>
      <c r="AE359" s="1"/>
      <c r="AF359" s="97"/>
    </row>
    <row r="360" spans="1:32" x14ac:dyDescent="0.3">
      <c r="A360" s="108" t="s">
        <v>923</v>
      </c>
      <c r="B360" s="108" t="s">
        <v>462</v>
      </c>
      <c r="C360" s="183" t="s">
        <v>460</v>
      </c>
      <c r="D360" s="183" t="s">
        <v>460</v>
      </c>
      <c r="E360" s="106">
        <v>0</v>
      </c>
      <c r="F360" s="22"/>
      <c r="G360" s="106">
        <v>0</v>
      </c>
      <c r="H360" s="22"/>
      <c r="I360" s="106">
        <v>0</v>
      </c>
      <c r="J360" s="22"/>
      <c r="K360" s="106">
        <v>38719.446912170097</v>
      </c>
      <c r="L360" s="22">
        <v>5.0376200806461265E-3</v>
      </c>
      <c r="M360" s="106">
        <v>134973.40806883</v>
      </c>
      <c r="N360" s="22">
        <v>5.1252868612417677E-3</v>
      </c>
      <c r="O360" s="106">
        <v>0</v>
      </c>
      <c r="P360" s="22"/>
      <c r="Q360" s="106">
        <v>77973.153360258002</v>
      </c>
      <c r="R360" s="22">
        <v>1.6216752815588216E-2</v>
      </c>
      <c r="S360" s="106">
        <v>0</v>
      </c>
      <c r="T360" s="22"/>
      <c r="U360" s="106">
        <v>0</v>
      </c>
      <c r="V360" s="22"/>
      <c r="W360" s="106">
        <v>0</v>
      </c>
      <c r="X360" s="22"/>
      <c r="Y360" s="106">
        <v>0</v>
      </c>
      <c r="Z360" s="22"/>
      <c r="AA360" s="106">
        <v>0</v>
      </c>
      <c r="AB360" s="22"/>
      <c r="AC360" s="106">
        <v>251666.0083412581</v>
      </c>
      <c r="AD360" s="22">
        <v>2.1348499363914065E-3</v>
      </c>
      <c r="AE360" s="1"/>
      <c r="AF360" s="97"/>
    </row>
    <row r="361" spans="1:32" x14ac:dyDescent="0.3">
      <c r="A361" s="108" t="s">
        <v>924</v>
      </c>
      <c r="B361" s="108" t="s">
        <v>462</v>
      </c>
      <c r="C361" s="183" t="s">
        <v>460</v>
      </c>
      <c r="D361" s="183" t="s">
        <v>460</v>
      </c>
      <c r="E361" s="106">
        <v>17321.911888033701</v>
      </c>
      <c r="F361" s="22">
        <v>1.0293100666096055E-2</v>
      </c>
      <c r="G361" s="106">
        <v>7.66288688E-2</v>
      </c>
      <c r="H361" s="22">
        <v>5.6831366483229898E-9</v>
      </c>
      <c r="I361" s="106">
        <v>0</v>
      </c>
      <c r="J361" s="22"/>
      <c r="K361" s="106">
        <v>83950.019188917504</v>
      </c>
      <c r="L361" s="22">
        <v>1.0922374573067368E-2</v>
      </c>
      <c r="M361" s="106">
        <v>4.0672840500000002E-2</v>
      </c>
      <c r="N361" s="22">
        <v>1.5444521851128437E-9</v>
      </c>
      <c r="O361" s="106">
        <v>0</v>
      </c>
      <c r="P361" s="22"/>
      <c r="Q361" s="106">
        <v>0</v>
      </c>
      <c r="R361" s="22"/>
      <c r="S361" s="106">
        <v>0</v>
      </c>
      <c r="T361" s="22"/>
      <c r="U361" s="106">
        <v>0</v>
      </c>
      <c r="V361" s="22"/>
      <c r="W361" s="106">
        <v>0</v>
      </c>
      <c r="X361" s="22"/>
      <c r="Y361" s="106">
        <v>0</v>
      </c>
      <c r="Z361" s="22"/>
      <c r="AA361" s="106">
        <v>0</v>
      </c>
      <c r="AB361" s="22"/>
      <c r="AC361" s="106">
        <v>101272.0483786605</v>
      </c>
      <c r="AD361" s="22">
        <v>8.5907758248481307E-4</v>
      </c>
      <c r="AE361" s="1"/>
      <c r="AF361" s="97"/>
    </row>
    <row r="362" spans="1:32" x14ac:dyDescent="0.3">
      <c r="A362" s="102" t="s">
        <v>419</v>
      </c>
      <c r="B362" s="102" t="s">
        <v>460</v>
      </c>
      <c r="C362" s="181" t="s">
        <v>460</v>
      </c>
      <c r="D362" s="181" t="s">
        <v>460</v>
      </c>
      <c r="E362" s="103">
        <v>0</v>
      </c>
      <c r="F362" s="104"/>
      <c r="G362" s="103">
        <v>0</v>
      </c>
      <c r="H362" s="104"/>
      <c r="I362" s="103">
        <v>0</v>
      </c>
      <c r="J362" s="104"/>
      <c r="K362" s="103">
        <v>0</v>
      </c>
      <c r="L362" s="104"/>
      <c r="M362" s="103">
        <v>4.4561049352</v>
      </c>
      <c r="N362" s="104">
        <v>1.692097458563723E-7</v>
      </c>
      <c r="O362" s="103">
        <v>3.7109737146000001</v>
      </c>
      <c r="P362" s="104">
        <v>1.0864701563955522E-6</v>
      </c>
      <c r="Q362" s="103">
        <v>0</v>
      </c>
      <c r="R362" s="104"/>
      <c r="S362" s="103">
        <v>0</v>
      </c>
      <c r="T362" s="104"/>
      <c r="U362" s="103">
        <v>0</v>
      </c>
      <c r="V362" s="104"/>
      <c r="W362" s="103">
        <v>36.705971460000001</v>
      </c>
      <c r="X362" s="104">
        <v>5.4228332405146016E-6</v>
      </c>
      <c r="Y362" s="103">
        <v>36.705971460000001</v>
      </c>
      <c r="Z362" s="104">
        <v>1.6995471778776091E-6</v>
      </c>
      <c r="AA362" s="103">
        <v>36.705971460000001</v>
      </c>
      <c r="AB362" s="104">
        <v>1.1897145255372951E-5</v>
      </c>
      <c r="AC362" s="103">
        <v>118.28499302979999</v>
      </c>
      <c r="AD362" s="104">
        <v>1.0033961738023414E-6</v>
      </c>
      <c r="AE362" s="1"/>
      <c r="AF362" s="97"/>
    </row>
    <row r="363" spans="1:32" x14ac:dyDescent="0.3">
      <c r="A363" s="108" t="s">
        <v>925</v>
      </c>
      <c r="B363" s="108" t="s">
        <v>462</v>
      </c>
      <c r="C363" s="183" t="s">
        <v>460</v>
      </c>
      <c r="D363" s="183" t="s">
        <v>460</v>
      </c>
      <c r="E363" s="106">
        <v>0</v>
      </c>
      <c r="F363" s="22"/>
      <c r="G363" s="106">
        <v>0</v>
      </c>
      <c r="H363" s="22"/>
      <c r="I363" s="106">
        <v>0</v>
      </c>
      <c r="J363" s="22"/>
      <c r="K363" s="106">
        <v>0</v>
      </c>
      <c r="L363" s="22"/>
      <c r="M363" s="106">
        <v>4.4561049352</v>
      </c>
      <c r="N363" s="22">
        <v>1.692097458563723E-7</v>
      </c>
      <c r="O363" s="106">
        <v>3.7109737146000001</v>
      </c>
      <c r="P363" s="22">
        <v>1.0864701563955522E-6</v>
      </c>
      <c r="Q363" s="106">
        <v>0</v>
      </c>
      <c r="R363" s="22"/>
      <c r="S363" s="106">
        <v>0</v>
      </c>
      <c r="T363" s="22"/>
      <c r="U363" s="106">
        <v>0</v>
      </c>
      <c r="V363" s="22"/>
      <c r="W363" s="106">
        <v>36.705971460000001</v>
      </c>
      <c r="X363" s="22">
        <v>5.4228332405146016E-6</v>
      </c>
      <c r="Y363" s="106">
        <v>36.705971460000001</v>
      </c>
      <c r="Z363" s="22">
        <v>1.6995471778776091E-6</v>
      </c>
      <c r="AA363" s="106">
        <v>36.705971460000001</v>
      </c>
      <c r="AB363" s="22">
        <v>1.1897145255372951E-5</v>
      </c>
      <c r="AC363" s="106">
        <v>118.28499302979999</v>
      </c>
      <c r="AD363" s="22">
        <v>1.0033961738023414E-6</v>
      </c>
      <c r="AE363" s="1"/>
      <c r="AF363" s="97"/>
    </row>
    <row r="364" spans="1:32" x14ac:dyDescent="0.3">
      <c r="A364" s="102" t="s">
        <v>423</v>
      </c>
      <c r="B364" s="102" t="s">
        <v>460</v>
      </c>
      <c r="C364" s="181" t="s">
        <v>460</v>
      </c>
      <c r="D364" s="181" t="s">
        <v>460</v>
      </c>
      <c r="E364" s="103">
        <v>0</v>
      </c>
      <c r="F364" s="104"/>
      <c r="G364" s="103">
        <v>0</v>
      </c>
      <c r="H364" s="104"/>
      <c r="I364" s="103">
        <v>0</v>
      </c>
      <c r="J364" s="104"/>
      <c r="K364" s="103">
        <v>0</v>
      </c>
      <c r="L364" s="104"/>
      <c r="M364" s="103">
        <v>9.0863782000000001E-3</v>
      </c>
      <c r="N364" s="104">
        <v>3.4503311038115738E-10</v>
      </c>
      <c r="O364" s="103">
        <v>8.3602860999999994E-3</v>
      </c>
      <c r="P364" s="104">
        <v>2.4476598448657091E-9</v>
      </c>
      <c r="Q364" s="103">
        <v>0</v>
      </c>
      <c r="R364" s="104"/>
      <c r="S364" s="103">
        <v>0</v>
      </c>
      <c r="T364" s="104"/>
      <c r="U364" s="103">
        <v>0</v>
      </c>
      <c r="V364" s="104"/>
      <c r="W364" s="103">
        <v>0</v>
      </c>
      <c r="X364" s="104"/>
      <c r="Y364" s="103">
        <v>0</v>
      </c>
      <c r="Z364" s="104"/>
      <c r="AA364" s="103">
        <v>0</v>
      </c>
      <c r="AB364" s="104"/>
      <c r="AC364" s="103">
        <v>1.7446664300000001E-2</v>
      </c>
      <c r="AD364" s="104">
        <v>1.479977785501798E-10</v>
      </c>
      <c r="AE364" s="1"/>
      <c r="AF364" s="97"/>
    </row>
    <row r="365" spans="1:32" x14ac:dyDescent="0.3">
      <c r="A365" s="108" t="s">
        <v>926</v>
      </c>
      <c r="B365" s="108" t="s">
        <v>716</v>
      </c>
      <c r="C365" s="183" t="s">
        <v>460</v>
      </c>
      <c r="D365" s="183" t="s">
        <v>460</v>
      </c>
      <c r="E365" s="106">
        <v>0</v>
      </c>
      <c r="F365" s="22"/>
      <c r="G365" s="106">
        <v>0</v>
      </c>
      <c r="H365" s="22"/>
      <c r="I365" s="106">
        <v>0</v>
      </c>
      <c r="J365" s="22"/>
      <c r="K365" s="106">
        <v>0</v>
      </c>
      <c r="L365" s="22"/>
      <c r="M365" s="106">
        <v>9.0863782000000001E-3</v>
      </c>
      <c r="N365" s="22">
        <v>3.4503311038115738E-10</v>
      </c>
      <c r="O365" s="106">
        <v>8.3602860999999994E-3</v>
      </c>
      <c r="P365" s="22">
        <v>2.4476598448657091E-9</v>
      </c>
      <c r="Q365" s="106">
        <v>0</v>
      </c>
      <c r="R365" s="22"/>
      <c r="S365" s="106">
        <v>0</v>
      </c>
      <c r="T365" s="22"/>
      <c r="U365" s="106">
        <v>0</v>
      </c>
      <c r="V365" s="22"/>
      <c r="W365" s="106">
        <v>0</v>
      </c>
      <c r="X365" s="22"/>
      <c r="Y365" s="106">
        <v>0</v>
      </c>
      <c r="Z365" s="22"/>
      <c r="AA365" s="106">
        <v>0</v>
      </c>
      <c r="AB365" s="22"/>
      <c r="AC365" s="106">
        <v>1.7446664300000001E-2</v>
      </c>
      <c r="AD365" s="22">
        <v>1.479977785501798E-10</v>
      </c>
      <c r="AE365" s="1"/>
      <c r="AF365" s="97"/>
    </row>
    <row r="366" spans="1:32" x14ac:dyDescent="0.3">
      <c r="A366" s="102" t="s">
        <v>425</v>
      </c>
      <c r="B366" s="102" t="s">
        <v>460</v>
      </c>
      <c r="C366" s="181" t="s">
        <v>460</v>
      </c>
      <c r="D366" s="181" t="s">
        <v>460</v>
      </c>
      <c r="E366" s="103">
        <v>208.95717567629998</v>
      </c>
      <c r="F366" s="104">
        <v>1.241674278244712E-4</v>
      </c>
      <c r="G366" s="103">
        <v>1158.6597520053999</v>
      </c>
      <c r="H366" s="104">
        <v>8.59313441875931E-5</v>
      </c>
      <c r="I366" s="103">
        <v>3779.4980173988997</v>
      </c>
      <c r="J366" s="104">
        <v>7.1065624978701057E-4</v>
      </c>
      <c r="K366" s="103">
        <v>1.343023664</v>
      </c>
      <c r="L366" s="104">
        <v>1.7473501090798885E-7</v>
      </c>
      <c r="M366" s="103">
        <v>0.67486503200000003</v>
      </c>
      <c r="N366" s="104">
        <v>2.562635804422485E-8</v>
      </c>
      <c r="O366" s="103">
        <v>0.67486503200000003</v>
      </c>
      <c r="P366" s="104">
        <v>1.9758175973552053E-7</v>
      </c>
      <c r="Q366" s="103">
        <v>0</v>
      </c>
      <c r="R366" s="104"/>
      <c r="S366" s="103">
        <v>0</v>
      </c>
      <c r="T366" s="104"/>
      <c r="U366" s="103">
        <v>0</v>
      </c>
      <c r="V366" s="104"/>
      <c r="W366" s="103">
        <v>0</v>
      </c>
      <c r="X366" s="104"/>
      <c r="Y366" s="103">
        <v>90467.324079999991</v>
      </c>
      <c r="Z366" s="104">
        <v>4.1887867073033208E-3</v>
      </c>
      <c r="AA366" s="103">
        <v>20493.618311999999</v>
      </c>
      <c r="AB366" s="104">
        <v>6.6423947975803007E-3</v>
      </c>
      <c r="AC366" s="103">
        <v>116110.75009080859</v>
      </c>
      <c r="AD366" s="104">
        <v>9.8495235442999608E-4</v>
      </c>
      <c r="AE366" s="1"/>
      <c r="AF366" s="97"/>
    </row>
    <row r="367" spans="1:32" x14ac:dyDescent="0.3">
      <c r="A367" s="108" t="s">
        <v>927</v>
      </c>
      <c r="B367" s="108" t="s">
        <v>462</v>
      </c>
      <c r="C367" s="183" t="s">
        <v>460</v>
      </c>
      <c r="D367" s="183" t="s">
        <v>460</v>
      </c>
      <c r="E367" s="106">
        <v>0</v>
      </c>
      <c r="F367" s="22"/>
      <c r="G367" s="106">
        <v>0</v>
      </c>
      <c r="H367" s="22"/>
      <c r="I367" s="106">
        <v>0</v>
      </c>
      <c r="J367" s="22"/>
      <c r="K367" s="106">
        <v>1.343023664</v>
      </c>
      <c r="L367" s="22">
        <v>1.7473501090798885E-7</v>
      </c>
      <c r="M367" s="106">
        <v>0</v>
      </c>
      <c r="N367" s="22"/>
      <c r="O367" s="106">
        <v>0</v>
      </c>
      <c r="P367" s="22"/>
      <c r="Q367" s="106">
        <v>0</v>
      </c>
      <c r="R367" s="22"/>
      <c r="S367" s="106">
        <v>0</v>
      </c>
      <c r="T367" s="22"/>
      <c r="U367" s="106">
        <v>0</v>
      </c>
      <c r="V367" s="22"/>
      <c r="W367" s="106">
        <v>0</v>
      </c>
      <c r="X367" s="22"/>
      <c r="Y367" s="106">
        <v>0</v>
      </c>
      <c r="Z367" s="22"/>
      <c r="AA367" s="106">
        <v>0</v>
      </c>
      <c r="AB367" s="22"/>
      <c r="AC367" s="106">
        <v>1.343023664</v>
      </c>
      <c r="AD367" s="22">
        <v>1.1392694637468499E-8</v>
      </c>
      <c r="AE367" s="1"/>
      <c r="AF367" s="97"/>
    </row>
    <row r="368" spans="1:32" x14ac:dyDescent="0.3">
      <c r="A368" s="108" t="s">
        <v>928</v>
      </c>
      <c r="B368" s="108" t="s">
        <v>462</v>
      </c>
      <c r="C368" s="183" t="s">
        <v>460</v>
      </c>
      <c r="D368" s="183" t="s">
        <v>460</v>
      </c>
      <c r="E368" s="106">
        <v>119.4883632137</v>
      </c>
      <c r="F368" s="22">
        <v>7.1002886917771751E-5</v>
      </c>
      <c r="G368" s="106">
        <v>1.1292516579999998</v>
      </c>
      <c r="H368" s="22">
        <v>8.375030955382311E-8</v>
      </c>
      <c r="I368" s="106">
        <v>1093.8132129716998</v>
      </c>
      <c r="J368" s="22">
        <v>2.05668898970058E-4</v>
      </c>
      <c r="K368" s="106">
        <v>0</v>
      </c>
      <c r="L368" s="22"/>
      <c r="M368" s="106">
        <v>0.67486503200000003</v>
      </c>
      <c r="N368" s="22">
        <v>2.562635804422485E-8</v>
      </c>
      <c r="O368" s="106">
        <v>0.67486503200000003</v>
      </c>
      <c r="P368" s="22">
        <v>1.9758175973552053E-7</v>
      </c>
      <c r="Q368" s="106">
        <v>0</v>
      </c>
      <c r="R368" s="22"/>
      <c r="S368" s="106">
        <v>0</v>
      </c>
      <c r="T368" s="22"/>
      <c r="U368" s="106">
        <v>0</v>
      </c>
      <c r="V368" s="22"/>
      <c r="W368" s="106">
        <v>0</v>
      </c>
      <c r="X368" s="22"/>
      <c r="Y368" s="106">
        <v>0</v>
      </c>
      <c r="Z368" s="22"/>
      <c r="AA368" s="106">
        <v>0</v>
      </c>
      <c r="AB368" s="22"/>
      <c r="AC368" s="106">
        <v>1215.7805579074</v>
      </c>
      <c r="AD368" s="22">
        <v>1.0313307958518662E-5</v>
      </c>
      <c r="AE368" s="1"/>
      <c r="AF368" s="97"/>
    </row>
    <row r="369" spans="1:32" x14ac:dyDescent="0.3">
      <c r="A369" s="108" t="s">
        <v>929</v>
      </c>
      <c r="B369" s="108" t="s">
        <v>462</v>
      </c>
      <c r="C369" s="183" t="s">
        <v>460</v>
      </c>
      <c r="D369" s="183" t="s">
        <v>460</v>
      </c>
      <c r="E369" s="106">
        <v>0</v>
      </c>
      <c r="F369" s="22"/>
      <c r="G369" s="106">
        <v>0</v>
      </c>
      <c r="H369" s="22"/>
      <c r="I369" s="106">
        <v>0</v>
      </c>
      <c r="J369" s="22"/>
      <c r="K369" s="106">
        <v>0</v>
      </c>
      <c r="L369" s="22"/>
      <c r="M369" s="106">
        <v>0</v>
      </c>
      <c r="N369" s="22"/>
      <c r="O369" s="106">
        <v>0</v>
      </c>
      <c r="P369" s="22"/>
      <c r="Q369" s="106">
        <v>0</v>
      </c>
      <c r="R369" s="22"/>
      <c r="S369" s="106">
        <v>0</v>
      </c>
      <c r="T369" s="22"/>
      <c r="U369" s="106">
        <v>0</v>
      </c>
      <c r="V369" s="22"/>
      <c r="W369" s="106">
        <v>0</v>
      </c>
      <c r="X369" s="22"/>
      <c r="Y369" s="106">
        <v>90467.324079999991</v>
      </c>
      <c r="Z369" s="22">
        <v>4.1887867073033208E-3</v>
      </c>
      <c r="AA369" s="106">
        <v>20493.618311999999</v>
      </c>
      <c r="AB369" s="22">
        <v>6.6423947975803007E-3</v>
      </c>
      <c r="AC369" s="106">
        <v>110960.94239199998</v>
      </c>
      <c r="AD369" s="22">
        <v>9.4126720715606788E-4</v>
      </c>
      <c r="AE369" s="1"/>
      <c r="AF369" s="97"/>
    </row>
    <row r="370" spans="1:32" x14ac:dyDescent="0.3">
      <c r="A370" s="108" t="s">
        <v>930</v>
      </c>
      <c r="B370" s="108" t="s">
        <v>462</v>
      </c>
      <c r="C370" s="183" t="s">
        <v>460</v>
      </c>
      <c r="D370" s="183" t="s">
        <v>460</v>
      </c>
      <c r="E370" s="106">
        <v>0</v>
      </c>
      <c r="F370" s="22"/>
      <c r="G370" s="106">
        <v>1.2036646720000002</v>
      </c>
      <c r="H370" s="22">
        <v>8.9269108586069466E-8</v>
      </c>
      <c r="I370" s="106">
        <v>213.6029345254</v>
      </c>
      <c r="J370" s="22">
        <v>4.0163603657024976E-5</v>
      </c>
      <c r="K370" s="106">
        <v>0</v>
      </c>
      <c r="L370" s="22"/>
      <c r="M370" s="106">
        <v>0</v>
      </c>
      <c r="N370" s="22"/>
      <c r="O370" s="106">
        <v>0</v>
      </c>
      <c r="P370" s="22"/>
      <c r="Q370" s="106">
        <v>0</v>
      </c>
      <c r="R370" s="22"/>
      <c r="S370" s="106">
        <v>0</v>
      </c>
      <c r="T370" s="22"/>
      <c r="U370" s="106">
        <v>0</v>
      </c>
      <c r="V370" s="22"/>
      <c r="W370" s="106">
        <v>0</v>
      </c>
      <c r="X370" s="22"/>
      <c r="Y370" s="106">
        <v>0</v>
      </c>
      <c r="Z370" s="22"/>
      <c r="AA370" s="106">
        <v>0</v>
      </c>
      <c r="AB370" s="22"/>
      <c r="AC370" s="106">
        <v>214.8065991974</v>
      </c>
      <c r="AD370" s="22">
        <v>1.8221763743762774E-6</v>
      </c>
      <c r="AE370" s="16"/>
      <c r="AF370" s="16"/>
    </row>
    <row r="371" spans="1:32" x14ac:dyDescent="0.3">
      <c r="A371" s="108" t="s">
        <v>931</v>
      </c>
      <c r="B371" s="108" t="s">
        <v>462</v>
      </c>
      <c r="C371" s="183" t="s">
        <v>460</v>
      </c>
      <c r="D371" s="183" t="s">
        <v>460</v>
      </c>
      <c r="E371" s="106">
        <v>0.68917581890000001</v>
      </c>
      <c r="F371" s="22">
        <v>4.0952500661762305E-7</v>
      </c>
      <c r="G371" s="106">
        <v>0</v>
      </c>
      <c r="H371" s="22"/>
      <c r="I371" s="106">
        <v>0</v>
      </c>
      <c r="J371" s="22"/>
      <c r="K371" s="106">
        <v>0</v>
      </c>
      <c r="L371" s="22"/>
      <c r="M371" s="106">
        <v>0</v>
      </c>
      <c r="N371" s="22"/>
      <c r="O371" s="106">
        <v>0</v>
      </c>
      <c r="P371" s="22"/>
      <c r="Q371" s="106">
        <v>0</v>
      </c>
      <c r="R371" s="22"/>
      <c r="S371" s="106">
        <v>0</v>
      </c>
      <c r="T371" s="22"/>
      <c r="U371" s="106">
        <v>0</v>
      </c>
      <c r="V371" s="22"/>
      <c r="W371" s="106">
        <v>0</v>
      </c>
      <c r="X371" s="22"/>
      <c r="Y371" s="106">
        <v>0</v>
      </c>
      <c r="Z371" s="22"/>
      <c r="AA371" s="106">
        <v>0</v>
      </c>
      <c r="AB371" s="22"/>
      <c r="AC371" s="106">
        <v>0.68917581890000001</v>
      </c>
      <c r="AD371" s="22">
        <v>5.846188616565576E-9</v>
      </c>
      <c r="AE371" s="16"/>
      <c r="AF371" s="16"/>
    </row>
    <row r="372" spans="1:32" x14ac:dyDescent="0.3">
      <c r="A372" s="108" t="s">
        <v>932</v>
      </c>
      <c r="B372" s="108" t="s">
        <v>462</v>
      </c>
      <c r="C372" s="183" t="s">
        <v>460</v>
      </c>
      <c r="D372" s="183" t="s">
        <v>460</v>
      </c>
      <c r="E372" s="106">
        <v>88.779636643700002</v>
      </c>
      <c r="F372" s="22">
        <v>5.2755015900081828E-5</v>
      </c>
      <c r="G372" s="106">
        <v>1156.3268356753999</v>
      </c>
      <c r="H372" s="22">
        <v>8.5758324769453207E-5</v>
      </c>
      <c r="I372" s="106">
        <v>2472.0818699018</v>
      </c>
      <c r="J372" s="22">
        <v>4.6482374715992752E-4</v>
      </c>
      <c r="K372" s="106">
        <v>0</v>
      </c>
      <c r="L372" s="22"/>
      <c r="M372" s="106">
        <v>0</v>
      </c>
      <c r="N372" s="22"/>
      <c r="O372" s="106">
        <v>0</v>
      </c>
      <c r="P372" s="22"/>
      <c r="Q372" s="106">
        <v>0</v>
      </c>
      <c r="R372" s="22"/>
      <c r="S372" s="106">
        <v>0</v>
      </c>
      <c r="T372" s="22"/>
      <c r="U372" s="106">
        <v>0</v>
      </c>
      <c r="V372" s="22"/>
      <c r="W372" s="106">
        <v>0</v>
      </c>
      <c r="X372" s="22"/>
      <c r="Y372" s="106">
        <v>0</v>
      </c>
      <c r="Z372" s="22"/>
      <c r="AA372" s="106">
        <v>0</v>
      </c>
      <c r="AB372" s="22"/>
      <c r="AC372" s="106">
        <v>3717.1883422209003</v>
      </c>
      <c r="AD372" s="22">
        <v>3.153242405777927E-5</v>
      </c>
      <c r="AE372" s="16"/>
      <c r="AF372" s="16"/>
    </row>
    <row r="373" spans="1:32" x14ac:dyDescent="0.3">
      <c r="A373" s="102" t="s">
        <v>426</v>
      </c>
      <c r="B373" s="102" t="s">
        <v>460</v>
      </c>
      <c r="C373" s="181" t="s">
        <v>460</v>
      </c>
      <c r="D373" s="181" t="s">
        <v>460</v>
      </c>
      <c r="E373" s="103">
        <v>15.2986766993</v>
      </c>
      <c r="F373" s="104">
        <v>9.0908451874031775E-6</v>
      </c>
      <c r="G373" s="103">
        <v>11.2081214321</v>
      </c>
      <c r="H373" s="104">
        <v>8.3124397719964593E-7</v>
      </c>
      <c r="I373" s="103">
        <v>0</v>
      </c>
      <c r="J373" s="104"/>
      <c r="K373" s="103">
        <v>0</v>
      </c>
      <c r="L373" s="104"/>
      <c r="M373" s="103">
        <v>0</v>
      </c>
      <c r="N373" s="104"/>
      <c r="O373" s="103">
        <v>0</v>
      </c>
      <c r="P373" s="104"/>
      <c r="Q373" s="103">
        <v>0</v>
      </c>
      <c r="R373" s="104"/>
      <c r="S373" s="103">
        <v>0</v>
      </c>
      <c r="T373" s="104"/>
      <c r="U373" s="103">
        <v>0</v>
      </c>
      <c r="V373" s="104"/>
      <c r="W373" s="103">
        <v>0</v>
      </c>
      <c r="X373" s="104"/>
      <c r="Y373" s="103">
        <v>0</v>
      </c>
      <c r="Z373" s="104"/>
      <c r="AA373" s="103">
        <v>0</v>
      </c>
      <c r="AB373" s="104"/>
      <c r="AC373" s="103">
        <v>26.5067981314</v>
      </c>
      <c r="AD373" s="104">
        <v>2.2485371257617751E-7</v>
      </c>
      <c r="AE373" s="16"/>
      <c r="AF373" s="16"/>
    </row>
    <row r="374" spans="1:32" x14ac:dyDescent="0.3">
      <c r="A374" s="108" t="s">
        <v>933</v>
      </c>
      <c r="B374" s="108" t="s">
        <v>462</v>
      </c>
      <c r="C374" s="183" t="s">
        <v>460</v>
      </c>
      <c r="D374" s="183" t="s">
        <v>460</v>
      </c>
      <c r="E374" s="106">
        <v>15.2986766993</v>
      </c>
      <c r="F374" s="22">
        <v>9.0908451874031775E-6</v>
      </c>
      <c r="G374" s="106">
        <v>11.2081214321</v>
      </c>
      <c r="H374" s="22">
        <v>8.3124397719964593E-7</v>
      </c>
      <c r="I374" s="106">
        <v>0</v>
      </c>
      <c r="J374" s="22"/>
      <c r="K374" s="106">
        <v>0</v>
      </c>
      <c r="L374" s="22"/>
      <c r="M374" s="106">
        <v>0</v>
      </c>
      <c r="N374" s="22"/>
      <c r="O374" s="106">
        <v>0</v>
      </c>
      <c r="P374" s="22"/>
      <c r="Q374" s="106">
        <v>0</v>
      </c>
      <c r="R374" s="22"/>
      <c r="S374" s="106">
        <v>0</v>
      </c>
      <c r="T374" s="22"/>
      <c r="U374" s="106">
        <v>0</v>
      </c>
      <c r="V374" s="22"/>
      <c r="W374" s="106">
        <v>0</v>
      </c>
      <c r="X374" s="22"/>
      <c r="Y374" s="106">
        <v>0</v>
      </c>
      <c r="Z374" s="22"/>
      <c r="AA374" s="106">
        <v>0</v>
      </c>
      <c r="AB374" s="22"/>
      <c r="AC374" s="106">
        <v>26.5067981314</v>
      </c>
      <c r="AD374" s="22">
        <v>2.2485371257617751E-7</v>
      </c>
      <c r="AE374" s="16"/>
      <c r="AF374" s="16"/>
    </row>
    <row r="375" spans="1:32" x14ac:dyDescent="0.3">
      <c r="A375" s="102" t="s">
        <v>427</v>
      </c>
      <c r="B375" s="102" t="s">
        <v>460</v>
      </c>
      <c r="C375" s="181" t="s">
        <v>460</v>
      </c>
      <c r="D375" s="181" t="s">
        <v>460</v>
      </c>
      <c r="E375" s="103">
        <v>2727.8903587048999</v>
      </c>
      <c r="F375" s="104">
        <v>1.6209786915969439E-3</v>
      </c>
      <c r="G375" s="103">
        <v>72230.494692546505</v>
      </c>
      <c r="H375" s="104">
        <v>5.3569337240915943E-3</v>
      </c>
      <c r="I375" s="103">
        <v>47236.5497001732</v>
      </c>
      <c r="J375" s="104">
        <v>8.8818539150618235E-3</v>
      </c>
      <c r="K375" s="103">
        <v>3780.8383966871002</v>
      </c>
      <c r="L375" s="104">
        <v>4.9190856140153875E-4</v>
      </c>
      <c r="M375" s="103">
        <v>65579.297082818302</v>
      </c>
      <c r="N375" s="104">
        <v>2.4902142912227401E-3</v>
      </c>
      <c r="O375" s="103">
        <v>19797.443976403098</v>
      </c>
      <c r="P375" s="104">
        <v>5.7961423894357361E-3</v>
      </c>
      <c r="Q375" s="103">
        <v>0</v>
      </c>
      <c r="R375" s="104"/>
      <c r="S375" s="103">
        <v>47807.563577392597</v>
      </c>
      <c r="T375" s="104">
        <v>3.6657015692161173E-3</v>
      </c>
      <c r="U375" s="103">
        <v>22493.835297671401</v>
      </c>
      <c r="V375" s="104">
        <v>6.0933432037397718E-3</v>
      </c>
      <c r="W375" s="103">
        <v>0</v>
      </c>
      <c r="X375" s="104"/>
      <c r="Y375" s="103">
        <v>151.52446283609999</v>
      </c>
      <c r="Z375" s="104">
        <v>7.0158331995966302E-6</v>
      </c>
      <c r="AA375" s="103">
        <v>0</v>
      </c>
      <c r="AB375" s="104"/>
      <c r="AC375" s="103">
        <v>281805.43754523317</v>
      </c>
      <c r="AD375" s="104">
        <v>2.390518784731586E-3</v>
      </c>
      <c r="AE375" s="16"/>
      <c r="AF375" s="16"/>
    </row>
    <row r="376" spans="1:32" x14ac:dyDescent="0.3">
      <c r="A376" s="108" t="s">
        <v>934</v>
      </c>
      <c r="B376" s="108" t="s">
        <v>462</v>
      </c>
      <c r="C376" s="183" t="s">
        <v>460</v>
      </c>
      <c r="D376" s="183" t="s">
        <v>460</v>
      </c>
      <c r="E376" s="106">
        <v>0</v>
      </c>
      <c r="F376" s="22"/>
      <c r="G376" s="106">
        <v>0</v>
      </c>
      <c r="H376" s="22"/>
      <c r="I376" s="106">
        <v>0</v>
      </c>
      <c r="J376" s="22"/>
      <c r="K376" s="106">
        <v>0</v>
      </c>
      <c r="L376" s="22"/>
      <c r="M376" s="106">
        <v>0.26718965550000001</v>
      </c>
      <c r="N376" s="22">
        <v>1.0145877253803381E-8</v>
      </c>
      <c r="O376" s="106">
        <v>0.16680901140000001</v>
      </c>
      <c r="P376" s="22">
        <v>4.8837051038902399E-8</v>
      </c>
      <c r="Q376" s="106">
        <v>0</v>
      </c>
      <c r="R376" s="22"/>
      <c r="S376" s="106">
        <v>0</v>
      </c>
      <c r="T376" s="22"/>
      <c r="U376" s="106">
        <v>0</v>
      </c>
      <c r="V376" s="22"/>
      <c r="W376" s="106">
        <v>0</v>
      </c>
      <c r="X376" s="22"/>
      <c r="Y376" s="106">
        <v>0</v>
      </c>
      <c r="Z376" s="22"/>
      <c r="AA376" s="106">
        <v>0</v>
      </c>
      <c r="AB376" s="22"/>
      <c r="AC376" s="106">
        <v>0.4339986669</v>
      </c>
      <c r="AD376" s="22">
        <v>3.6815541063021113E-9</v>
      </c>
      <c r="AE376" s="16"/>
      <c r="AF376" s="16"/>
    </row>
    <row r="377" spans="1:32" x14ac:dyDescent="0.3">
      <c r="A377" s="108" t="s">
        <v>935</v>
      </c>
      <c r="B377" s="108" t="s">
        <v>716</v>
      </c>
      <c r="C377" s="183" t="s">
        <v>460</v>
      </c>
      <c r="D377" s="183" t="s">
        <v>460</v>
      </c>
      <c r="E377" s="106">
        <v>2727.8903587048999</v>
      </c>
      <c r="F377" s="22">
        <v>1.6209786915969439E-3</v>
      </c>
      <c r="G377" s="106">
        <v>72230.494692546505</v>
      </c>
      <c r="H377" s="22">
        <v>5.3569337240915943E-3</v>
      </c>
      <c r="I377" s="106">
        <v>47236.5497001732</v>
      </c>
      <c r="J377" s="22">
        <v>8.8818539150618235E-3</v>
      </c>
      <c r="K377" s="106">
        <v>3780.8383966871002</v>
      </c>
      <c r="L377" s="22">
        <v>4.9190856140153875E-4</v>
      </c>
      <c r="M377" s="106">
        <v>65579.029893162806</v>
      </c>
      <c r="N377" s="22">
        <v>2.4902041453454863E-3</v>
      </c>
      <c r="O377" s="106">
        <v>19797.277167391698</v>
      </c>
      <c r="P377" s="22">
        <v>5.7960935523846974E-3</v>
      </c>
      <c r="Q377" s="106">
        <v>0</v>
      </c>
      <c r="R377" s="22"/>
      <c r="S377" s="106">
        <v>47807.563577392597</v>
      </c>
      <c r="T377" s="22">
        <v>3.6657015692161173E-3</v>
      </c>
      <c r="U377" s="106">
        <v>22493.835297671401</v>
      </c>
      <c r="V377" s="22">
        <v>6.0933432037397718E-3</v>
      </c>
      <c r="W377" s="106">
        <v>0</v>
      </c>
      <c r="X377" s="22"/>
      <c r="Y377" s="106">
        <v>151.52446283609999</v>
      </c>
      <c r="Z377" s="22">
        <v>7.0158331995966302E-6</v>
      </c>
      <c r="AA377" s="106">
        <v>0</v>
      </c>
      <c r="AB377" s="22"/>
      <c r="AC377" s="106">
        <v>281805.00354656629</v>
      </c>
      <c r="AD377" s="22">
        <v>2.3905151031774798E-3</v>
      </c>
      <c r="AE377" s="16"/>
      <c r="AF377" s="16"/>
    </row>
    <row r="378" spans="1:32" x14ac:dyDescent="0.3">
      <c r="A378" s="102" t="s">
        <v>428</v>
      </c>
      <c r="B378" s="102" t="s">
        <v>460</v>
      </c>
      <c r="C378" s="181" t="s">
        <v>460</v>
      </c>
      <c r="D378" s="181" t="s">
        <v>460</v>
      </c>
      <c r="E378" s="103">
        <v>0.67389428060000001</v>
      </c>
      <c r="F378" s="104">
        <v>4.0044434548325002E-7</v>
      </c>
      <c r="G378" s="103">
        <v>3975.9133794856002</v>
      </c>
      <c r="H378" s="104">
        <v>2.94871363643467E-4</v>
      </c>
      <c r="I378" s="103">
        <v>0.70371261159999998</v>
      </c>
      <c r="J378" s="104">
        <v>1.323185680175731E-7</v>
      </c>
      <c r="K378" s="103">
        <v>0</v>
      </c>
      <c r="L378" s="104"/>
      <c r="M378" s="103">
        <v>0.85280426659999997</v>
      </c>
      <c r="N378" s="104">
        <v>3.2383167657639401E-8</v>
      </c>
      <c r="O378" s="103">
        <v>1.0555689174</v>
      </c>
      <c r="P378" s="104">
        <v>3.0904129615951161E-7</v>
      </c>
      <c r="Q378" s="103">
        <v>0</v>
      </c>
      <c r="R378" s="104"/>
      <c r="S378" s="103">
        <v>0</v>
      </c>
      <c r="T378" s="104"/>
      <c r="U378" s="103">
        <v>0</v>
      </c>
      <c r="V378" s="104"/>
      <c r="W378" s="103">
        <v>0</v>
      </c>
      <c r="X378" s="104"/>
      <c r="Y378" s="103">
        <v>0.34997371919999998</v>
      </c>
      <c r="Z378" s="104">
        <v>1.6204361937290376E-8</v>
      </c>
      <c r="AA378" s="103">
        <v>0</v>
      </c>
      <c r="AB378" s="104"/>
      <c r="AC378" s="103">
        <v>3979.5493332810001</v>
      </c>
      <c r="AD378" s="104">
        <v>3.3757998138156256E-5</v>
      </c>
      <c r="AE378" s="16"/>
      <c r="AF378" s="16"/>
    </row>
    <row r="379" spans="1:32" x14ac:dyDescent="0.3">
      <c r="A379" s="108" t="s">
        <v>936</v>
      </c>
      <c r="B379" s="108" t="s">
        <v>462</v>
      </c>
      <c r="C379" s="183" t="s">
        <v>460</v>
      </c>
      <c r="D379" s="183" t="s">
        <v>460</v>
      </c>
      <c r="E379" s="106">
        <v>0</v>
      </c>
      <c r="F379" s="22"/>
      <c r="G379" s="106">
        <v>3975.0725025514002</v>
      </c>
      <c r="H379" s="22">
        <v>2.9480900048195469E-4</v>
      </c>
      <c r="I379" s="106">
        <v>0</v>
      </c>
      <c r="J379" s="22"/>
      <c r="K379" s="106">
        <v>0</v>
      </c>
      <c r="L379" s="22"/>
      <c r="M379" s="106">
        <v>0</v>
      </c>
      <c r="N379" s="22"/>
      <c r="O379" s="106">
        <v>0</v>
      </c>
      <c r="P379" s="22"/>
      <c r="Q379" s="106">
        <v>0</v>
      </c>
      <c r="R379" s="22"/>
      <c r="S379" s="106">
        <v>0</v>
      </c>
      <c r="T379" s="22"/>
      <c r="U379" s="106">
        <v>0</v>
      </c>
      <c r="V379" s="22"/>
      <c r="W379" s="106">
        <v>0</v>
      </c>
      <c r="X379" s="22"/>
      <c r="Y379" s="106">
        <v>0</v>
      </c>
      <c r="Z379" s="22"/>
      <c r="AA379" s="106">
        <v>0</v>
      </c>
      <c r="AB379" s="22"/>
      <c r="AC379" s="106">
        <v>3975.0725025514002</v>
      </c>
      <c r="AD379" s="22">
        <v>3.3720021766768972E-5</v>
      </c>
      <c r="AE379" s="16"/>
      <c r="AF379" s="16"/>
    </row>
    <row r="380" spans="1:32" x14ac:dyDescent="0.3">
      <c r="A380" s="108" t="s">
        <v>937</v>
      </c>
      <c r="B380" s="108" t="s">
        <v>462</v>
      </c>
      <c r="C380" s="183" t="s">
        <v>460</v>
      </c>
      <c r="D380" s="183" t="s">
        <v>460</v>
      </c>
      <c r="E380" s="106">
        <v>0.67389428060000001</v>
      </c>
      <c r="F380" s="22">
        <v>4.0044434548325002E-7</v>
      </c>
      <c r="G380" s="106">
        <v>0.84087693420000009</v>
      </c>
      <c r="H380" s="22">
        <v>6.2363161512329402E-8</v>
      </c>
      <c r="I380" s="106">
        <v>0.70371261159999998</v>
      </c>
      <c r="J380" s="22">
        <v>1.323185680175731E-7</v>
      </c>
      <c r="K380" s="106">
        <v>0</v>
      </c>
      <c r="L380" s="22"/>
      <c r="M380" s="106">
        <v>0.85280426659999997</v>
      </c>
      <c r="N380" s="22">
        <v>3.2383167657639401E-8</v>
      </c>
      <c r="O380" s="106">
        <v>1.0555689174</v>
      </c>
      <c r="P380" s="22">
        <v>3.0904129615951161E-7</v>
      </c>
      <c r="Q380" s="106">
        <v>0</v>
      </c>
      <c r="R380" s="22"/>
      <c r="S380" s="106">
        <v>0</v>
      </c>
      <c r="T380" s="22"/>
      <c r="U380" s="106">
        <v>0</v>
      </c>
      <c r="V380" s="22"/>
      <c r="W380" s="106">
        <v>0</v>
      </c>
      <c r="X380" s="22"/>
      <c r="Y380" s="106">
        <v>0</v>
      </c>
      <c r="Z380" s="22"/>
      <c r="AA380" s="106">
        <v>0</v>
      </c>
      <c r="AB380" s="22"/>
      <c r="AC380" s="106">
        <v>4.1268570104000002</v>
      </c>
      <c r="AD380" s="22">
        <v>3.5007589957092037E-8</v>
      </c>
      <c r="AE380" s="16"/>
      <c r="AF380" s="16"/>
    </row>
    <row r="381" spans="1:32" x14ac:dyDescent="0.3">
      <c r="A381" s="108" t="s">
        <v>938</v>
      </c>
      <c r="B381" s="108" t="s">
        <v>716</v>
      </c>
      <c r="C381" s="183" t="s">
        <v>460</v>
      </c>
      <c r="D381" s="183" t="s">
        <v>460</v>
      </c>
      <c r="E381" s="106">
        <v>0</v>
      </c>
      <c r="F381" s="22"/>
      <c r="G381" s="106">
        <v>0</v>
      </c>
      <c r="H381" s="22"/>
      <c r="I381" s="106">
        <v>0</v>
      </c>
      <c r="J381" s="22"/>
      <c r="K381" s="106">
        <v>0</v>
      </c>
      <c r="L381" s="22"/>
      <c r="M381" s="106">
        <v>0</v>
      </c>
      <c r="N381" s="22"/>
      <c r="O381" s="106">
        <v>0</v>
      </c>
      <c r="P381" s="22"/>
      <c r="Q381" s="106">
        <v>0</v>
      </c>
      <c r="R381" s="22"/>
      <c r="S381" s="106">
        <v>0</v>
      </c>
      <c r="T381" s="22"/>
      <c r="U381" s="106">
        <v>0</v>
      </c>
      <c r="V381" s="22"/>
      <c r="W381" s="106">
        <v>0</v>
      </c>
      <c r="X381" s="22"/>
      <c r="Y381" s="106">
        <v>0.34997371919999998</v>
      </c>
      <c r="Z381" s="22">
        <v>1.6204361937290376E-8</v>
      </c>
      <c r="AA381" s="106">
        <v>0</v>
      </c>
      <c r="AB381" s="22"/>
      <c r="AC381" s="106">
        <v>0.34997371919999998</v>
      </c>
      <c r="AD381" s="22">
        <v>2.9687814301868817E-9</v>
      </c>
      <c r="AE381" s="16"/>
      <c r="AF381" s="16"/>
    </row>
    <row r="382" spans="1:32" x14ac:dyDescent="0.3">
      <c r="A382" s="102" t="s">
        <v>430</v>
      </c>
      <c r="B382" s="102" t="s">
        <v>460</v>
      </c>
      <c r="C382" s="181" t="s">
        <v>460</v>
      </c>
      <c r="D382" s="181" t="s">
        <v>460</v>
      </c>
      <c r="E382" s="103">
        <v>0</v>
      </c>
      <c r="F382" s="104"/>
      <c r="G382" s="103">
        <v>0</v>
      </c>
      <c r="H382" s="104"/>
      <c r="I382" s="103">
        <v>0</v>
      </c>
      <c r="J382" s="104"/>
      <c r="K382" s="103">
        <v>246597.3324672</v>
      </c>
      <c r="L382" s="104">
        <v>3.2083714333224989E-2</v>
      </c>
      <c r="M382" s="103">
        <v>109247.1755232</v>
      </c>
      <c r="N382" s="104">
        <v>4.1483957569723364E-3</v>
      </c>
      <c r="O382" s="103">
        <v>0</v>
      </c>
      <c r="P382" s="104"/>
      <c r="Q382" s="103">
        <v>0</v>
      </c>
      <c r="R382" s="104"/>
      <c r="S382" s="103">
        <v>71119.902627759991</v>
      </c>
      <c r="T382" s="104">
        <v>5.4532027812511244E-3</v>
      </c>
      <c r="U382" s="103">
        <v>48808.784193039995</v>
      </c>
      <c r="V382" s="104">
        <v>1.3221785858645889E-2</v>
      </c>
      <c r="W382" s="103">
        <v>39885.154731695999</v>
      </c>
      <c r="X382" s="104">
        <v>5.8925165110480723E-3</v>
      </c>
      <c r="Y382" s="103">
        <v>397.54090617600002</v>
      </c>
      <c r="Z382" s="104">
        <v>1.8406801354340947E-5</v>
      </c>
      <c r="AA382" s="103">
        <v>0</v>
      </c>
      <c r="AB382" s="104"/>
      <c r="AC382" s="103">
        <v>516055.890449072</v>
      </c>
      <c r="AD382" s="104">
        <v>4.3776348349980933E-3</v>
      </c>
      <c r="AE382" s="16"/>
      <c r="AF382" s="16"/>
    </row>
    <row r="383" spans="1:32" x14ac:dyDescent="0.3">
      <c r="A383" s="108" t="s">
        <v>939</v>
      </c>
      <c r="B383" s="108" t="s">
        <v>462</v>
      </c>
      <c r="C383" s="183" t="s">
        <v>460</v>
      </c>
      <c r="D383" s="183" t="s">
        <v>460</v>
      </c>
      <c r="E383" s="106">
        <v>0</v>
      </c>
      <c r="F383" s="22"/>
      <c r="G383" s="106">
        <v>0</v>
      </c>
      <c r="H383" s="22"/>
      <c r="I383" s="106">
        <v>0</v>
      </c>
      <c r="J383" s="22"/>
      <c r="K383" s="106">
        <v>0</v>
      </c>
      <c r="L383" s="22"/>
      <c r="M383" s="106">
        <v>0</v>
      </c>
      <c r="N383" s="22"/>
      <c r="O383" s="106">
        <v>0</v>
      </c>
      <c r="P383" s="22"/>
      <c r="Q383" s="106">
        <v>0</v>
      </c>
      <c r="R383" s="22"/>
      <c r="S383" s="106">
        <v>71119.902627759991</v>
      </c>
      <c r="T383" s="22">
        <v>5.4532027812511244E-3</v>
      </c>
      <c r="U383" s="106">
        <v>48808.784193039995</v>
      </c>
      <c r="V383" s="22">
        <v>1.3221785858645889E-2</v>
      </c>
      <c r="W383" s="106">
        <v>0</v>
      </c>
      <c r="X383" s="22"/>
      <c r="Y383" s="106">
        <v>0</v>
      </c>
      <c r="Z383" s="22"/>
      <c r="AA383" s="106">
        <v>0</v>
      </c>
      <c r="AB383" s="22"/>
      <c r="AC383" s="106">
        <v>119928.68682079999</v>
      </c>
      <c r="AD383" s="22">
        <v>1.0173394139255964E-3</v>
      </c>
      <c r="AE383" s="16"/>
      <c r="AF383" s="16"/>
    </row>
    <row r="384" spans="1:32" x14ac:dyDescent="0.3">
      <c r="A384" s="108" t="s">
        <v>940</v>
      </c>
      <c r="B384" s="108" t="s">
        <v>462</v>
      </c>
      <c r="C384" s="183" t="s">
        <v>460</v>
      </c>
      <c r="D384" s="183" t="s">
        <v>460</v>
      </c>
      <c r="E384" s="106">
        <v>0</v>
      </c>
      <c r="F384" s="22"/>
      <c r="G384" s="106">
        <v>0</v>
      </c>
      <c r="H384" s="22"/>
      <c r="I384" s="106">
        <v>0</v>
      </c>
      <c r="J384" s="22"/>
      <c r="K384" s="106">
        <v>246597.3324672</v>
      </c>
      <c r="L384" s="22">
        <v>3.2083714333224989E-2</v>
      </c>
      <c r="M384" s="106">
        <v>109247.1755232</v>
      </c>
      <c r="N384" s="22">
        <v>4.1483957569723364E-3</v>
      </c>
      <c r="O384" s="106">
        <v>0</v>
      </c>
      <c r="P384" s="22"/>
      <c r="Q384" s="106">
        <v>0</v>
      </c>
      <c r="R384" s="22"/>
      <c r="S384" s="106">
        <v>0</v>
      </c>
      <c r="T384" s="22"/>
      <c r="U384" s="106">
        <v>0</v>
      </c>
      <c r="V384" s="22"/>
      <c r="W384" s="106">
        <v>39559.377</v>
      </c>
      <c r="X384" s="22">
        <v>5.8443870584769641E-3</v>
      </c>
      <c r="Y384" s="106">
        <v>0</v>
      </c>
      <c r="Z384" s="22"/>
      <c r="AA384" s="106">
        <v>0</v>
      </c>
      <c r="AB384" s="22"/>
      <c r="AC384" s="106">
        <v>395403.88499040005</v>
      </c>
      <c r="AD384" s="22">
        <v>3.3541596033741525E-3</v>
      </c>
      <c r="AE384" s="16"/>
      <c r="AF384" s="16"/>
    </row>
    <row r="385" spans="1:32" x14ac:dyDescent="0.3">
      <c r="A385" s="108" t="s">
        <v>941</v>
      </c>
      <c r="B385" s="108" t="s">
        <v>462</v>
      </c>
      <c r="C385" s="183" t="s">
        <v>460</v>
      </c>
      <c r="D385" s="183" t="s">
        <v>460</v>
      </c>
      <c r="E385" s="106">
        <v>0</v>
      </c>
      <c r="F385" s="22"/>
      <c r="G385" s="106">
        <v>0</v>
      </c>
      <c r="H385" s="22"/>
      <c r="I385" s="106">
        <v>0</v>
      </c>
      <c r="J385" s="22"/>
      <c r="K385" s="106">
        <v>0</v>
      </c>
      <c r="L385" s="22"/>
      <c r="M385" s="106">
        <v>0</v>
      </c>
      <c r="N385" s="22"/>
      <c r="O385" s="106">
        <v>0</v>
      </c>
      <c r="P385" s="22"/>
      <c r="Q385" s="106">
        <v>0</v>
      </c>
      <c r="R385" s="22"/>
      <c r="S385" s="106">
        <v>0</v>
      </c>
      <c r="T385" s="22"/>
      <c r="U385" s="106">
        <v>0</v>
      </c>
      <c r="V385" s="22"/>
      <c r="W385" s="106">
        <v>325.77773169599999</v>
      </c>
      <c r="X385" s="22">
        <v>4.8129452571108057E-5</v>
      </c>
      <c r="Y385" s="106">
        <v>397.54090617600002</v>
      </c>
      <c r="Z385" s="22">
        <v>1.8406801354340947E-5</v>
      </c>
      <c r="AA385" s="106">
        <v>0</v>
      </c>
      <c r="AB385" s="22"/>
      <c r="AC385" s="106">
        <v>723.31863787199995</v>
      </c>
      <c r="AD385" s="22">
        <v>6.1358176983435144E-6</v>
      </c>
      <c r="AE385" s="16"/>
      <c r="AF385" s="16"/>
    </row>
    <row r="386" spans="1:32" x14ac:dyDescent="0.3">
      <c r="A386" s="102" t="s">
        <v>432</v>
      </c>
      <c r="B386" s="102" t="s">
        <v>460</v>
      </c>
      <c r="C386" s="181" t="s">
        <v>460</v>
      </c>
      <c r="D386" s="181" t="s">
        <v>460</v>
      </c>
      <c r="E386" s="103">
        <v>0</v>
      </c>
      <c r="F386" s="104"/>
      <c r="G386" s="103">
        <v>1070.1670736000001</v>
      </c>
      <c r="H386" s="104">
        <v>7.9368334820110591E-5</v>
      </c>
      <c r="I386" s="103">
        <v>0</v>
      </c>
      <c r="J386" s="104"/>
      <c r="K386" s="103">
        <v>7924.0475159999996</v>
      </c>
      <c r="L386" s="104">
        <v>1.0309636131204327E-3</v>
      </c>
      <c r="M386" s="103">
        <v>67714.587863999986</v>
      </c>
      <c r="N386" s="104">
        <v>2.5712967647433041E-3</v>
      </c>
      <c r="O386" s="103">
        <v>81513.535669599994</v>
      </c>
      <c r="P386" s="104">
        <v>2.3864901952519134E-2</v>
      </c>
      <c r="Q386" s="103">
        <v>0</v>
      </c>
      <c r="R386" s="104"/>
      <c r="S386" s="103">
        <v>204424.417736</v>
      </c>
      <c r="T386" s="104">
        <v>1.5674484387137973E-2</v>
      </c>
      <c r="U386" s="103">
        <v>94968.508866000004</v>
      </c>
      <c r="V386" s="104">
        <v>2.5725969378278802E-2</v>
      </c>
      <c r="W386" s="103">
        <v>0</v>
      </c>
      <c r="X386" s="104"/>
      <c r="Y386" s="103">
        <v>0</v>
      </c>
      <c r="Z386" s="104"/>
      <c r="AA386" s="103">
        <v>1690.398686256</v>
      </c>
      <c r="AB386" s="104">
        <v>5.4789228863742052E-4</v>
      </c>
      <c r="AC386" s="103">
        <v>459305.66341145599</v>
      </c>
      <c r="AD386" s="104">
        <v>3.89623005816717E-3</v>
      </c>
      <c r="AE386" s="16"/>
      <c r="AF386" s="16"/>
    </row>
    <row r="387" spans="1:32" x14ac:dyDescent="0.3">
      <c r="A387" s="108" t="s">
        <v>942</v>
      </c>
      <c r="B387" s="108" t="s">
        <v>462</v>
      </c>
      <c r="C387" s="183" t="s">
        <v>460</v>
      </c>
      <c r="D387" s="183" t="s">
        <v>460</v>
      </c>
      <c r="E387" s="106">
        <v>0</v>
      </c>
      <c r="F387" s="22"/>
      <c r="G387" s="106">
        <v>0</v>
      </c>
      <c r="H387" s="22"/>
      <c r="I387" s="106">
        <v>0</v>
      </c>
      <c r="J387" s="22"/>
      <c r="K387" s="106">
        <v>7924.0475159999996</v>
      </c>
      <c r="L387" s="22">
        <v>1.0309636131204327E-3</v>
      </c>
      <c r="M387" s="106">
        <v>67714.587863999986</v>
      </c>
      <c r="N387" s="22">
        <v>2.5712967647433041E-3</v>
      </c>
      <c r="O387" s="106">
        <v>15768.054147999999</v>
      </c>
      <c r="P387" s="22">
        <v>4.6164488281959367E-3</v>
      </c>
      <c r="Q387" s="106">
        <v>0</v>
      </c>
      <c r="R387" s="22"/>
      <c r="S387" s="106">
        <v>204424.417736</v>
      </c>
      <c r="T387" s="22">
        <v>1.5674484387137973E-2</v>
      </c>
      <c r="U387" s="106">
        <v>94968.508866000004</v>
      </c>
      <c r="V387" s="22">
        <v>2.5725969378278802E-2</v>
      </c>
      <c r="W387" s="106">
        <v>0</v>
      </c>
      <c r="X387" s="22"/>
      <c r="Y387" s="106">
        <v>0</v>
      </c>
      <c r="Z387" s="22"/>
      <c r="AA387" s="106">
        <v>0</v>
      </c>
      <c r="AB387" s="22"/>
      <c r="AC387" s="106">
        <v>390799.61612999998</v>
      </c>
      <c r="AD387" s="22">
        <v>3.3151021909387582E-3</v>
      </c>
      <c r="AE387" s="1"/>
      <c r="AF387" s="97"/>
    </row>
    <row r="388" spans="1:32" x14ac:dyDescent="0.3">
      <c r="A388" s="108" t="s">
        <v>943</v>
      </c>
      <c r="B388" s="108" t="s">
        <v>462</v>
      </c>
      <c r="C388" s="183" t="s">
        <v>460</v>
      </c>
      <c r="D388" s="183" t="s">
        <v>460</v>
      </c>
      <c r="E388" s="106">
        <v>0</v>
      </c>
      <c r="F388" s="22"/>
      <c r="G388" s="106">
        <v>1070.1670736000001</v>
      </c>
      <c r="H388" s="22">
        <v>7.9368334820110591E-5</v>
      </c>
      <c r="I388" s="106">
        <v>0</v>
      </c>
      <c r="J388" s="22"/>
      <c r="K388" s="106">
        <v>0</v>
      </c>
      <c r="L388" s="22"/>
      <c r="M388" s="106">
        <v>0</v>
      </c>
      <c r="N388" s="22"/>
      <c r="O388" s="106">
        <v>65745.481521599999</v>
      </c>
      <c r="P388" s="22">
        <v>1.9248453124323196E-2</v>
      </c>
      <c r="Q388" s="106">
        <v>0</v>
      </c>
      <c r="R388" s="22"/>
      <c r="S388" s="106">
        <v>0</v>
      </c>
      <c r="T388" s="22"/>
      <c r="U388" s="106">
        <v>0</v>
      </c>
      <c r="V388" s="22"/>
      <c r="W388" s="106">
        <v>0</v>
      </c>
      <c r="X388" s="22"/>
      <c r="Y388" s="106">
        <v>0</v>
      </c>
      <c r="Z388" s="22"/>
      <c r="AA388" s="106">
        <v>1690.398686256</v>
      </c>
      <c r="AB388" s="22">
        <v>5.4789228863742052E-4</v>
      </c>
      <c r="AC388" s="106">
        <v>68506.047281455991</v>
      </c>
      <c r="AD388" s="22">
        <v>5.8112786722841177E-4</v>
      </c>
      <c r="AE388" s="1"/>
      <c r="AF388" s="97"/>
    </row>
    <row r="389" spans="1:32" x14ac:dyDescent="0.3">
      <c r="A389" s="102" t="s">
        <v>443</v>
      </c>
      <c r="B389" s="102" t="s">
        <v>460</v>
      </c>
      <c r="C389" s="181" t="s">
        <v>460</v>
      </c>
      <c r="D389" s="181" t="s">
        <v>460</v>
      </c>
      <c r="E389" s="103">
        <v>129.33601699159999</v>
      </c>
      <c r="F389" s="104">
        <v>7.6854601919902044E-5</v>
      </c>
      <c r="G389" s="103">
        <v>1075.2481510697</v>
      </c>
      <c r="H389" s="104">
        <v>7.9745170052487394E-5</v>
      </c>
      <c r="I389" s="103">
        <v>3576.2262135884998</v>
      </c>
      <c r="J389" s="104">
        <v>6.7243520108733242E-4</v>
      </c>
      <c r="K389" s="103">
        <v>0</v>
      </c>
      <c r="L389" s="104"/>
      <c r="M389" s="103">
        <v>0.32425443999999998</v>
      </c>
      <c r="N389" s="104">
        <v>1.2312773640447891E-8</v>
      </c>
      <c r="O389" s="103">
        <v>0.32425443999999998</v>
      </c>
      <c r="P389" s="104">
        <v>9.4932704791934968E-8</v>
      </c>
      <c r="Q389" s="103">
        <v>0</v>
      </c>
      <c r="R389" s="104"/>
      <c r="S389" s="103">
        <v>0</v>
      </c>
      <c r="T389" s="104"/>
      <c r="U389" s="103">
        <v>0</v>
      </c>
      <c r="V389" s="104"/>
      <c r="W389" s="103">
        <v>0</v>
      </c>
      <c r="X389" s="104"/>
      <c r="Y389" s="103">
        <v>0</v>
      </c>
      <c r="Z389" s="104"/>
      <c r="AA389" s="103">
        <v>0</v>
      </c>
      <c r="AB389" s="104"/>
      <c r="AC389" s="103">
        <v>4781.4588905298006</v>
      </c>
      <c r="AD389" s="104">
        <v>4.0560492358841209E-5</v>
      </c>
      <c r="AE389" s="1"/>
      <c r="AF389" s="97"/>
    </row>
    <row r="390" spans="1:32" x14ac:dyDescent="0.3">
      <c r="A390" s="108" t="s">
        <v>944</v>
      </c>
      <c r="B390" s="108" t="s">
        <v>462</v>
      </c>
      <c r="C390" s="183" t="s">
        <v>460</v>
      </c>
      <c r="D390" s="183" t="s">
        <v>460</v>
      </c>
      <c r="E390" s="106">
        <v>129.33601699159999</v>
      </c>
      <c r="F390" s="22">
        <v>7.6854601919902044E-5</v>
      </c>
      <c r="G390" s="106">
        <v>1075.2481510697</v>
      </c>
      <c r="H390" s="22">
        <v>7.9745170052487394E-5</v>
      </c>
      <c r="I390" s="106">
        <v>3576.2262135884998</v>
      </c>
      <c r="J390" s="22">
        <v>6.7243520108733242E-4</v>
      </c>
      <c r="K390" s="106">
        <v>0</v>
      </c>
      <c r="L390" s="22"/>
      <c r="M390" s="106">
        <v>0.32425443999999998</v>
      </c>
      <c r="N390" s="22">
        <v>1.2312773640447891E-8</v>
      </c>
      <c r="O390" s="106">
        <v>0.32425443999999998</v>
      </c>
      <c r="P390" s="22">
        <v>9.4932704791934968E-8</v>
      </c>
      <c r="Q390" s="106">
        <v>0</v>
      </c>
      <c r="R390" s="22"/>
      <c r="S390" s="106">
        <v>0</v>
      </c>
      <c r="T390" s="22"/>
      <c r="U390" s="106">
        <v>0</v>
      </c>
      <c r="V390" s="22"/>
      <c r="W390" s="106">
        <v>0</v>
      </c>
      <c r="X390" s="22"/>
      <c r="Y390" s="106">
        <v>0</v>
      </c>
      <c r="Z390" s="22"/>
      <c r="AA390" s="106">
        <v>0</v>
      </c>
      <c r="AB390" s="22"/>
      <c r="AC390" s="106">
        <v>4781.4588905298006</v>
      </c>
      <c r="AD390" s="22">
        <v>4.0560492358841209E-5</v>
      </c>
      <c r="AE390" s="1"/>
      <c r="AF390" s="97"/>
    </row>
    <row r="391" spans="1:32" x14ac:dyDescent="0.3">
      <c r="A391" s="102" t="s">
        <v>444</v>
      </c>
      <c r="B391" s="102" t="s">
        <v>460</v>
      </c>
      <c r="C391" s="181" t="s">
        <v>460</v>
      </c>
      <c r="D391" s="181" t="s">
        <v>460</v>
      </c>
      <c r="E391" s="103">
        <v>0</v>
      </c>
      <c r="F391" s="104"/>
      <c r="G391" s="103">
        <v>0</v>
      </c>
      <c r="H391" s="104"/>
      <c r="I391" s="103">
        <v>0</v>
      </c>
      <c r="J391" s="104"/>
      <c r="K391" s="103">
        <v>0</v>
      </c>
      <c r="L391" s="104"/>
      <c r="M391" s="103">
        <v>1.0257270157</v>
      </c>
      <c r="N391" s="104">
        <v>3.8949488436322543E-8</v>
      </c>
      <c r="O391" s="103">
        <v>0.91889657939999991</v>
      </c>
      <c r="P391" s="104">
        <v>2.6902742706159714E-7</v>
      </c>
      <c r="Q391" s="103">
        <v>0</v>
      </c>
      <c r="R391" s="104"/>
      <c r="S391" s="103">
        <v>0</v>
      </c>
      <c r="T391" s="104"/>
      <c r="U391" s="103">
        <v>0</v>
      </c>
      <c r="V391" s="104"/>
      <c r="W391" s="103">
        <v>0</v>
      </c>
      <c r="X391" s="104"/>
      <c r="Y391" s="103">
        <v>0</v>
      </c>
      <c r="Z391" s="104"/>
      <c r="AA391" s="103">
        <v>0</v>
      </c>
      <c r="AB391" s="104"/>
      <c r="AC391" s="103">
        <v>1.9446235950999999</v>
      </c>
      <c r="AD391" s="104">
        <v>1.6495988416024279E-8</v>
      </c>
      <c r="AE391" s="1"/>
      <c r="AF391" s="97"/>
    </row>
    <row r="392" spans="1:32" x14ac:dyDescent="0.3">
      <c r="A392" s="108" t="s">
        <v>945</v>
      </c>
      <c r="B392" s="108" t="s">
        <v>716</v>
      </c>
      <c r="C392" s="183" t="s">
        <v>460</v>
      </c>
      <c r="D392" s="183" t="s">
        <v>460</v>
      </c>
      <c r="E392" s="106">
        <v>0</v>
      </c>
      <c r="F392" s="22"/>
      <c r="G392" s="106">
        <v>0</v>
      </c>
      <c r="H392" s="22"/>
      <c r="I392" s="106">
        <v>0</v>
      </c>
      <c r="J392" s="22"/>
      <c r="K392" s="106">
        <v>0</v>
      </c>
      <c r="L392" s="22"/>
      <c r="M392" s="106">
        <v>1.0257270157</v>
      </c>
      <c r="N392" s="22">
        <v>3.8949488436322543E-8</v>
      </c>
      <c r="O392" s="106">
        <v>0.91889657939999991</v>
      </c>
      <c r="P392" s="22">
        <v>2.6902742706159714E-7</v>
      </c>
      <c r="Q392" s="106">
        <v>0</v>
      </c>
      <c r="R392" s="22"/>
      <c r="S392" s="106">
        <v>0</v>
      </c>
      <c r="T392" s="22"/>
      <c r="U392" s="106">
        <v>0</v>
      </c>
      <c r="V392" s="22"/>
      <c r="W392" s="106">
        <v>0</v>
      </c>
      <c r="X392" s="22"/>
      <c r="Y392" s="106">
        <v>0</v>
      </c>
      <c r="Z392" s="22"/>
      <c r="AA392" s="106">
        <v>0</v>
      </c>
      <c r="AB392" s="22"/>
      <c r="AC392" s="106">
        <v>1.9446235950999999</v>
      </c>
      <c r="AD392" s="22">
        <v>1.6495988416024279E-8</v>
      </c>
      <c r="AE392" s="1"/>
      <c r="AF392" s="97"/>
    </row>
    <row r="393" spans="1:32" x14ac:dyDescent="0.3">
      <c r="A393" s="102" t="s">
        <v>445</v>
      </c>
      <c r="B393" s="102" t="s">
        <v>460</v>
      </c>
      <c r="C393" s="181" t="s">
        <v>460</v>
      </c>
      <c r="D393" s="181" t="s">
        <v>460</v>
      </c>
      <c r="E393" s="103">
        <v>0</v>
      </c>
      <c r="F393" s="104"/>
      <c r="G393" s="103">
        <v>0.1017529646</v>
      </c>
      <c r="H393" s="104">
        <v>7.5464509818494372E-9</v>
      </c>
      <c r="I393" s="103">
        <v>6.0618787399999999E-2</v>
      </c>
      <c r="J393" s="104">
        <v>1.1398106288720241E-8</v>
      </c>
      <c r="K393" s="103">
        <v>0</v>
      </c>
      <c r="L393" s="104"/>
      <c r="M393" s="103">
        <v>0</v>
      </c>
      <c r="N393" s="104"/>
      <c r="O393" s="103">
        <v>0</v>
      </c>
      <c r="P393" s="104"/>
      <c r="Q393" s="103">
        <v>0</v>
      </c>
      <c r="R393" s="104"/>
      <c r="S393" s="103">
        <v>0</v>
      </c>
      <c r="T393" s="104"/>
      <c r="U393" s="103">
        <v>0</v>
      </c>
      <c r="V393" s="104"/>
      <c r="W393" s="103">
        <v>0</v>
      </c>
      <c r="X393" s="104"/>
      <c r="Y393" s="103">
        <v>0</v>
      </c>
      <c r="Z393" s="104"/>
      <c r="AA393" s="103">
        <v>0</v>
      </c>
      <c r="AB393" s="104"/>
      <c r="AC393" s="103">
        <v>0.16237175200000001</v>
      </c>
      <c r="AD393" s="104">
        <v>1.3773784020880551E-9</v>
      </c>
      <c r="AE393" s="1"/>
      <c r="AF393" s="97"/>
    </row>
    <row r="394" spans="1:32" x14ac:dyDescent="0.3">
      <c r="A394" s="108" t="s">
        <v>946</v>
      </c>
      <c r="B394" s="108" t="s">
        <v>462</v>
      </c>
      <c r="C394" s="183" t="s">
        <v>460</v>
      </c>
      <c r="D394" s="183" t="s">
        <v>460</v>
      </c>
      <c r="E394" s="106">
        <v>0</v>
      </c>
      <c r="F394" s="22"/>
      <c r="G394" s="106">
        <v>0.1017529646</v>
      </c>
      <c r="H394" s="22">
        <v>7.5464509818494372E-9</v>
      </c>
      <c r="I394" s="106">
        <v>6.0618787399999999E-2</v>
      </c>
      <c r="J394" s="22">
        <v>1.1398106288720241E-8</v>
      </c>
      <c r="K394" s="106">
        <v>0</v>
      </c>
      <c r="L394" s="22"/>
      <c r="M394" s="106">
        <v>0</v>
      </c>
      <c r="N394" s="22"/>
      <c r="O394" s="106">
        <v>0</v>
      </c>
      <c r="P394" s="22"/>
      <c r="Q394" s="106">
        <v>0</v>
      </c>
      <c r="R394" s="22"/>
      <c r="S394" s="106">
        <v>0</v>
      </c>
      <c r="T394" s="22"/>
      <c r="U394" s="106">
        <v>0</v>
      </c>
      <c r="V394" s="22"/>
      <c r="W394" s="106">
        <v>0</v>
      </c>
      <c r="X394" s="22"/>
      <c r="Y394" s="106">
        <v>0</v>
      </c>
      <c r="Z394" s="22"/>
      <c r="AA394" s="106">
        <v>0</v>
      </c>
      <c r="AB394" s="22"/>
      <c r="AC394" s="106">
        <v>0.16237175200000001</v>
      </c>
      <c r="AD394" s="22">
        <v>1.3773784020880551E-9</v>
      </c>
      <c r="AE394" s="1"/>
      <c r="AF394" s="97"/>
    </row>
    <row r="395" spans="1:32" x14ac:dyDescent="0.3">
      <c r="A395" s="102" t="s">
        <v>446</v>
      </c>
      <c r="B395" s="102" t="s">
        <v>460</v>
      </c>
      <c r="C395" s="181" t="s">
        <v>460</v>
      </c>
      <c r="D395" s="181" t="s">
        <v>460</v>
      </c>
      <c r="E395" s="103">
        <v>22724.843929548002</v>
      </c>
      <c r="F395" s="104">
        <v>1.3503654082766013E-2</v>
      </c>
      <c r="G395" s="103">
        <v>647296.196192428</v>
      </c>
      <c r="H395" s="104">
        <v>4.8006355731317479E-2</v>
      </c>
      <c r="I395" s="103">
        <v>564767.47254996002</v>
      </c>
      <c r="J395" s="104">
        <v>0.10619281507660668</v>
      </c>
      <c r="K395" s="103">
        <v>206253.15744980003</v>
      </c>
      <c r="L395" s="104">
        <v>2.6834707892978676E-2</v>
      </c>
      <c r="M395" s="103">
        <v>2421734.9426899999</v>
      </c>
      <c r="N395" s="104">
        <v>9.1959493805250647E-2</v>
      </c>
      <c r="O395" s="103">
        <v>575387.65951999999</v>
      </c>
      <c r="P395" s="104">
        <v>0.16845754470512278</v>
      </c>
      <c r="Q395" s="103">
        <v>78706.357344799995</v>
      </c>
      <c r="R395" s="104">
        <v>1.6369243605921988E-2</v>
      </c>
      <c r="S395" s="103">
        <v>774491.24739462405</v>
      </c>
      <c r="T395" s="104">
        <v>5.9385033841405852E-2</v>
      </c>
      <c r="U395" s="103">
        <v>328957.85560736002</v>
      </c>
      <c r="V395" s="104">
        <v>8.9111220352423443E-2</v>
      </c>
      <c r="W395" s="103">
        <v>156113.15235377999</v>
      </c>
      <c r="X395" s="104">
        <v>2.3063702122368468E-2</v>
      </c>
      <c r="Y395" s="103">
        <v>1525226.1689167959</v>
      </c>
      <c r="Z395" s="104">
        <v>7.0620493829796543E-2</v>
      </c>
      <c r="AA395" s="103">
        <v>449370.19934490399</v>
      </c>
      <c r="AB395" s="104">
        <v>0.14564993984339086</v>
      </c>
      <c r="AC395" s="103">
        <v>7751029.2532939995</v>
      </c>
      <c r="AD395" s="104">
        <v>6.5750970571776923E-2</v>
      </c>
      <c r="AE395" s="1"/>
      <c r="AF395" s="97"/>
    </row>
    <row r="396" spans="1:32" x14ac:dyDescent="0.3">
      <c r="A396" s="108" t="s">
        <v>947</v>
      </c>
      <c r="B396" s="108" t="s">
        <v>462</v>
      </c>
      <c r="C396" s="183" t="s">
        <v>460</v>
      </c>
      <c r="D396" s="183" t="s">
        <v>460</v>
      </c>
      <c r="E396" s="106">
        <v>13195.903220736001</v>
      </c>
      <c r="F396" s="22">
        <v>7.8413261254912901E-3</v>
      </c>
      <c r="G396" s="106">
        <v>411928.77166899201</v>
      </c>
      <c r="H396" s="22">
        <v>3.0550464014819451E-2</v>
      </c>
      <c r="I396" s="106">
        <v>348132.25851187197</v>
      </c>
      <c r="J396" s="22">
        <v>6.5459054119095569E-2</v>
      </c>
      <c r="K396" s="106">
        <v>128105.7601024</v>
      </c>
      <c r="L396" s="22">
        <v>1.6667287397006778E-2</v>
      </c>
      <c r="M396" s="106">
        <v>988177.846272</v>
      </c>
      <c r="N396" s="22">
        <v>3.7523650062131611E-2</v>
      </c>
      <c r="O396" s="106">
        <v>270156.32550400001</v>
      </c>
      <c r="P396" s="22">
        <v>7.9094277619591355E-2</v>
      </c>
      <c r="Q396" s="106">
        <v>39581.4947072</v>
      </c>
      <c r="R396" s="22">
        <v>8.2321066684643805E-3</v>
      </c>
      <c r="S396" s="106">
        <v>318214.63040742395</v>
      </c>
      <c r="T396" s="22">
        <v>2.4399483737414924E-2</v>
      </c>
      <c r="U396" s="106">
        <v>120131.19595776001</v>
      </c>
      <c r="V396" s="22">
        <v>3.2542276439719714E-2</v>
      </c>
      <c r="W396" s="106">
        <v>85213.636549375995</v>
      </c>
      <c r="X396" s="22">
        <v>1.2589214300693681E-2</v>
      </c>
      <c r="Y396" s="106">
        <v>741298.08101171197</v>
      </c>
      <c r="Z396" s="22">
        <v>3.4323327007500001E-2</v>
      </c>
      <c r="AA396" s="106">
        <v>193133.61122048</v>
      </c>
      <c r="AB396" s="22">
        <v>6.2598496511356946E-2</v>
      </c>
      <c r="AC396" s="106">
        <v>3657269.5151339523</v>
      </c>
      <c r="AD396" s="22">
        <v>3.1024140459853869E-2</v>
      </c>
      <c r="AE396" s="1"/>
      <c r="AF396" s="97"/>
    </row>
    <row r="397" spans="1:32" x14ac:dyDescent="0.3">
      <c r="A397" s="108" t="s">
        <v>948</v>
      </c>
      <c r="B397" s="108" t="s">
        <v>462</v>
      </c>
      <c r="C397" s="183" t="s">
        <v>460</v>
      </c>
      <c r="D397" s="183" t="s">
        <v>460</v>
      </c>
      <c r="E397" s="106">
        <v>9528.9407088120006</v>
      </c>
      <c r="F397" s="22">
        <v>5.6623279572747239E-3</v>
      </c>
      <c r="G397" s="106">
        <v>235367.424523436</v>
      </c>
      <c r="H397" s="22">
        <v>1.7455891716498029E-2</v>
      </c>
      <c r="I397" s="106">
        <v>216635.21403808799</v>
      </c>
      <c r="J397" s="22">
        <v>4.0733760957511106E-2</v>
      </c>
      <c r="K397" s="106">
        <v>78147.397347399994</v>
      </c>
      <c r="L397" s="22">
        <v>1.0167420495971899E-2</v>
      </c>
      <c r="M397" s="106">
        <v>1204982.4494212</v>
      </c>
      <c r="N397" s="22">
        <v>4.5756277509833597E-2</v>
      </c>
      <c r="O397" s="106">
        <v>305231.33401599998</v>
      </c>
      <c r="P397" s="22">
        <v>8.9363267085531425E-2</v>
      </c>
      <c r="Q397" s="106">
        <v>0</v>
      </c>
      <c r="R397" s="22"/>
      <c r="S397" s="106">
        <v>0</v>
      </c>
      <c r="T397" s="22"/>
      <c r="U397" s="106">
        <v>0</v>
      </c>
      <c r="V397" s="22"/>
      <c r="W397" s="106">
        <v>70899.515804404</v>
      </c>
      <c r="X397" s="22">
        <v>1.0474487821674788E-2</v>
      </c>
      <c r="Y397" s="106">
        <v>783928.08790508402</v>
      </c>
      <c r="Z397" s="22">
        <v>3.6297166822296542E-2</v>
      </c>
      <c r="AA397" s="106">
        <v>233946.19112442402</v>
      </c>
      <c r="AB397" s="22">
        <v>7.5826676342882829E-2</v>
      </c>
      <c r="AC397" s="106">
        <v>3138666.5548888482</v>
      </c>
      <c r="AD397" s="22">
        <v>2.6624899163864547E-2</v>
      </c>
      <c r="AE397" s="1"/>
      <c r="AF397" s="97"/>
    </row>
    <row r="398" spans="1:32" x14ac:dyDescent="0.3">
      <c r="A398" s="108" t="s">
        <v>949</v>
      </c>
      <c r="B398" s="108" t="s">
        <v>462</v>
      </c>
      <c r="C398" s="183" t="s">
        <v>460</v>
      </c>
      <c r="D398" s="183" t="s">
        <v>460</v>
      </c>
      <c r="E398" s="106">
        <v>0</v>
      </c>
      <c r="F398" s="22"/>
      <c r="G398" s="106">
        <v>0</v>
      </c>
      <c r="H398" s="22"/>
      <c r="I398" s="106">
        <v>0</v>
      </c>
      <c r="J398" s="22"/>
      <c r="K398" s="106">
        <v>0</v>
      </c>
      <c r="L398" s="22"/>
      <c r="M398" s="106">
        <v>228574.6469968</v>
      </c>
      <c r="N398" s="22">
        <v>8.6795662332854445E-3</v>
      </c>
      <c r="O398" s="106">
        <v>0</v>
      </c>
      <c r="P398" s="22"/>
      <c r="Q398" s="106">
        <v>0</v>
      </c>
      <c r="R398" s="22"/>
      <c r="S398" s="106">
        <v>0</v>
      </c>
      <c r="T398" s="22"/>
      <c r="U398" s="106">
        <v>0</v>
      </c>
      <c r="V398" s="22"/>
      <c r="W398" s="106">
        <v>0</v>
      </c>
      <c r="X398" s="22"/>
      <c r="Y398" s="106">
        <v>0</v>
      </c>
      <c r="Z398" s="22"/>
      <c r="AA398" s="106">
        <v>22290.397000000001</v>
      </c>
      <c r="AB398" s="22">
        <v>7.2247669891510741E-3</v>
      </c>
      <c r="AC398" s="106">
        <v>250865.0439968</v>
      </c>
      <c r="AD398" s="22">
        <v>2.1280554602875873E-3</v>
      </c>
      <c r="AE398" s="1"/>
      <c r="AF398" s="97"/>
    </row>
    <row r="399" spans="1:32" x14ac:dyDescent="0.3">
      <c r="A399" s="108" t="s">
        <v>950</v>
      </c>
      <c r="B399" s="108" t="s">
        <v>462</v>
      </c>
      <c r="C399" s="183" t="s">
        <v>460</v>
      </c>
      <c r="D399" s="183" t="s">
        <v>460</v>
      </c>
      <c r="E399" s="106">
        <v>0</v>
      </c>
      <c r="F399" s="22"/>
      <c r="G399" s="106">
        <v>0</v>
      </c>
      <c r="H399" s="22"/>
      <c r="I399" s="106">
        <v>0</v>
      </c>
      <c r="J399" s="22"/>
      <c r="K399" s="106">
        <v>0</v>
      </c>
      <c r="L399" s="22"/>
      <c r="M399" s="106">
        <v>0</v>
      </c>
      <c r="N399" s="22"/>
      <c r="O399" s="106">
        <v>0</v>
      </c>
      <c r="P399" s="22"/>
      <c r="Q399" s="106">
        <v>13843.645961599999</v>
      </c>
      <c r="R399" s="22">
        <v>2.8791830899609063E-3</v>
      </c>
      <c r="S399" s="106">
        <v>289119.22142879997</v>
      </c>
      <c r="T399" s="22">
        <v>2.2168558788117528E-2</v>
      </c>
      <c r="U399" s="106">
        <v>132313.3085176</v>
      </c>
      <c r="V399" s="22">
        <v>3.5842282498774407E-2</v>
      </c>
      <c r="W399" s="106">
        <v>0</v>
      </c>
      <c r="X399" s="22"/>
      <c r="Y399" s="106">
        <v>0</v>
      </c>
      <c r="Z399" s="22"/>
      <c r="AA399" s="106">
        <v>0</v>
      </c>
      <c r="AB399" s="22"/>
      <c r="AC399" s="106">
        <v>435276.17590799998</v>
      </c>
      <c r="AD399" s="22">
        <v>3.6923910486545723E-3</v>
      </c>
      <c r="AE399" s="1"/>
      <c r="AF399" s="97"/>
    </row>
    <row r="400" spans="1:32" x14ac:dyDescent="0.3">
      <c r="A400" s="108" t="s">
        <v>951</v>
      </c>
      <c r="B400" s="108" t="s">
        <v>462</v>
      </c>
      <c r="C400" s="183" t="s">
        <v>460</v>
      </c>
      <c r="D400" s="183" t="s">
        <v>460</v>
      </c>
      <c r="E400" s="106">
        <v>0</v>
      </c>
      <c r="F400" s="22"/>
      <c r="G400" s="106">
        <v>0</v>
      </c>
      <c r="H400" s="22"/>
      <c r="I400" s="106">
        <v>0</v>
      </c>
      <c r="J400" s="22"/>
      <c r="K400" s="106">
        <v>0</v>
      </c>
      <c r="L400" s="22"/>
      <c r="M400" s="106">
        <v>0</v>
      </c>
      <c r="N400" s="22"/>
      <c r="O400" s="106">
        <v>0</v>
      </c>
      <c r="P400" s="22"/>
      <c r="Q400" s="106">
        <v>25281.216676</v>
      </c>
      <c r="R400" s="22">
        <v>5.2579538474966997E-3</v>
      </c>
      <c r="S400" s="106">
        <v>167157.39555839999</v>
      </c>
      <c r="T400" s="22">
        <v>1.2816991315873395E-2</v>
      </c>
      <c r="U400" s="106">
        <v>76513.351131999996</v>
      </c>
      <c r="V400" s="22">
        <v>2.0726661413929311E-2</v>
      </c>
      <c r="W400" s="106">
        <v>0</v>
      </c>
      <c r="X400" s="22"/>
      <c r="Y400" s="106">
        <v>0</v>
      </c>
      <c r="Z400" s="22"/>
      <c r="AA400" s="106">
        <v>0</v>
      </c>
      <c r="AB400" s="22"/>
      <c r="AC400" s="106">
        <v>268951.96336639998</v>
      </c>
      <c r="AD400" s="22">
        <v>2.2814844391163382E-3</v>
      </c>
      <c r="AE400" s="1"/>
      <c r="AF400" s="97"/>
    </row>
    <row r="401" spans="1:32" x14ac:dyDescent="0.3">
      <c r="A401" s="102" t="s">
        <v>438</v>
      </c>
      <c r="B401" s="102" t="s">
        <v>460</v>
      </c>
      <c r="C401" s="181" t="s">
        <v>460</v>
      </c>
      <c r="D401" s="181" t="s">
        <v>460</v>
      </c>
      <c r="E401" s="103">
        <v>0</v>
      </c>
      <c r="F401" s="104"/>
      <c r="G401" s="103">
        <v>0</v>
      </c>
      <c r="H401" s="104"/>
      <c r="I401" s="103">
        <v>0</v>
      </c>
      <c r="J401" s="104"/>
      <c r="K401" s="103">
        <v>1.4839084591</v>
      </c>
      <c r="L401" s="104">
        <v>1.9306492337970854E-7</v>
      </c>
      <c r="M401" s="103">
        <v>1.1117653771</v>
      </c>
      <c r="N401" s="104">
        <v>4.2216585930232722E-8</v>
      </c>
      <c r="O401" s="103">
        <v>1.3996022042</v>
      </c>
      <c r="P401" s="104">
        <v>4.097646986035414E-7</v>
      </c>
      <c r="Q401" s="103">
        <v>16061.881651199999</v>
      </c>
      <c r="R401" s="104">
        <v>3.3405288008205862E-3</v>
      </c>
      <c r="S401" s="103">
        <v>0</v>
      </c>
      <c r="T401" s="104"/>
      <c r="U401" s="103">
        <v>15516.570854399999</v>
      </c>
      <c r="V401" s="104">
        <v>4.2032757113142282E-3</v>
      </c>
      <c r="W401" s="103">
        <v>0</v>
      </c>
      <c r="X401" s="104"/>
      <c r="Y401" s="103">
        <v>0</v>
      </c>
      <c r="Z401" s="104"/>
      <c r="AA401" s="103">
        <v>0</v>
      </c>
      <c r="AB401" s="104"/>
      <c r="AC401" s="103">
        <v>31582.4477816404</v>
      </c>
      <c r="AD401" s="104">
        <v>2.6790978679287324E-4</v>
      </c>
      <c r="AE401" s="1"/>
      <c r="AF401" s="97"/>
    </row>
    <row r="402" spans="1:32" x14ac:dyDescent="0.3">
      <c r="A402" s="108" t="s">
        <v>952</v>
      </c>
      <c r="B402" s="108" t="s">
        <v>462</v>
      </c>
      <c r="C402" s="183" t="s">
        <v>460</v>
      </c>
      <c r="D402" s="183" t="s">
        <v>460</v>
      </c>
      <c r="E402" s="106">
        <v>0</v>
      </c>
      <c r="F402" s="22"/>
      <c r="G402" s="106">
        <v>0</v>
      </c>
      <c r="H402" s="22"/>
      <c r="I402" s="106">
        <v>0</v>
      </c>
      <c r="J402" s="22"/>
      <c r="K402" s="106">
        <v>0.49648881499999997</v>
      </c>
      <c r="L402" s="22">
        <v>6.4596016310193216E-8</v>
      </c>
      <c r="M402" s="106">
        <v>0.49648881499999997</v>
      </c>
      <c r="N402" s="22">
        <v>1.8852955087089045E-8</v>
      </c>
      <c r="O402" s="106">
        <v>0.49157308420000001</v>
      </c>
      <c r="P402" s="22">
        <v>1.4391896217680039E-7</v>
      </c>
      <c r="Q402" s="106">
        <v>0</v>
      </c>
      <c r="R402" s="22"/>
      <c r="S402" s="106">
        <v>0</v>
      </c>
      <c r="T402" s="22"/>
      <c r="U402" s="106">
        <v>0</v>
      </c>
      <c r="V402" s="22"/>
      <c r="W402" s="106">
        <v>0</v>
      </c>
      <c r="X402" s="22"/>
      <c r="Y402" s="106">
        <v>0</v>
      </c>
      <c r="Z402" s="22"/>
      <c r="AA402" s="106">
        <v>0</v>
      </c>
      <c r="AB402" s="22"/>
      <c r="AC402" s="106">
        <v>1.4845507141999998</v>
      </c>
      <c r="AD402" s="22">
        <v>1.2593250151932072E-8</v>
      </c>
      <c r="AE402" s="1"/>
      <c r="AF402" s="97"/>
    </row>
    <row r="403" spans="1:32" x14ac:dyDescent="0.3">
      <c r="A403" s="108" t="s">
        <v>953</v>
      </c>
      <c r="B403" s="108" t="s">
        <v>462</v>
      </c>
      <c r="C403" s="183" t="s">
        <v>460</v>
      </c>
      <c r="D403" s="183" t="s">
        <v>460</v>
      </c>
      <c r="E403" s="106">
        <v>0</v>
      </c>
      <c r="F403" s="22"/>
      <c r="G403" s="106">
        <v>0</v>
      </c>
      <c r="H403" s="22"/>
      <c r="I403" s="106">
        <v>0</v>
      </c>
      <c r="J403" s="22"/>
      <c r="K403" s="106">
        <v>0.98741964410000005</v>
      </c>
      <c r="L403" s="22">
        <v>1.2846890706951532E-7</v>
      </c>
      <c r="M403" s="106">
        <v>0.61527656209999992</v>
      </c>
      <c r="N403" s="22">
        <v>2.3363630843143674E-8</v>
      </c>
      <c r="O403" s="106">
        <v>0.90802912000000002</v>
      </c>
      <c r="P403" s="22">
        <v>2.6584573642674097E-7</v>
      </c>
      <c r="Q403" s="106">
        <v>0</v>
      </c>
      <c r="R403" s="22"/>
      <c r="S403" s="106">
        <v>0</v>
      </c>
      <c r="T403" s="22"/>
      <c r="U403" s="106">
        <v>0</v>
      </c>
      <c r="V403" s="22"/>
      <c r="W403" s="106">
        <v>0</v>
      </c>
      <c r="X403" s="22"/>
      <c r="Y403" s="106">
        <v>0</v>
      </c>
      <c r="Z403" s="22"/>
      <c r="AA403" s="106">
        <v>0</v>
      </c>
      <c r="AB403" s="22"/>
      <c r="AC403" s="106">
        <v>2.5107253261999998</v>
      </c>
      <c r="AD403" s="22">
        <v>2.1298155592257E-8</v>
      </c>
      <c r="AE403" s="1"/>
      <c r="AF403" s="97"/>
    </row>
    <row r="404" spans="1:32" x14ac:dyDescent="0.3">
      <c r="A404" s="108" t="s">
        <v>954</v>
      </c>
      <c r="B404" s="108" t="s">
        <v>462</v>
      </c>
      <c r="C404" s="183" t="s">
        <v>460</v>
      </c>
      <c r="D404" s="183" t="s">
        <v>460</v>
      </c>
      <c r="E404" s="106">
        <v>0</v>
      </c>
      <c r="F404" s="22"/>
      <c r="G404" s="106">
        <v>0</v>
      </c>
      <c r="H404" s="22"/>
      <c r="I404" s="106">
        <v>0</v>
      </c>
      <c r="J404" s="22"/>
      <c r="K404" s="106">
        <v>0</v>
      </c>
      <c r="L404" s="22"/>
      <c r="M404" s="106">
        <v>0</v>
      </c>
      <c r="N404" s="22"/>
      <c r="O404" s="106">
        <v>0</v>
      </c>
      <c r="P404" s="22"/>
      <c r="Q404" s="106">
        <v>16061.881651199999</v>
      </c>
      <c r="R404" s="22">
        <v>3.3405288008205862E-3</v>
      </c>
      <c r="S404" s="106">
        <v>0</v>
      </c>
      <c r="T404" s="22"/>
      <c r="U404" s="106">
        <v>15516.570854399999</v>
      </c>
      <c r="V404" s="22">
        <v>4.2032757113142282E-3</v>
      </c>
      <c r="W404" s="106">
        <v>0</v>
      </c>
      <c r="X404" s="22"/>
      <c r="Y404" s="106">
        <v>0</v>
      </c>
      <c r="Z404" s="22"/>
      <c r="AA404" s="106">
        <v>0</v>
      </c>
      <c r="AB404" s="22"/>
      <c r="AC404" s="106">
        <v>31578.452505599998</v>
      </c>
      <c r="AD404" s="22">
        <v>2.6787589538712907E-4</v>
      </c>
      <c r="AE404" s="1"/>
      <c r="AF404" s="97"/>
    </row>
    <row r="405" spans="1:32" x14ac:dyDescent="0.3">
      <c r="A405" s="102" t="s">
        <v>447</v>
      </c>
      <c r="B405" s="102" t="s">
        <v>460</v>
      </c>
      <c r="C405" s="181" t="s">
        <v>460</v>
      </c>
      <c r="D405" s="181" t="s">
        <v>460</v>
      </c>
      <c r="E405" s="103">
        <v>1329.1810537524</v>
      </c>
      <c r="F405" s="104">
        <v>7.8983165820122015E-4</v>
      </c>
      <c r="G405" s="103">
        <v>1544.6199604869</v>
      </c>
      <c r="H405" s="104">
        <v>1.1455586442343919E-4</v>
      </c>
      <c r="I405" s="103">
        <v>20418.206411981097</v>
      </c>
      <c r="J405" s="104">
        <v>3.8392204280349842E-3</v>
      </c>
      <c r="K405" s="103">
        <v>0</v>
      </c>
      <c r="L405" s="104"/>
      <c r="M405" s="103">
        <v>3.2816478403000002</v>
      </c>
      <c r="N405" s="104">
        <v>1.2461259443441574E-7</v>
      </c>
      <c r="O405" s="103">
        <v>3.2718479760999997</v>
      </c>
      <c r="P405" s="104">
        <v>9.5790632208210082E-7</v>
      </c>
      <c r="Q405" s="103">
        <v>0</v>
      </c>
      <c r="R405" s="104"/>
      <c r="S405" s="103">
        <v>0</v>
      </c>
      <c r="T405" s="104"/>
      <c r="U405" s="103">
        <v>0</v>
      </c>
      <c r="V405" s="104"/>
      <c r="W405" s="103">
        <v>0</v>
      </c>
      <c r="X405" s="104"/>
      <c r="Y405" s="103">
        <v>0</v>
      </c>
      <c r="Z405" s="104"/>
      <c r="AA405" s="103">
        <v>0</v>
      </c>
      <c r="AB405" s="104"/>
      <c r="AC405" s="103">
        <v>23298.560922036795</v>
      </c>
      <c r="AD405" s="104">
        <v>1.9763865462107131E-4</v>
      </c>
      <c r="AE405" s="1"/>
      <c r="AF405" s="97"/>
    </row>
    <row r="406" spans="1:32" x14ac:dyDescent="0.3">
      <c r="A406" s="108" t="s">
        <v>955</v>
      </c>
      <c r="B406" s="108" t="s">
        <v>462</v>
      </c>
      <c r="C406" s="183" t="s">
        <v>460</v>
      </c>
      <c r="D406" s="183" t="s">
        <v>460</v>
      </c>
      <c r="E406" s="106">
        <v>1329.1810537524</v>
      </c>
      <c r="F406" s="22">
        <v>7.8983165820122015E-4</v>
      </c>
      <c r="G406" s="106">
        <v>1544.6199604869</v>
      </c>
      <c r="H406" s="22">
        <v>1.1455586442343919E-4</v>
      </c>
      <c r="I406" s="106">
        <v>20418.206411981097</v>
      </c>
      <c r="J406" s="22">
        <v>3.8392204280349842E-3</v>
      </c>
      <c r="K406" s="106">
        <v>0</v>
      </c>
      <c r="L406" s="22"/>
      <c r="M406" s="106">
        <v>3.2816478403000002</v>
      </c>
      <c r="N406" s="22">
        <v>1.2461259443441574E-7</v>
      </c>
      <c r="O406" s="106">
        <v>3.2718479760999997</v>
      </c>
      <c r="P406" s="22">
        <v>9.5790632208210082E-7</v>
      </c>
      <c r="Q406" s="106">
        <v>0</v>
      </c>
      <c r="R406" s="22"/>
      <c r="S406" s="106">
        <v>0</v>
      </c>
      <c r="T406" s="22"/>
      <c r="U406" s="106">
        <v>0</v>
      </c>
      <c r="V406" s="22"/>
      <c r="W406" s="106">
        <v>0</v>
      </c>
      <c r="X406" s="22"/>
      <c r="Y406" s="106">
        <v>0</v>
      </c>
      <c r="Z406" s="22"/>
      <c r="AA406" s="106">
        <v>0</v>
      </c>
      <c r="AB406" s="22"/>
      <c r="AC406" s="106">
        <v>23298.560922036795</v>
      </c>
      <c r="AD406" s="22">
        <v>1.9763865462107131E-4</v>
      </c>
      <c r="AE406" s="1"/>
      <c r="AF406" s="1"/>
    </row>
    <row r="407" spans="1:32" x14ac:dyDescent="0.3">
      <c r="A407" s="102" t="s">
        <v>451</v>
      </c>
      <c r="B407" s="102" t="s">
        <v>460</v>
      </c>
      <c r="C407" s="181" t="s">
        <v>460</v>
      </c>
      <c r="D407" s="181" t="s">
        <v>460</v>
      </c>
      <c r="E407" s="103">
        <v>7347.0779434038004</v>
      </c>
      <c r="F407" s="104">
        <v>4.3658121206211608E-3</v>
      </c>
      <c r="G407" s="103">
        <v>0.89448524669999996</v>
      </c>
      <c r="H407" s="104">
        <v>6.6338991642598796E-8</v>
      </c>
      <c r="I407" s="103">
        <v>0</v>
      </c>
      <c r="J407" s="104"/>
      <c r="K407" s="103">
        <v>367871.0818349474</v>
      </c>
      <c r="L407" s="104">
        <v>4.7862118308261765E-2</v>
      </c>
      <c r="M407" s="103">
        <v>324776.73493253201</v>
      </c>
      <c r="N407" s="104">
        <v>1.2332606520077295E-2</v>
      </c>
      <c r="O407" s="103">
        <v>16513.798383895999</v>
      </c>
      <c r="P407" s="104">
        <v>4.8347820525508666E-3</v>
      </c>
      <c r="Q407" s="103">
        <v>382249.13623063517</v>
      </c>
      <c r="R407" s="104">
        <v>7.9499667373768068E-2</v>
      </c>
      <c r="S407" s="103">
        <v>102282.4617764905</v>
      </c>
      <c r="T407" s="104">
        <v>7.8426289185477387E-3</v>
      </c>
      <c r="U407" s="103">
        <v>0</v>
      </c>
      <c r="V407" s="104"/>
      <c r="W407" s="103">
        <v>42829.987684</v>
      </c>
      <c r="X407" s="104">
        <v>6.3275775484304859E-3</v>
      </c>
      <c r="Y407" s="103">
        <v>42829.987684</v>
      </c>
      <c r="Z407" s="104">
        <v>1.9830992561032999E-3</v>
      </c>
      <c r="AA407" s="103">
        <v>0</v>
      </c>
      <c r="AB407" s="104"/>
      <c r="AC407" s="103">
        <v>1286701.1609551515</v>
      </c>
      <c r="AD407" s="104">
        <v>1.0914918187501307E-2</v>
      </c>
      <c r="AE407" s="1"/>
      <c r="AF407" s="1"/>
    </row>
    <row r="408" spans="1:32" x14ac:dyDescent="0.3">
      <c r="A408" s="108" t="s">
        <v>956</v>
      </c>
      <c r="B408" s="108" t="s">
        <v>462</v>
      </c>
      <c r="C408" s="183" t="s">
        <v>460</v>
      </c>
      <c r="D408" s="183" t="s">
        <v>460</v>
      </c>
      <c r="E408" s="106">
        <v>7346.0099194945005</v>
      </c>
      <c r="F408" s="22">
        <v>4.3651774748797853E-3</v>
      </c>
      <c r="G408" s="106">
        <v>0</v>
      </c>
      <c r="H408" s="22"/>
      <c r="I408" s="106">
        <v>0</v>
      </c>
      <c r="J408" s="22"/>
      <c r="K408" s="106">
        <v>50882.290299860593</v>
      </c>
      <c r="L408" s="22">
        <v>6.6200751251763472E-3</v>
      </c>
      <c r="M408" s="106">
        <v>0</v>
      </c>
      <c r="N408" s="22"/>
      <c r="O408" s="106">
        <v>0</v>
      </c>
      <c r="P408" s="22"/>
      <c r="Q408" s="106">
        <v>131664.97259783599</v>
      </c>
      <c r="R408" s="22">
        <v>2.7383506028352801E-2</v>
      </c>
      <c r="S408" s="106">
        <v>0.32299551450000002</v>
      </c>
      <c r="T408" s="22">
        <v>2.4766063688556459E-8</v>
      </c>
      <c r="U408" s="106">
        <v>0</v>
      </c>
      <c r="V408" s="22"/>
      <c r="W408" s="106">
        <v>0</v>
      </c>
      <c r="X408" s="22"/>
      <c r="Y408" s="106">
        <v>0</v>
      </c>
      <c r="Z408" s="22"/>
      <c r="AA408" s="106">
        <v>0</v>
      </c>
      <c r="AB408" s="22"/>
      <c r="AC408" s="106">
        <v>189893.59581270561</v>
      </c>
      <c r="AD408" s="22">
        <v>1.6108426148364738E-3</v>
      </c>
      <c r="AE408" s="1"/>
      <c r="AF408" s="1"/>
    </row>
    <row r="409" spans="1:32" x14ac:dyDescent="0.3">
      <c r="A409" s="108" t="s">
        <v>957</v>
      </c>
      <c r="B409" s="108" t="s">
        <v>462</v>
      </c>
      <c r="C409" s="183" t="s">
        <v>460</v>
      </c>
      <c r="D409" s="183" t="s">
        <v>460</v>
      </c>
      <c r="E409" s="106">
        <v>1.0680239092999999</v>
      </c>
      <c r="F409" s="22">
        <v>6.3464574137550627E-7</v>
      </c>
      <c r="G409" s="106">
        <v>0.89448524669999996</v>
      </c>
      <c r="H409" s="22">
        <v>6.6338991642598796E-8</v>
      </c>
      <c r="I409" s="106">
        <v>0</v>
      </c>
      <c r="J409" s="22"/>
      <c r="K409" s="106">
        <v>1.0509744968000001</v>
      </c>
      <c r="L409" s="22">
        <v>1.3673775457940558E-7</v>
      </c>
      <c r="M409" s="106">
        <v>1.7719210809999999</v>
      </c>
      <c r="N409" s="22">
        <v>6.728439301892284E-8</v>
      </c>
      <c r="O409" s="106">
        <v>0</v>
      </c>
      <c r="P409" s="22"/>
      <c r="Q409" s="106">
        <v>0</v>
      </c>
      <c r="R409" s="22"/>
      <c r="S409" s="106">
        <v>0</v>
      </c>
      <c r="T409" s="22"/>
      <c r="U409" s="106">
        <v>0</v>
      </c>
      <c r="V409" s="22"/>
      <c r="W409" s="106">
        <v>0</v>
      </c>
      <c r="X409" s="22"/>
      <c r="Y409" s="106">
        <v>0</v>
      </c>
      <c r="Z409" s="22"/>
      <c r="AA409" s="106">
        <v>0</v>
      </c>
      <c r="AB409" s="22"/>
      <c r="AC409" s="106">
        <v>4.7854047338000001</v>
      </c>
      <c r="AD409" s="22">
        <v>4.0593964432840872E-8</v>
      </c>
      <c r="AE409" s="1"/>
      <c r="AF409" s="1"/>
    </row>
    <row r="410" spans="1:32" x14ac:dyDescent="0.3">
      <c r="A410" s="108" t="s">
        <v>958</v>
      </c>
      <c r="B410" s="108" t="s">
        <v>486</v>
      </c>
      <c r="C410" s="183" t="s">
        <v>460</v>
      </c>
      <c r="D410" s="183" t="s">
        <v>460</v>
      </c>
      <c r="E410" s="106">
        <v>0</v>
      </c>
      <c r="F410" s="22"/>
      <c r="G410" s="106">
        <v>0</v>
      </c>
      <c r="H410" s="22"/>
      <c r="I410" s="106">
        <v>0</v>
      </c>
      <c r="J410" s="22"/>
      <c r="K410" s="106">
        <v>0</v>
      </c>
      <c r="L410" s="22"/>
      <c r="M410" s="106">
        <v>0</v>
      </c>
      <c r="N410" s="22"/>
      <c r="O410" s="106">
        <v>0</v>
      </c>
      <c r="P410" s="22"/>
      <c r="Q410" s="106">
        <v>68252.261846479203</v>
      </c>
      <c r="R410" s="22">
        <v>1.4195014716863999E-2</v>
      </c>
      <c r="S410" s="106">
        <v>0</v>
      </c>
      <c r="T410" s="22"/>
      <c r="U410" s="106">
        <v>0</v>
      </c>
      <c r="V410" s="22"/>
      <c r="W410" s="106">
        <v>0</v>
      </c>
      <c r="X410" s="22"/>
      <c r="Y410" s="106">
        <v>0</v>
      </c>
      <c r="Z410" s="22"/>
      <c r="AA410" s="106">
        <v>0</v>
      </c>
      <c r="AB410" s="22"/>
      <c r="AC410" s="106">
        <v>68252.261846479203</v>
      </c>
      <c r="AD410" s="22">
        <v>5.7897503847220331E-4</v>
      </c>
      <c r="AE410" s="1"/>
      <c r="AF410" s="1"/>
    </row>
    <row r="411" spans="1:32" x14ac:dyDescent="0.3">
      <c r="A411" s="108" t="s">
        <v>959</v>
      </c>
      <c r="B411" s="108" t="s">
        <v>462</v>
      </c>
      <c r="C411" s="183" t="s">
        <v>460</v>
      </c>
      <c r="D411" s="183" t="s">
        <v>460</v>
      </c>
      <c r="E411" s="106">
        <v>0</v>
      </c>
      <c r="F411" s="22"/>
      <c r="G411" s="106">
        <v>0</v>
      </c>
      <c r="H411" s="22"/>
      <c r="I411" s="106">
        <v>0</v>
      </c>
      <c r="J411" s="22"/>
      <c r="K411" s="106">
        <v>316987.74056059006</v>
      </c>
      <c r="L411" s="22">
        <v>4.1241906445330836E-2</v>
      </c>
      <c r="M411" s="106">
        <v>324774.96301145101</v>
      </c>
      <c r="N411" s="22">
        <v>1.2332539235684276E-2</v>
      </c>
      <c r="O411" s="106">
        <v>16513.798383895999</v>
      </c>
      <c r="P411" s="22">
        <v>4.8347820525508666E-3</v>
      </c>
      <c r="Q411" s="106">
        <v>182331.90178632</v>
      </c>
      <c r="R411" s="22">
        <v>3.7921146628551276E-2</v>
      </c>
      <c r="S411" s="106">
        <v>102282.13878097599</v>
      </c>
      <c r="T411" s="22">
        <v>7.8426041524840492E-3</v>
      </c>
      <c r="U411" s="106">
        <v>0</v>
      </c>
      <c r="V411" s="22"/>
      <c r="W411" s="106">
        <v>42829.987684</v>
      </c>
      <c r="X411" s="22">
        <v>6.3275775484304859E-3</v>
      </c>
      <c r="Y411" s="106">
        <v>42829.987684</v>
      </c>
      <c r="Z411" s="22">
        <v>1.9830992561032999E-3</v>
      </c>
      <c r="AA411" s="106">
        <v>0</v>
      </c>
      <c r="AB411" s="22"/>
      <c r="AC411" s="106">
        <v>1028550.5178912331</v>
      </c>
      <c r="AD411" s="22">
        <v>8.7250599402281977E-3</v>
      </c>
      <c r="AE411" s="1"/>
      <c r="AF411" s="1"/>
    </row>
    <row r="412" spans="1:32" x14ac:dyDescent="0.3">
      <c r="A412" s="102" t="s">
        <v>453</v>
      </c>
      <c r="B412" s="102" t="s">
        <v>460</v>
      </c>
      <c r="C412" s="181" t="s">
        <v>460</v>
      </c>
      <c r="D412" s="181" t="s">
        <v>460</v>
      </c>
      <c r="E412" s="103">
        <v>0</v>
      </c>
      <c r="F412" s="104"/>
      <c r="G412" s="103">
        <v>0</v>
      </c>
      <c r="H412" s="104"/>
      <c r="I412" s="103">
        <v>0</v>
      </c>
      <c r="J412" s="104"/>
      <c r="K412" s="103">
        <v>0</v>
      </c>
      <c r="L412" s="104"/>
      <c r="M412" s="103">
        <v>0</v>
      </c>
      <c r="N412" s="104"/>
      <c r="O412" s="103">
        <v>0</v>
      </c>
      <c r="P412" s="104"/>
      <c r="Q412" s="103">
        <v>0</v>
      </c>
      <c r="R412" s="104"/>
      <c r="S412" s="103">
        <v>0</v>
      </c>
      <c r="T412" s="104"/>
      <c r="U412" s="103">
        <v>0</v>
      </c>
      <c r="V412" s="104"/>
      <c r="W412" s="103">
        <v>50006.422494000006</v>
      </c>
      <c r="X412" s="104">
        <v>7.3878031108696417E-3</v>
      </c>
      <c r="Y412" s="103">
        <v>20240.694818999997</v>
      </c>
      <c r="Z412" s="104">
        <v>9.3717764139277708E-4</v>
      </c>
      <c r="AA412" s="103">
        <v>0</v>
      </c>
      <c r="AB412" s="104"/>
      <c r="AC412" s="103">
        <v>70247.117312999995</v>
      </c>
      <c r="AD412" s="104">
        <v>5.9589713730422817E-4</v>
      </c>
      <c r="AE412" s="1"/>
      <c r="AF412" s="1"/>
    </row>
    <row r="413" spans="1:32" x14ac:dyDescent="0.3">
      <c r="A413" s="108" t="s">
        <v>960</v>
      </c>
      <c r="B413" s="108" t="s">
        <v>462</v>
      </c>
      <c r="C413" s="183" t="s">
        <v>460</v>
      </c>
      <c r="D413" s="183" t="s">
        <v>460</v>
      </c>
      <c r="E413" s="106">
        <v>0</v>
      </c>
      <c r="F413" s="22"/>
      <c r="G413" s="106">
        <v>0</v>
      </c>
      <c r="H413" s="22"/>
      <c r="I413" s="106">
        <v>0</v>
      </c>
      <c r="J413" s="22"/>
      <c r="K413" s="106">
        <v>0</v>
      </c>
      <c r="L413" s="22"/>
      <c r="M413" s="106">
        <v>0</v>
      </c>
      <c r="N413" s="22"/>
      <c r="O413" s="106">
        <v>0</v>
      </c>
      <c r="P413" s="22"/>
      <c r="Q413" s="106">
        <v>0</v>
      </c>
      <c r="R413" s="22"/>
      <c r="S413" s="106">
        <v>0</v>
      </c>
      <c r="T413" s="22"/>
      <c r="U413" s="106">
        <v>0</v>
      </c>
      <c r="V413" s="22"/>
      <c r="W413" s="106">
        <v>50006.422494000006</v>
      </c>
      <c r="X413" s="22">
        <v>7.3878031108696417E-3</v>
      </c>
      <c r="Y413" s="106">
        <v>20240.694818999997</v>
      </c>
      <c r="Z413" s="22">
        <v>9.3717764139277708E-4</v>
      </c>
      <c r="AA413" s="106">
        <v>0</v>
      </c>
      <c r="AB413" s="22"/>
      <c r="AC413" s="106">
        <v>70247.117312999995</v>
      </c>
      <c r="AD413" s="22">
        <v>5.9589713730422817E-4</v>
      </c>
      <c r="AE413" s="1"/>
      <c r="AF413" s="1"/>
    </row>
    <row r="414" spans="1:32" x14ac:dyDescent="0.3">
      <c r="A414" s="102" t="s">
        <v>454</v>
      </c>
      <c r="B414" s="102" t="s">
        <v>460</v>
      </c>
      <c r="C414" s="181" t="s">
        <v>460</v>
      </c>
      <c r="D414" s="181" t="s">
        <v>460</v>
      </c>
      <c r="E414" s="103">
        <v>2380.9364964482002</v>
      </c>
      <c r="F414" s="104">
        <v>1.4148102816787459E-3</v>
      </c>
      <c r="G414" s="103">
        <v>66666.221642817603</v>
      </c>
      <c r="H414" s="104">
        <v>4.9442625652268528E-3</v>
      </c>
      <c r="I414" s="103">
        <v>49999.666253591</v>
      </c>
      <c r="J414" s="104">
        <v>9.4014007010468307E-3</v>
      </c>
      <c r="K414" s="103">
        <v>0</v>
      </c>
      <c r="L414" s="104"/>
      <c r="M414" s="103">
        <v>0</v>
      </c>
      <c r="N414" s="104"/>
      <c r="O414" s="103">
        <v>0</v>
      </c>
      <c r="P414" s="104"/>
      <c r="Q414" s="103">
        <v>0</v>
      </c>
      <c r="R414" s="104"/>
      <c r="S414" s="103">
        <v>0</v>
      </c>
      <c r="T414" s="104"/>
      <c r="U414" s="103">
        <v>0</v>
      </c>
      <c r="V414" s="104"/>
      <c r="W414" s="103">
        <v>0</v>
      </c>
      <c r="X414" s="104"/>
      <c r="Y414" s="103">
        <v>0</v>
      </c>
      <c r="Z414" s="104"/>
      <c r="AA414" s="103">
        <v>0</v>
      </c>
      <c r="AB414" s="104"/>
      <c r="AC414" s="103">
        <v>119046.82439285681</v>
      </c>
      <c r="AD414" s="104">
        <v>1.009858689927115E-3</v>
      </c>
      <c r="AE414" s="1"/>
      <c r="AF414" s="1"/>
    </row>
    <row r="415" spans="1:32" x14ac:dyDescent="0.3">
      <c r="A415" s="108" t="s">
        <v>961</v>
      </c>
      <c r="B415" s="108" t="s">
        <v>462</v>
      </c>
      <c r="C415" s="183" t="s">
        <v>460</v>
      </c>
      <c r="D415" s="183" t="s">
        <v>460</v>
      </c>
      <c r="E415" s="106">
        <v>2380.9364964482002</v>
      </c>
      <c r="F415" s="22">
        <v>1.4148102816787459E-3</v>
      </c>
      <c r="G415" s="106">
        <v>66666.221642817603</v>
      </c>
      <c r="H415" s="22">
        <v>4.9442625652268528E-3</v>
      </c>
      <c r="I415" s="106">
        <v>49999.666253591</v>
      </c>
      <c r="J415" s="22">
        <v>9.4014007010468307E-3</v>
      </c>
      <c r="K415" s="106">
        <v>0</v>
      </c>
      <c r="L415" s="22"/>
      <c r="M415" s="106">
        <v>0</v>
      </c>
      <c r="N415" s="22"/>
      <c r="O415" s="106">
        <v>0</v>
      </c>
      <c r="P415" s="22"/>
      <c r="Q415" s="106">
        <v>0</v>
      </c>
      <c r="R415" s="22"/>
      <c r="S415" s="106">
        <v>0</v>
      </c>
      <c r="T415" s="22"/>
      <c r="U415" s="106">
        <v>0</v>
      </c>
      <c r="V415" s="22"/>
      <c r="W415" s="106">
        <v>0</v>
      </c>
      <c r="X415" s="22"/>
      <c r="Y415" s="106">
        <v>0</v>
      </c>
      <c r="Z415" s="22"/>
      <c r="AA415" s="106">
        <v>0</v>
      </c>
      <c r="AB415" s="22"/>
      <c r="AC415" s="106">
        <v>119046.82439285681</v>
      </c>
      <c r="AD415" s="22">
        <v>1.009858689927115E-3</v>
      </c>
      <c r="AE415" s="1"/>
      <c r="AF415" s="1"/>
    </row>
    <row r="416" spans="1:32" x14ac:dyDescent="0.3">
      <c r="A416" s="99" t="s">
        <v>254</v>
      </c>
      <c r="B416" s="99" t="s">
        <v>460</v>
      </c>
      <c r="C416" s="180" t="s">
        <v>460</v>
      </c>
      <c r="D416" s="180" t="s">
        <v>460</v>
      </c>
      <c r="E416" s="100">
        <v>0</v>
      </c>
      <c r="F416" s="101"/>
      <c r="G416" s="100">
        <v>2473920.8345907778</v>
      </c>
      <c r="H416" s="101">
        <v>0.18347693735122239</v>
      </c>
      <c r="I416" s="100">
        <v>543378.5363129687</v>
      </c>
      <c r="J416" s="101">
        <v>0.10217106902907877</v>
      </c>
      <c r="K416" s="100">
        <v>0</v>
      </c>
      <c r="L416" s="101"/>
      <c r="M416" s="100">
        <v>5141863.1835466158</v>
      </c>
      <c r="N416" s="101">
        <v>0.19524974729463138</v>
      </c>
      <c r="O416" s="100">
        <v>488680.64722582459</v>
      </c>
      <c r="P416" s="101">
        <v>0.14307213687072698</v>
      </c>
      <c r="Q416" s="100">
        <v>0</v>
      </c>
      <c r="R416" s="101"/>
      <c r="S416" s="100">
        <v>2508765.9910539705</v>
      </c>
      <c r="T416" s="101">
        <v>0.19236260419996357</v>
      </c>
      <c r="U416" s="100">
        <v>412115.92124707252</v>
      </c>
      <c r="V416" s="101">
        <v>0.11163786498177858</v>
      </c>
      <c r="W416" s="100">
        <v>0</v>
      </c>
      <c r="X416" s="101"/>
      <c r="Y416" s="100">
        <v>2186877.3399691861</v>
      </c>
      <c r="Z416" s="101">
        <v>0.10125603719709107</v>
      </c>
      <c r="AA416" s="100">
        <v>222675.99707094018</v>
      </c>
      <c r="AB416" s="101">
        <v>7.2173779269809765E-2</v>
      </c>
      <c r="AC416" s="100">
        <v>13978278.451017356</v>
      </c>
      <c r="AD416" s="101">
        <v>0.11857591360351999</v>
      </c>
      <c r="AE416" s="1"/>
      <c r="AF416" s="1"/>
    </row>
    <row r="417" spans="1:32" x14ac:dyDescent="0.3">
      <c r="A417" s="102" t="s">
        <v>253</v>
      </c>
      <c r="B417" s="102" t="s">
        <v>460</v>
      </c>
      <c r="C417" s="181" t="s">
        <v>460</v>
      </c>
      <c r="D417" s="181" t="s">
        <v>460</v>
      </c>
      <c r="E417" s="103">
        <v>0</v>
      </c>
      <c r="F417" s="104"/>
      <c r="G417" s="103">
        <v>0</v>
      </c>
      <c r="H417" s="104"/>
      <c r="I417" s="103">
        <v>0</v>
      </c>
      <c r="J417" s="104"/>
      <c r="K417" s="103">
        <v>0</v>
      </c>
      <c r="L417" s="104"/>
      <c r="M417" s="103">
        <v>0</v>
      </c>
      <c r="N417" s="104"/>
      <c r="O417" s="103">
        <v>0</v>
      </c>
      <c r="P417" s="104"/>
      <c r="Q417" s="103">
        <v>0</v>
      </c>
      <c r="R417" s="104"/>
      <c r="S417" s="103">
        <v>18190.295192908099</v>
      </c>
      <c r="T417" s="104">
        <v>1.3947624317897592E-3</v>
      </c>
      <c r="U417" s="103">
        <v>4547.3449573868993</v>
      </c>
      <c r="V417" s="104">
        <v>1.2318278819273751E-3</v>
      </c>
      <c r="W417" s="103">
        <v>0</v>
      </c>
      <c r="X417" s="104"/>
      <c r="Y417" s="103">
        <v>0</v>
      </c>
      <c r="Z417" s="104"/>
      <c r="AA417" s="103">
        <v>0</v>
      </c>
      <c r="AB417" s="104"/>
      <c r="AC417" s="103">
        <v>22737.640150294999</v>
      </c>
      <c r="AD417" s="104">
        <v>1.9288043684757757E-4</v>
      </c>
      <c r="AE417" s="1"/>
      <c r="AF417" s="1"/>
    </row>
    <row r="418" spans="1:32" x14ac:dyDescent="0.3">
      <c r="A418" s="108" t="s">
        <v>962</v>
      </c>
      <c r="B418" s="108" t="s">
        <v>462</v>
      </c>
      <c r="C418" s="183" t="s">
        <v>460</v>
      </c>
      <c r="D418" s="183" t="s">
        <v>460</v>
      </c>
      <c r="E418" s="106">
        <v>0</v>
      </c>
      <c r="F418" s="22"/>
      <c r="G418" s="106">
        <v>0</v>
      </c>
      <c r="H418" s="22"/>
      <c r="I418" s="106">
        <v>0</v>
      </c>
      <c r="J418" s="22"/>
      <c r="K418" s="106">
        <v>0</v>
      </c>
      <c r="L418" s="22"/>
      <c r="M418" s="106">
        <v>0</v>
      </c>
      <c r="N418" s="22"/>
      <c r="O418" s="106">
        <v>0</v>
      </c>
      <c r="P418" s="22"/>
      <c r="Q418" s="106">
        <v>0</v>
      </c>
      <c r="R418" s="22"/>
      <c r="S418" s="106">
        <v>18190.295192908099</v>
      </c>
      <c r="T418" s="22">
        <v>1.3947624317897592E-3</v>
      </c>
      <c r="U418" s="106">
        <v>4547.3449573868993</v>
      </c>
      <c r="V418" s="22">
        <v>1.2318278819273751E-3</v>
      </c>
      <c r="W418" s="106">
        <v>0</v>
      </c>
      <c r="X418" s="22"/>
      <c r="Y418" s="106">
        <v>0</v>
      </c>
      <c r="Z418" s="22"/>
      <c r="AA418" s="106">
        <v>0</v>
      </c>
      <c r="AB418" s="22"/>
      <c r="AC418" s="106">
        <v>22737.640150294999</v>
      </c>
      <c r="AD418" s="22">
        <v>1.9288043684757757E-4</v>
      </c>
      <c r="AE418" s="1"/>
      <c r="AF418" s="1"/>
    </row>
    <row r="419" spans="1:32" x14ac:dyDescent="0.3">
      <c r="A419" s="102" t="s">
        <v>258</v>
      </c>
      <c r="B419" s="102" t="s">
        <v>460</v>
      </c>
      <c r="C419" s="181" t="s">
        <v>460</v>
      </c>
      <c r="D419" s="181" t="s">
        <v>460</v>
      </c>
      <c r="E419" s="103">
        <v>0</v>
      </c>
      <c r="F419" s="104"/>
      <c r="G419" s="103">
        <v>0</v>
      </c>
      <c r="H419" s="104"/>
      <c r="I419" s="103">
        <v>0</v>
      </c>
      <c r="J419" s="104"/>
      <c r="K419" s="103">
        <v>0</v>
      </c>
      <c r="L419" s="104"/>
      <c r="M419" s="103">
        <v>0</v>
      </c>
      <c r="N419" s="104"/>
      <c r="O419" s="103">
        <v>0</v>
      </c>
      <c r="P419" s="104"/>
      <c r="Q419" s="103">
        <v>0</v>
      </c>
      <c r="R419" s="104"/>
      <c r="S419" s="103">
        <v>54330.679005711296</v>
      </c>
      <c r="T419" s="104">
        <v>4.1658691718394229E-3</v>
      </c>
      <c r="U419" s="103">
        <v>50923.2973584828</v>
      </c>
      <c r="V419" s="104">
        <v>1.3794585217019558E-2</v>
      </c>
      <c r="W419" s="103">
        <v>0</v>
      </c>
      <c r="X419" s="104"/>
      <c r="Y419" s="103">
        <v>0</v>
      </c>
      <c r="Z419" s="104"/>
      <c r="AA419" s="103">
        <v>0</v>
      </c>
      <c r="AB419" s="104"/>
      <c r="AC419" s="103">
        <v>105253.9763641941</v>
      </c>
      <c r="AD419" s="104">
        <v>8.9285575841989797E-4</v>
      </c>
      <c r="AE419" s="1"/>
      <c r="AF419" s="1"/>
    </row>
    <row r="420" spans="1:32" x14ac:dyDescent="0.3">
      <c r="A420" s="108" t="s">
        <v>963</v>
      </c>
      <c r="B420" s="108" t="s">
        <v>716</v>
      </c>
      <c r="C420" s="183" t="s">
        <v>460</v>
      </c>
      <c r="D420" s="183" t="s">
        <v>460</v>
      </c>
      <c r="E420" s="106">
        <v>0</v>
      </c>
      <c r="F420" s="22"/>
      <c r="G420" s="106">
        <v>0</v>
      </c>
      <c r="H420" s="22"/>
      <c r="I420" s="106">
        <v>0</v>
      </c>
      <c r="J420" s="22"/>
      <c r="K420" s="106">
        <v>0</v>
      </c>
      <c r="L420" s="22"/>
      <c r="M420" s="106">
        <v>0</v>
      </c>
      <c r="N420" s="22"/>
      <c r="O420" s="106">
        <v>0</v>
      </c>
      <c r="P420" s="22"/>
      <c r="Q420" s="106">
        <v>0</v>
      </c>
      <c r="R420" s="22"/>
      <c r="S420" s="106">
        <v>47610.565415127596</v>
      </c>
      <c r="T420" s="22">
        <v>3.6505965017642173E-3</v>
      </c>
      <c r="U420" s="106">
        <v>47610.565415127596</v>
      </c>
      <c r="V420" s="22">
        <v>1.2897201004601825E-2</v>
      </c>
      <c r="W420" s="106">
        <v>0</v>
      </c>
      <c r="X420" s="22"/>
      <c r="Y420" s="106">
        <v>0</v>
      </c>
      <c r="Z420" s="22"/>
      <c r="AA420" s="106">
        <v>0</v>
      </c>
      <c r="AB420" s="22"/>
      <c r="AC420" s="106">
        <v>95221.130830255192</v>
      </c>
      <c r="AD420" s="22">
        <v>8.077484378440071E-4</v>
      </c>
      <c r="AE420" s="1"/>
      <c r="AF420" s="1"/>
    </row>
    <row r="421" spans="1:32" x14ac:dyDescent="0.3">
      <c r="A421" s="108" t="s">
        <v>964</v>
      </c>
      <c r="B421" s="108" t="s">
        <v>716</v>
      </c>
      <c r="C421" s="183" t="s">
        <v>460</v>
      </c>
      <c r="D421" s="183" t="s">
        <v>460</v>
      </c>
      <c r="E421" s="106">
        <v>0</v>
      </c>
      <c r="F421" s="22"/>
      <c r="G421" s="106">
        <v>0</v>
      </c>
      <c r="H421" s="22"/>
      <c r="I421" s="106">
        <v>0</v>
      </c>
      <c r="J421" s="22"/>
      <c r="K421" s="106">
        <v>0</v>
      </c>
      <c r="L421" s="22"/>
      <c r="M421" s="106">
        <v>0</v>
      </c>
      <c r="N421" s="22"/>
      <c r="O421" s="106">
        <v>0</v>
      </c>
      <c r="P421" s="22"/>
      <c r="Q421" s="106">
        <v>0</v>
      </c>
      <c r="R421" s="22"/>
      <c r="S421" s="106">
        <v>6720.1135905837</v>
      </c>
      <c r="T421" s="22">
        <v>5.1527267007520539E-4</v>
      </c>
      <c r="U421" s="106">
        <v>3312.7319433551997</v>
      </c>
      <c r="V421" s="22">
        <v>8.9738421241773302E-4</v>
      </c>
      <c r="W421" s="106">
        <v>0</v>
      </c>
      <c r="X421" s="22"/>
      <c r="Y421" s="106">
        <v>0</v>
      </c>
      <c r="Z421" s="22"/>
      <c r="AA421" s="106">
        <v>0</v>
      </c>
      <c r="AB421" s="22"/>
      <c r="AC421" s="106">
        <v>10032.8455339389</v>
      </c>
      <c r="AD421" s="22">
        <v>8.5107320575890822E-5</v>
      </c>
      <c r="AE421" s="1"/>
      <c r="AF421" s="1"/>
    </row>
    <row r="422" spans="1:32" x14ac:dyDescent="0.3">
      <c r="A422" s="102" t="s">
        <v>260</v>
      </c>
      <c r="B422" s="102" t="s">
        <v>460</v>
      </c>
      <c r="C422" s="181" t="s">
        <v>460</v>
      </c>
      <c r="D422" s="181" t="s">
        <v>460</v>
      </c>
      <c r="E422" s="103">
        <v>0</v>
      </c>
      <c r="F422" s="104"/>
      <c r="G422" s="103">
        <v>170291.41655312802</v>
      </c>
      <c r="H422" s="104">
        <v>1.2629566447520335E-2</v>
      </c>
      <c r="I422" s="103">
        <v>59601.993817619303</v>
      </c>
      <c r="J422" s="104">
        <v>1.1206919334596777E-2</v>
      </c>
      <c r="K422" s="103">
        <v>0</v>
      </c>
      <c r="L422" s="104"/>
      <c r="M422" s="103">
        <v>0</v>
      </c>
      <c r="N422" s="104"/>
      <c r="O422" s="103">
        <v>0</v>
      </c>
      <c r="P422" s="104"/>
      <c r="Q422" s="103">
        <v>0</v>
      </c>
      <c r="R422" s="104"/>
      <c r="S422" s="103">
        <v>0</v>
      </c>
      <c r="T422" s="104"/>
      <c r="U422" s="103">
        <v>0</v>
      </c>
      <c r="V422" s="104"/>
      <c r="W422" s="103">
        <v>0</v>
      </c>
      <c r="X422" s="104"/>
      <c r="Y422" s="103">
        <v>0</v>
      </c>
      <c r="Z422" s="104"/>
      <c r="AA422" s="103">
        <v>0</v>
      </c>
      <c r="AB422" s="104"/>
      <c r="AC422" s="103">
        <v>229893.4103707473</v>
      </c>
      <c r="AD422" s="104">
        <v>1.950155826532151E-3</v>
      </c>
      <c r="AE422" s="1"/>
      <c r="AF422" s="1"/>
    </row>
    <row r="423" spans="1:32" x14ac:dyDescent="0.3">
      <c r="A423" s="108" t="s">
        <v>965</v>
      </c>
      <c r="B423" s="108" t="s">
        <v>716</v>
      </c>
      <c r="C423" s="183" t="s">
        <v>460</v>
      </c>
      <c r="D423" s="183" t="s">
        <v>460</v>
      </c>
      <c r="E423" s="106">
        <v>0</v>
      </c>
      <c r="F423" s="22"/>
      <c r="G423" s="106">
        <v>170291.41655312802</v>
      </c>
      <c r="H423" s="22">
        <v>1.2629566447520335E-2</v>
      </c>
      <c r="I423" s="106">
        <v>59601.993817619303</v>
      </c>
      <c r="J423" s="22">
        <v>1.1206919334596777E-2</v>
      </c>
      <c r="K423" s="106">
        <v>0</v>
      </c>
      <c r="L423" s="22"/>
      <c r="M423" s="106">
        <v>0</v>
      </c>
      <c r="N423" s="22"/>
      <c r="O423" s="106">
        <v>0</v>
      </c>
      <c r="P423" s="22"/>
      <c r="Q423" s="106">
        <v>0</v>
      </c>
      <c r="R423" s="22"/>
      <c r="S423" s="106">
        <v>0</v>
      </c>
      <c r="T423" s="22"/>
      <c r="U423" s="106">
        <v>0</v>
      </c>
      <c r="V423" s="22"/>
      <c r="W423" s="106">
        <v>0</v>
      </c>
      <c r="X423" s="22"/>
      <c r="Y423" s="106">
        <v>0</v>
      </c>
      <c r="Z423" s="22"/>
      <c r="AA423" s="106">
        <v>0</v>
      </c>
      <c r="AB423" s="22"/>
      <c r="AC423" s="106">
        <v>229893.4103707473</v>
      </c>
      <c r="AD423" s="22">
        <v>1.950155826532151E-3</v>
      </c>
      <c r="AE423" s="1"/>
      <c r="AF423" s="1"/>
    </row>
    <row r="424" spans="1:32" x14ac:dyDescent="0.3">
      <c r="A424" s="102" t="s">
        <v>261</v>
      </c>
      <c r="B424" s="102" t="s">
        <v>460</v>
      </c>
      <c r="C424" s="181" t="s">
        <v>460</v>
      </c>
      <c r="D424" s="181" t="s">
        <v>460</v>
      </c>
      <c r="E424" s="103">
        <v>0</v>
      </c>
      <c r="F424" s="104"/>
      <c r="G424" s="103">
        <v>0</v>
      </c>
      <c r="H424" s="104"/>
      <c r="I424" s="103">
        <v>12366.618680477699</v>
      </c>
      <c r="J424" s="104">
        <v>2.3252862717632996E-3</v>
      </c>
      <c r="K424" s="103">
        <v>0</v>
      </c>
      <c r="L424" s="104"/>
      <c r="M424" s="103">
        <v>0</v>
      </c>
      <c r="N424" s="104"/>
      <c r="O424" s="103">
        <v>0</v>
      </c>
      <c r="P424" s="104"/>
      <c r="Q424" s="103">
        <v>0</v>
      </c>
      <c r="R424" s="104"/>
      <c r="S424" s="103">
        <v>0</v>
      </c>
      <c r="T424" s="104"/>
      <c r="U424" s="103">
        <v>0</v>
      </c>
      <c r="V424" s="104"/>
      <c r="W424" s="103">
        <v>0</v>
      </c>
      <c r="X424" s="104"/>
      <c r="Y424" s="103">
        <v>0</v>
      </c>
      <c r="Z424" s="104"/>
      <c r="AA424" s="103">
        <v>0</v>
      </c>
      <c r="AB424" s="104"/>
      <c r="AC424" s="103">
        <v>12366.618680477699</v>
      </c>
      <c r="AD424" s="104">
        <v>1.0490441389921484E-4</v>
      </c>
      <c r="AE424" s="1"/>
      <c r="AF424" s="1"/>
    </row>
    <row r="425" spans="1:32" x14ac:dyDescent="0.3">
      <c r="A425" s="108" t="s">
        <v>966</v>
      </c>
      <c r="B425" s="108" t="s">
        <v>716</v>
      </c>
      <c r="C425" s="183" t="s">
        <v>460</v>
      </c>
      <c r="D425" s="183" t="s">
        <v>460</v>
      </c>
      <c r="E425" s="106">
        <v>0</v>
      </c>
      <c r="F425" s="22"/>
      <c r="G425" s="106">
        <v>0</v>
      </c>
      <c r="H425" s="22"/>
      <c r="I425" s="106">
        <v>12366.618680477699</v>
      </c>
      <c r="J425" s="22">
        <v>2.3252862717632996E-3</v>
      </c>
      <c r="K425" s="106">
        <v>0</v>
      </c>
      <c r="L425" s="22"/>
      <c r="M425" s="106">
        <v>0</v>
      </c>
      <c r="N425" s="22"/>
      <c r="O425" s="106">
        <v>0</v>
      </c>
      <c r="P425" s="22"/>
      <c r="Q425" s="106">
        <v>0</v>
      </c>
      <c r="R425" s="22"/>
      <c r="S425" s="106">
        <v>0</v>
      </c>
      <c r="T425" s="22"/>
      <c r="U425" s="106">
        <v>0</v>
      </c>
      <c r="V425" s="22"/>
      <c r="W425" s="106">
        <v>0</v>
      </c>
      <c r="X425" s="22"/>
      <c r="Y425" s="106">
        <v>0</v>
      </c>
      <c r="Z425" s="22"/>
      <c r="AA425" s="106">
        <v>0</v>
      </c>
      <c r="AB425" s="22"/>
      <c r="AC425" s="106">
        <v>12366.618680477699</v>
      </c>
      <c r="AD425" s="22">
        <v>1.0490441389921484E-4</v>
      </c>
      <c r="AE425" s="1"/>
      <c r="AF425" s="1"/>
    </row>
    <row r="426" spans="1:32" x14ac:dyDescent="0.3">
      <c r="A426" s="102" t="s">
        <v>262</v>
      </c>
      <c r="B426" s="102" t="s">
        <v>460</v>
      </c>
      <c r="C426" s="181" t="s">
        <v>460</v>
      </c>
      <c r="D426" s="181" t="s">
        <v>460</v>
      </c>
      <c r="E426" s="103">
        <v>0</v>
      </c>
      <c r="F426" s="104"/>
      <c r="G426" s="103">
        <v>0</v>
      </c>
      <c r="H426" s="104"/>
      <c r="I426" s="103">
        <v>0</v>
      </c>
      <c r="J426" s="104"/>
      <c r="K426" s="103">
        <v>0</v>
      </c>
      <c r="L426" s="104"/>
      <c r="M426" s="103">
        <v>122264.858064557</v>
      </c>
      <c r="N426" s="104">
        <v>4.6427105871869644E-3</v>
      </c>
      <c r="O426" s="103">
        <v>0</v>
      </c>
      <c r="P426" s="104"/>
      <c r="Q426" s="103">
        <v>0</v>
      </c>
      <c r="R426" s="104"/>
      <c r="S426" s="103">
        <v>0</v>
      </c>
      <c r="T426" s="104"/>
      <c r="U426" s="103">
        <v>0</v>
      </c>
      <c r="V426" s="104"/>
      <c r="W426" s="103">
        <v>0</v>
      </c>
      <c r="X426" s="104"/>
      <c r="Y426" s="103">
        <v>23897.635588510497</v>
      </c>
      <c r="Z426" s="104">
        <v>1.1065000463660398E-3</v>
      </c>
      <c r="AA426" s="103">
        <v>0</v>
      </c>
      <c r="AB426" s="104"/>
      <c r="AC426" s="103">
        <v>146162.4936530675</v>
      </c>
      <c r="AD426" s="104">
        <v>1.2398773769040049E-3</v>
      </c>
      <c r="AE426" s="1"/>
      <c r="AF426" s="1"/>
    </row>
    <row r="427" spans="1:32" x14ac:dyDescent="0.3">
      <c r="A427" s="108" t="s">
        <v>967</v>
      </c>
      <c r="B427" s="108" t="s">
        <v>462</v>
      </c>
      <c r="C427" s="183" t="s">
        <v>460</v>
      </c>
      <c r="D427" s="183" t="s">
        <v>460</v>
      </c>
      <c r="E427" s="106">
        <v>0</v>
      </c>
      <c r="F427" s="22"/>
      <c r="G427" s="106">
        <v>0</v>
      </c>
      <c r="H427" s="22"/>
      <c r="I427" s="106">
        <v>0</v>
      </c>
      <c r="J427" s="22"/>
      <c r="K427" s="106">
        <v>0</v>
      </c>
      <c r="L427" s="22"/>
      <c r="M427" s="106">
        <v>122264.858064557</v>
      </c>
      <c r="N427" s="22">
        <v>4.6427105871869644E-3</v>
      </c>
      <c r="O427" s="106">
        <v>0</v>
      </c>
      <c r="P427" s="22"/>
      <c r="Q427" s="106">
        <v>0</v>
      </c>
      <c r="R427" s="22"/>
      <c r="S427" s="106">
        <v>0</v>
      </c>
      <c r="T427" s="22"/>
      <c r="U427" s="106">
        <v>0</v>
      </c>
      <c r="V427" s="22"/>
      <c r="W427" s="106">
        <v>0</v>
      </c>
      <c r="X427" s="22"/>
      <c r="Y427" s="106">
        <v>23897.635588510497</v>
      </c>
      <c r="Z427" s="22">
        <v>1.1065000463660398E-3</v>
      </c>
      <c r="AA427" s="106">
        <v>0</v>
      </c>
      <c r="AB427" s="22"/>
      <c r="AC427" s="106">
        <v>146162.4936530675</v>
      </c>
      <c r="AD427" s="22">
        <v>1.2398773769040049E-3</v>
      </c>
      <c r="AE427" s="1"/>
      <c r="AF427" s="1"/>
    </row>
    <row r="428" spans="1:32" x14ac:dyDescent="0.3">
      <c r="A428" s="102" t="s">
        <v>263</v>
      </c>
      <c r="B428" s="102" t="s">
        <v>460</v>
      </c>
      <c r="C428" s="181" t="s">
        <v>460</v>
      </c>
      <c r="D428" s="181" t="s">
        <v>460</v>
      </c>
      <c r="E428" s="103">
        <v>0</v>
      </c>
      <c r="F428" s="104"/>
      <c r="G428" s="103">
        <v>0</v>
      </c>
      <c r="H428" s="104"/>
      <c r="I428" s="103">
        <v>0</v>
      </c>
      <c r="J428" s="104"/>
      <c r="K428" s="103">
        <v>0</v>
      </c>
      <c r="L428" s="104"/>
      <c r="M428" s="103">
        <v>3114.6965972138</v>
      </c>
      <c r="N428" s="104">
        <v>1.1827302707147764E-4</v>
      </c>
      <c r="O428" s="103">
        <v>778.67613109170009</v>
      </c>
      <c r="P428" s="104">
        <v>2.2797476969460903E-4</v>
      </c>
      <c r="Q428" s="103">
        <v>0</v>
      </c>
      <c r="R428" s="104"/>
      <c r="S428" s="103">
        <v>3114.6965972138</v>
      </c>
      <c r="T428" s="104">
        <v>2.3882305120100067E-4</v>
      </c>
      <c r="U428" s="103">
        <v>778.67613109170009</v>
      </c>
      <c r="V428" s="104">
        <v>2.1093516728084042E-4</v>
      </c>
      <c r="W428" s="103">
        <v>0</v>
      </c>
      <c r="X428" s="104"/>
      <c r="Y428" s="103">
        <v>0</v>
      </c>
      <c r="Z428" s="104"/>
      <c r="AA428" s="103">
        <v>0</v>
      </c>
      <c r="AB428" s="104"/>
      <c r="AC428" s="103">
        <v>7786.745456611</v>
      </c>
      <c r="AD428" s="104">
        <v>6.6053946467814684E-5</v>
      </c>
      <c r="AE428" s="1"/>
      <c r="AF428" s="1"/>
    </row>
    <row r="429" spans="1:32" x14ac:dyDescent="0.3">
      <c r="A429" s="108" t="s">
        <v>968</v>
      </c>
      <c r="B429" s="108" t="s">
        <v>716</v>
      </c>
      <c r="C429" s="183" t="s">
        <v>460</v>
      </c>
      <c r="D429" s="183" t="s">
        <v>460</v>
      </c>
      <c r="E429" s="106">
        <v>0</v>
      </c>
      <c r="F429" s="22"/>
      <c r="G429" s="106">
        <v>0</v>
      </c>
      <c r="H429" s="22"/>
      <c r="I429" s="106">
        <v>0</v>
      </c>
      <c r="J429" s="22"/>
      <c r="K429" s="106">
        <v>0</v>
      </c>
      <c r="L429" s="22"/>
      <c r="M429" s="106">
        <v>3114.6965972138</v>
      </c>
      <c r="N429" s="22">
        <v>1.1827302707147764E-4</v>
      </c>
      <c r="O429" s="106">
        <v>778.67613109170009</v>
      </c>
      <c r="P429" s="22">
        <v>2.2797476969460903E-4</v>
      </c>
      <c r="Q429" s="106">
        <v>0</v>
      </c>
      <c r="R429" s="22"/>
      <c r="S429" s="106">
        <v>3114.6965972138</v>
      </c>
      <c r="T429" s="22">
        <v>2.3882305120100067E-4</v>
      </c>
      <c r="U429" s="106">
        <v>778.67613109170009</v>
      </c>
      <c r="V429" s="22">
        <v>2.1093516728084042E-4</v>
      </c>
      <c r="W429" s="106">
        <v>0</v>
      </c>
      <c r="X429" s="22"/>
      <c r="Y429" s="106">
        <v>0</v>
      </c>
      <c r="Z429" s="22"/>
      <c r="AA429" s="106">
        <v>0</v>
      </c>
      <c r="AB429" s="22"/>
      <c r="AC429" s="106">
        <v>7786.745456611</v>
      </c>
      <c r="AD429" s="22">
        <v>6.6053946467814684E-5</v>
      </c>
      <c r="AE429" s="1"/>
      <c r="AF429" s="1"/>
    </row>
    <row r="430" spans="1:32" x14ac:dyDescent="0.3">
      <c r="A430" s="102" t="s">
        <v>264</v>
      </c>
      <c r="B430" s="102" t="s">
        <v>460</v>
      </c>
      <c r="C430" s="181" t="s">
        <v>460</v>
      </c>
      <c r="D430" s="181" t="s">
        <v>460</v>
      </c>
      <c r="E430" s="103">
        <v>0</v>
      </c>
      <c r="F430" s="104"/>
      <c r="G430" s="103">
        <v>79476.439264857399</v>
      </c>
      <c r="H430" s="104">
        <v>5.8943250988500468E-3</v>
      </c>
      <c r="I430" s="103">
        <v>10842.9306007422</v>
      </c>
      <c r="J430" s="104">
        <v>2.0387883157899794E-3</v>
      </c>
      <c r="K430" s="103">
        <v>0</v>
      </c>
      <c r="L430" s="104"/>
      <c r="M430" s="103">
        <v>434177.95324791298</v>
      </c>
      <c r="N430" s="104">
        <v>1.6486851677388042E-2</v>
      </c>
      <c r="O430" s="103">
        <v>0</v>
      </c>
      <c r="P430" s="104"/>
      <c r="Q430" s="103">
        <v>0</v>
      </c>
      <c r="R430" s="104"/>
      <c r="S430" s="103">
        <v>0</v>
      </c>
      <c r="T430" s="104"/>
      <c r="U430" s="103">
        <v>0</v>
      </c>
      <c r="V430" s="104"/>
      <c r="W430" s="103">
        <v>0</v>
      </c>
      <c r="X430" s="104"/>
      <c r="Y430" s="103">
        <v>12524.020889420201</v>
      </c>
      <c r="Z430" s="104">
        <v>5.7988287768080573E-4</v>
      </c>
      <c r="AA430" s="103">
        <v>72209.4245442846</v>
      </c>
      <c r="AB430" s="104">
        <v>2.3404530065262753E-2</v>
      </c>
      <c r="AC430" s="103">
        <v>609230.76854721736</v>
      </c>
      <c r="AD430" s="104">
        <v>5.1680251777072896E-3</v>
      </c>
      <c r="AE430" s="1"/>
      <c r="AF430" s="1"/>
    </row>
    <row r="431" spans="1:32" x14ac:dyDescent="0.3">
      <c r="A431" s="108" t="s">
        <v>969</v>
      </c>
      <c r="B431" s="108" t="s">
        <v>462</v>
      </c>
      <c r="C431" s="183" t="s">
        <v>460</v>
      </c>
      <c r="D431" s="183" t="s">
        <v>460</v>
      </c>
      <c r="E431" s="106">
        <v>0</v>
      </c>
      <c r="F431" s="22"/>
      <c r="G431" s="106">
        <v>79476.439264857399</v>
      </c>
      <c r="H431" s="22">
        <v>5.8943250988500468E-3</v>
      </c>
      <c r="I431" s="106">
        <v>10842.9306007422</v>
      </c>
      <c r="J431" s="22">
        <v>2.0387883157899794E-3</v>
      </c>
      <c r="K431" s="106">
        <v>0</v>
      </c>
      <c r="L431" s="22"/>
      <c r="M431" s="106">
        <v>434177.95324791298</v>
      </c>
      <c r="N431" s="22">
        <v>1.6486851677388042E-2</v>
      </c>
      <c r="O431" s="106">
        <v>0</v>
      </c>
      <c r="P431" s="22"/>
      <c r="Q431" s="106">
        <v>0</v>
      </c>
      <c r="R431" s="22"/>
      <c r="S431" s="106">
        <v>0</v>
      </c>
      <c r="T431" s="22"/>
      <c r="U431" s="106">
        <v>0</v>
      </c>
      <c r="V431" s="22"/>
      <c r="W431" s="106">
        <v>0</v>
      </c>
      <c r="X431" s="22"/>
      <c r="Y431" s="106">
        <v>12524.020889420201</v>
      </c>
      <c r="Z431" s="22">
        <v>5.7988287768080573E-4</v>
      </c>
      <c r="AA431" s="106">
        <v>72209.4245442846</v>
      </c>
      <c r="AB431" s="22">
        <v>2.3404530065262753E-2</v>
      </c>
      <c r="AC431" s="106">
        <v>609230.76854721736</v>
      </c>
      <c r="AD431" s="22">
        <v>5.1680251777072896E-3</v>
      </c>
      <c r="AE431" s="1"/>
      <c r="AF431" s="1"/>
    </row>
    <row r="432" spans="1:32" x14ac:dyDescent="0.3">
      <c r="A432" s="102" t="s">
        <v>265</v>
      </c>
      <c r="B432" s="102" t="s">
        <v>460</v>
      </c>
      <c r="C432" s="181" t="s">
        <v>460</v>
      </c>
      <c r="D432" s="181" t="s">
        <v>460</v>
      </c>
      <c r="E432" s="103">
        <v>0</v>
      </c>
      <c r="F432" s="104"/>
      <c r="G432" s="103">
        <v>0</v>
      </c>
      <c r="H432" s="104"/>
      <c r="I432" s="103">
        <v>0</v>
      </c>
      <c r="J432" s="104"/>
      <c r="K432" s="103">
        <v>0</v>
      </c>
      <c r="L432" s="104"/>
      <c r="M432" s="103">
        <v>196.0381316758</v>
      </c>
      <c r="N432" s="104">
        <v>7.4440712059962633E-6</v>
      </c>
      <c r="O432" s="103">
        <v>72.506243356699997</v>
      </c>
      <c r="P432" s="104">
        <v>2.1227816637310494E-5</v>
      </c>
      <c r="Q432" s="103">
        <v>0</v>
      </c>
      <c r="R432" s="104"/>
      <c r="S432" s="103">
        <v>0</v>
      </c>
      <c r="T432" s="104"/>
      <c r="U432" s="103">
        <v>0</v>
      </c>
      <c r="V432" s="104"/>
      <c r="W432" s="103">
        <v>0</v>
      </c>
      <c r="X432" s="104"/>
      <c r="Y432" s="103">
        <v>0</v>
      </c>
      <c r="Z432" s="104"/>
      <c r="AA432" s="103">
        <v>0</v>
      </c>
      <c r="AB432" s="104"/>
      <c r="AC432" s="103">
        <v>268.5443750325</v>
      </c>
      <c r="AD432" s="104">
        <v>2.2780269204214796E-6</v>
      </c>
      <c r="AE432" s="1"/>
      <c r="AF432" s="1"/>
    </row>
    <row r="433" spans="1:32" x14ac:dyDescent="0.3">
      <c r="A433" s="108" t="s">
        <v>970</v>
      </c>
      <c r="B433" s="108" t="s">
        <v>462</v>
      </c>
      <c r="C433" s="183" t="s">
        <v>460</v>
      </c>
      <c r="D433" s="183" t="s">
        <v>460</v>
      </c>
      <c r="E433" s="106">
        <v>0</v>
      </c>
      <c r="F433" s="22"/>
      <c r="G433" s="106">
        <v>0</v>
      </c>
      <c r="H433" s="22"/>
      <c r="I433" s="106">
        <v>0</v>
      </c>
      <c r="J433" s="22"/>
      <c r="K433" s="106">
        <v>0</v>
      </c>
      <c r="L433" s="22"/>
      <c r="M433" s="106">
        <v>196.0381316758</v>
      </c>
      <c r="N433" s="22">
        <v>7.4440712059962633E-6</v>
      </c>
      <c r="O433" s="106">
        <v>72.506243356699997</v>
      </c>
      <c r="P433" s="22">
        <v>2.1227816637310494E-5</v>
      </c>
      <c r="Q433" s="106">
        <v>0</v>
      </c>
      <c r="R433" s="22"/>
      <c r="S433" s="106">
        <v>0</v>
      </c>
      <c r="T433" s="22"/>
      <c r="U433" s="106">
        <v>0</v>
      </c>
      <c r="V433" s="22"/>
      <c r="W433" s="106">
        <v>0</v>
      </c>
      <c r="X433" s="22"/>
      <c r="Y433" s="106">
        <v>0</v>
      </c>
      <c r="Z433" s="22"/>
      <c r="AA433" s="106">
        <v>0</v>
      </c>
      <c r="AB433" s="22"/>
      <c r="AC433" s="106">
        <v>268.5443750325</v>
      </c>
      <c r="AD433" s="22">
        <v>2.2780269204214796E-6</v>
      </c>
      <c r="AE433" s="1"/>
      <c r="AF433" s="1"/>
    </row>
    <row r="434" spans="1:32" x14ac:dyDescent="0.3">
      <c r="A434" s="102" t="s">
        <v>266</v>
      </c>
      <c r="B434" s="102" t="s">
        <v>460</v>
      </c>
      <c r="C434" s="181" t="s">
        <v>460</v>
      </c>
      <c r="D434" s="181" t="s">
        <v>460</v>
      </c>
      <c r="E434" s="103">
        <v>0</v>
      </c>
      <c r="F434" s="104"/>
      <c r="G434" s="103">
        <v>0</v>
      </c>
      <c r="H434" s="104"/>
      <c r="I434" s="103">
        <v>0</v>
      </c>
      <c r="J434" s="104"/>
      <c r="K434" s="103">
        <v>0</v>
      </c>
      <c r="L434" s="104"/>
      <c r="M434" s="103">
        <v>0</v>
      </c>
      <c r="N434" s="104"/>
      <c r="O434" s="103">
        <v>0</v>
      </c>
      <c r="P434" s="104"/>
      <c r="Q434" s="103">
        <v>0</v>
      </c>
      <c r="R434" s="104"/>
      <c r="S434" s="103">
        <v>103544.637520733</v>
      </c>
      <c r="T434" s="104">
        <v>7.9394077388866228E-3</v>
      </c>
      <c r="U434" s="103">
        <v>12840.228521884999</v>
      </c>
      <c r="V434" s="104">
        <v>3.4782827456015502E-3</v>
      </c>
      <c r="W434" s="103">
        <v>0</v>
      </c>
      <c r="X434" s="104"/>
      <c r="Y434" s="103">
        <v>0</v>
      </c>
      <c r="Z434" s="104"/>
      <c r="AA434" s="103">
        <v>0</v>
      </c>
      <c r="AB434" s="104"/>
      <c r="AC434" s="103">
        <v>116384.866042618</v>
      </c>
      <c r="AD434" s="104">
        <v>9.8727764430979058E-4</v>
      </c>
      <c r="AE434" s="1"/>
      <c r="AF434" s="1"/>
    </row>
    <row r="435" spans="1:32" x14ac:dyDescent="0.3">
      <c r="A435" s="108" t="s">
        <v>971</v>
      </c>
      <c r="B435" s="108" t="s">
        <v>716</v>
      </c>
      <c r="C435" s="183" t="s">
        <v>460</v>
      </c>
      <c r="D435" s="183" t="s">
        <v>460</v>
      </c>
      <c r="E435" s="106">
        <v>0</v>
      </c>
      <c r="F435" s="22"/>
      <c r="G435" s="106">
        <v>0</v>
      </c>
      <c r="H435" s="22"/>
      <c r="I435" s="106">
        <v>0</v>
      </c>
      <c r="J435" s="22"/>
      <c r="K435" s="106">
        <v>0</v>
      </c>
      <c r="L435" s="22"/>
      <c r="M435" s="106">
        <v>0</v>
      </c>
      <c r="N435" s="22"/>
      <c r="O435" s="106">
        <v>0</v>
      </c>
      <c r="P435" s="22"/>
      <c r="Q435" s="106">
        <v>0</v>
      </c>
      <c r="R435" s="22"/>
      <c r="S435" s="106">
        <v>103544.637520733</v>
      </c>
      <c r="T435" s="22">
        <v>7.9394077388866228E-3</v>
      </c>
      <c r="U435" s="106">
        <v>12840.228521884999</v>
      </c>
      <c r="V435" s="22">
        <v>3.4782827456015502E-3</v>
      </c>
      <c r="W435" s="106">
        <v>0</v>
      </c>
      <c r="X435" s="22"/>
      <c r="Y435" s="106">
        <v>0</v>
      </c>
      <c r="Z435" s="22"/>
      <c r="AA435" s="106">
        <v>0</v>
      </c>
      <c r="AB435" s="22"/>
      <c r="AC435" s="106">
        <v>116384.866042618</v>
      </c>
      <c r="AD435" s="22">
        <v>9.8727764430979058E-4</v>
      </c>
      <c r="AE435" s="1"/>
      <c r="AF435" s="1"/>
    </row>
    <row r="436" spans="1:32" x14ac:dyDescent="0.3">
      <c r="A436" s="102" t="s">
        <v>269</v>
      </c>
      <c r="B436" s="102" t="s">
        <v>460</v>
      </c>
      <c r="C436" s="181" t="s">
        <v>460</v>
      </c>
      <c r="D436" s="181" t="s">
        <v>460</v>
      </c>
      <c r="E436" s="103">
        <v>0</v>
      </c>
      <c r="F436" s="104"/>
      <c r="G436" s="103">
        <v>0</v>
      </c>
      <c r="H436" s="104"/>
      <c r="I436" s="103">
        <v>0</v>
      </c>
      <c r="J436" s="104"/>
      <c r="K436" s="103">
        <v>0</v>
      </c>
      <c r="L436" s="104"/>
      <c r="M436" s="103">
        <v>36388.057911909105</v>
      </c>
      <c r="N436" s="104">
        <v>1.3817479886623781E-3</v>
      </c>
      <c r="O436" s="103">
        <v>16763.109524695301</v>
      </c>
      <c r="P436" s="104">
        <v>4.9077734383614676E-3</v>
      </c>
      <c r="Q436" s="103">
        <v>0</v>
      </c>
      <c r="R436" s="104"/>
      <c r="S436" s="103">
        <v>23713.592326251699</v>
      </c>
      <c r="T436" s="104">
        <v>1.8182677822803429E-3</v>
      </c>
      <c r="U436" s="103">
        <v>8994.7075237211993</v>
      </c>
      <c r="V436" s="104">
        <v>2.4365715865700926E-3</v>
      </c>
      <c r="W436" s="103">
        <v>0</v>
      </c>
      <c r="X436" s="104"/>
      <c r="Y436" s="103">
        <v>16354.153249347999</v>
      </c>
      <c r="Z436" s="104">
        <v>7.5722433969078562E-4</v>
      </c>
      <c r="AA436" s="103">
        <v>16354.153249347999</v>
      </c>
      <c r="AB436" s="104">
        <v>5.3007107289927222E-3</v>
      </c>
      <c r="AC436" s="103">
        <v>118567.77378527331</v>
      </c>
      <c r="AD436" s="104">
        <v>1.0057949660818941E-3</v>
      </c>
      <c r="AE436" s="1"/>
      <c r="AF436" s="1"/>
    </row>
    <row r="437" spans="1:32" x14ac:dyDescent="0.3">
      <c r="A437" s="108" t="s">
        <v>972</v>
      </c>
      <c r="B437" s="108" t="s">
        <v>462</v>
      </c>
      <c r="C437" s="183" t="s">
        <v>460</v>
      </c>
      <c r="D437" s="183" t="s">
        <v>460</v>
      </c>
      <c r="E437" s="106">
        <v>0</v>
      </c>
      <c r="F437" s="22"/>
      <c r="G437" s="106">
        <v>0</v>
      </c>
      <c r="H437" s="22"/>
      <c r="I437" s="106">
        <v>0</v>
      </c>
      <c r="J437" s="22"/>
      <c r="K437" s="106">
        <v>0</v>
      </c>
      <c r="L437" s="22"/>
      <c r="M437" s="106">
        <v>36388.057911909105</v>
      </c>
      <c r="N437" s="22">
        <v>1.3817479886623781E-3</v>
      </c>
      <c r="O437" s="106">
        <v>16763.109524695301</v>
      </c>
      <c r="P437" s="22">
        <v>4.9077734383614676E-3</v>
      </c>
      <c r="Q437" s="106">
        <v>0</v>
      </c>
      <c r="R437" s="22"/>
      <c r="S437" s="106">
        <v>23713.592326251699</v>
      </c>
      <c r="T437" s="22">
        <v>1.8182677822803429E-3</v>
      </c>
      <c r="U437" s="106">
        <v>8994.7075237211993</v>
      </c>
      <c r="V437" s="22">
        <v>2.4365715865700926E-3</v>
      </c>
      <c r="W437" s="106">
        <v>0</v>
      </c>
      <c r="X437" s="22"/>
      <c r="Y437" s="106">
        <v>16354.153249347999</v>
      </c>
      <c r="Z437" s="22">
        <v>7.5722433969078562E-4</v>
      </c>
      <c r="AA437" s="106">
        <v>16354.153249347999</v>
      </c>
      <c r="AB437" s="22">
        <v>5.3007107289927222E-3</v>
      </c>
      <c r="AC437" s="106">
        <v>118567.77378527331</v>
      </c>
      <c r="AD437" s="22">
        <v>1.0057949660818941E-3</v>
      </c>
      <c r="AE437" s="1"/>
      <c r="AF437" s="1"/>
    </row>
    <row r="438" spans="1:32" x14ac:dyDescent="0.3">
      <c r="A438" s="102" t="s">
        <v>270</v>
      </c>
      <c r="B438" s="102" t="s">
        <v>460</v>
      </c>
      <c r="C438" s="181" t="s">
        <v>460</v>
      </c>
      <c r="D438" s="181" t="s">
        <v>460</v>
      </c>
      <c r="E438" s="103">
        <v>0</v>
      </c>
      <c r="F438" s="104"/>
      <c r="G438" s="103">
        <v>0</v>
      </c>
      <c r="H438" s="104"/>
      <c r="I438" s="103">
        <v>0</v>
      </c>
      <c r="J438" s="104"/>
      <c r="K438" s="103">
        <v>0</v>
      </c>
      <c r="L438" s="104"/>
      <c r="M438" s="103">
        <v>89686.393885933692</v>
      </c>
      <c r="N438" s="104">
        <v>3.4056226540662062E-3</v>
      </c>
      <c r="O438" s="103">
        <v>0</v>
      </c>
      <c r="P438" s="104"/>
      <c r="Q438" s="103">
        <v>0</v>
      </c>
      <c r="R438" s="104"/>
      <c r="S438" s="103">
        <v>0</v>
      </c>
      <c r="T438" s="104"/>
      <c r="U438" s="103">
        <v>0</v>
      </c>
      <c r="V438" s="104"/>
      <c r="W438" s="103">
        <v>0</v>
      </c>
      <c r="X438" s="104"/>
      <c r="Y438" s="103">
        <v>0</v>
      </c>
      <c r="Z438" s="104"/>
      <c r="AA438" s="103">
        <v>0</v>
      </c>
      <c r="AB438" s="104"/>
      <c r="AC438" s="103">
        <v>89686.393885933692</v>
      </c>
      <c r="AD438" s="104">
        <v>7.6079798596770246E-4</v>
      </c>
      <c r="AE438" s="1"/>
      <c r="AF438" s="97"/>
    </row>
    <row r="439" spans="1:32" x14ac:dyDescent="0.3">
      <c r="A439" s="108" t="s">
        <v>973</v>
      </c>
      <c r="B439" s="108" t="s">
        <v>462</v>
      </c>
      <c r="C439" s="183" t="s">
        <v>460</v>
      </c>
      <c r="D439" s="183" t="s">
        <v>460</v>
      </c>
      <c r="E439" s="106">
        <v>0</v>
      </c>
      <c r="F439" s="22"/>
      <c r="G439" s="106">
        <v>0</v>
      </c>
      <c r="H439" s="22"/>
      <c r="I439" s="106">
        <v>0</v>
      </c>
      <c r="J439" s="22"/>
      <c r="K439" s="106">
        <v>0</v>
      </c>
      <c r="L439" s="22"/>
      <c r="M439" s="106">
        <v>89686.393885933692</v>
      </c>
      <c r="N439" s="22">
        <v>3.4056226540662062E-3</v>
      </c>
      <c r="O439" s="106">
        <v>0</v>
      </c>
      <c r="P439" s="22"/>
      <c r="Q439" s="106">
        <v>0</v>
      </c>
      <c r="R439" s="22"/>
      <c r="S439" s="106">
        <v>0</v>
      </c>
      <c r="T439" s="22"/>
      <c r="U439" s="106">
        <v>0</v>
      </c>
      <c r="V439" s="22"/>
      <c r="W439" s="106">
        <v>0</v>
      </c>
      <c r="X439" s="22"/>
      <c r="Y439" s="106">
        <v>0</v>
      </c>
      <c r="Z439" s="22"/>
      <c r="AA439" s="106">
        <v>0</v>
      </c>
      <c r="AB439" s="22"/>
      <c r="AC439" s="106">
        <v>89686.393885933692</v>
      </c>
      <c r="AD439" s="22">
        <v>7.6079798596770246E-4</v>
      </c>
      <c r="AE439" s="1"/>
      <c r="AF439" s="97"/>
    </row>
    <row r="440" spans="1:32" x14ac:dyDescent="0.3">
      <c r="A440" s="102" t="s">
        <v>271</v>
      </c>
      <c r="B440" s="102" t="s">
        <v>460</v>
      </c>
      <c r="C440" s="181" t="s">
        <v>460</v>
      </c>
      <c r="D440" s="181" t="s">
        <v>460</v>
      </c>
      <c r="E440" s="103">
        <v>0</v>
      </c>
      <c r="F440" s="104"/>
      <c r="G440" s="103">
        <v>0</v>
      </c>
      <c r="H440" s="104"/>
      <c r="I440" s="103">
        <v>0</v>
      </c>
      <c r="J440" s="104"/>
      <c r="K440" s="103">
        <v>0</v>
      </c>
      <c r="L440" s="104"/>
      <c r="M440" s="103">
        <v>0</v>
      </c>
      <c r="N440" s="104"/>
      <c r="O440" s="103">
        <v>0</v>
      </c>
      <c r="P440" s="104"/>
      <c r="Q440" s="103">
        <v>0</v>
      </c>
      <c r="R440" s="104"/>
      <c r="S440" s="103">
        <v>47186.367737485998</v>
      </c>
      <c r="T440" s="104">
        <v>3.6180706423346444E-3</v>
      </c>
      <c r="U440" s="103">
        <v>0</v>
      </c>
      <c r="V440" s="104"/>
      <c r="W440" s="103">
        <v>0</v>
      </c>
      <c r="X440" s="104"/>
      <c r="Y440" s="103">
        <v>0</v>
      </c>
      <c r="Z440" s="104"/>
      <c r="AA440" s="103">
        <v>0</v>
      </c>
      <c r="AB440" s="104"/>
      <c r="AC440" s="103">
        <v>47186.367737485998</v>
      </c>
      <c r="AD440" s="104">
        <v>4.0027580532972149E-4</v>
      </c>
      <c r="AE440" s="1"/>
      <c r="AF440" s="97"/>
    </row>
    <row r="441" spans="1:32" x14ac:dyDescent="0.3">
      <c r="A441" s="108" t="s">
        <v>974</v>
      </c>
      <c r="B441" s="108" t="s">
        <v>462</v>
      </c>
      <c r="C441" s="183" t="s">
        <v>460</v>
      </c>
      <c r="D441" s="183" t="s">
        <v>460</v>
      </c>
      <c r="E441" s="106">
        <v>0</v>
      </c>
      <c r="F441" s="22"/>
      <c r="G441" s="106">
        <v>0</v>
      </c>
      <c r="H441" s="22"/>
      <c r="I441" s="106">
        <v>0</v>
      </c>
      <c r="J441" s="22"/>
      <c r="K441" s="106">
        <v>0</v>
      </c>
      <c r="L441" s="22"/>
      <c r="M441" s="106">
        <v>0</v>
      </c>
      <c r="N441" s="22"/>
      <c r="O441" s="106">
        <v>0</v>
      </c>
      <c r="P441" s="22"/>
      <c r="Q441" s="106">
        <v>0</v>
      </c>
      <c r="R441" s="22"/>
      <c r="S441" s="106">
        <v>47186.367737485998</v>
      </c>
      <c r="T441" s="22">
        <v>3.6180706423346444E-3</v>
      </c>
      <c r="U441" s="106">
        <v>0</v>
      </c>
      <c r="V441" s="22"/>
      <c r="W441" s="106">
        <v>0</v>
      </c>
      <c r="X441" s="22"/>
      <c r="Y441" s="106">
        <v>0</v>
      </c>
      <c r="Z441" s="22"/>
      <c r="AA441" s="106">
        <v>0</v>
      </c>
      <c r="AB441" s="22"/>
      <c r="AC441" s="106">
        <v>47186.367737485998</v>
      </c>
      <c r="AD441" s="22">
        <v>4.0027580532972149E-4</v>
      </c>
      <c r="AE441" s="1"/>
      <c r="AF441" s="97"/>
    </row>
    <row r="442" spans="1:32" x14ac:dyDescent="0.3">
      <c r="A442" s="102" t="s">
        <v>272</v>
      </c>
      <c r="B442" s="102" t="s">
        <v>460</v>
      </c>
      <c r="C442" s="181" t="s">
        <v>460</v>
      </c>
      <c r="D442" s="181" t="s">
        <v>460</v>
      </c>
      <c r="E442" s="103">
        <v>0</v>
      </c>
      <c r="F442" s="104"/>
      <c r="G442" s="103">
        <v>36666.428192198502</v>
      </c>
      <c r="H442" s="104">
        <v>2.7193448772688464E-3</v>
      </c>
      <c r="I442" s="103">
        <v>12222.1477043877</v>
      </c>
      <c r="J442" s="104">
        <v>2.2981214997225283E-3</v>
      </c>
      <c r="K442" s="103">
        <v>0</v>
      </c>
      <c r="L442" s="104"/>
      <c r="M442" s="103">
        <v>305553.37926943396</v>
      </c>
      <c r="N442" s="104">
        <v>1.160264634778313E-2</v>
      </c>
      <c r="O442" s="103">
        <v>0</v>
      </c>
      <c r="P442" s="104"/>
      <c r="Q442" s="103">
        <v>0</v>
      </c>
      <c r="R442" s="104"/>
      <c r="S442" s="103">
        <v>0</v>
      </c>
      <c r="T442" s="104"/>
      <c r="U442" s="103">
        <v>0</v>
      </c>
      <c r="V442" s="104"/>
      <c r="W442" s="103">
        <v>0</v>
      </c>
      <c r="X442" s="104"/>
      <c r="Y442" s="103">
        <v>0</v>
      </c>
      <c r="Z442" s="104"/>
      <c r="AA442" s="103">
        <v>0</v>
      </c>
      <c r="AB442" s="104"/>
      <c r="AC442" s="103">
        <v>354441.9551660202</v>
      </c>
      <c r="AD442" s="104">
        <v>3.0066848933153036E-3</v>
      </c>
      <c r="AE442" s="1"/>
      <c r="AF442" s="97"/>
    </row>
    <row r="443" spans="1:32" x14ac:dyDescent="0.3">
      <c r="A443" s="108" t="s">
        <v>975</v>
      </c>
      <c r="B443" s="108" t="s">
        <v>462</v>
      </c>
      <c r="C443" s="183" t="s">
        <v>460</v>
      </c>
      <c r="D443" s="183" t="s">
        <v>460</v>
      </c>
      <c r="E443" s="106">
        <v>0</v>
      </c>
      <c r="F443" s="22"/>
      <c r="G443" s="106">
        <v>36666.428192198502</v>
      </c>
      <c r="H443" s="22">
        <v>2.7193448772688464E-3</v>
      </c>
      <c r="I443" s="106">
        <v>12222.1477043877</v>
      </c>
      <c r="J443" s="22">
        <v>2.2981214997225283E-3</v>
      </c>
      <c r="K443" s="106">
        <v>0</v>
      </c>
      <c r="L443" s="22"/>
      <c r="M443" s="106">
        <v>305553.37926943396</v>
      </c>
      <c r="N443" s="22">
        <v>1.160264634778313E-2</v>
      </c>
      <c r="O443" s="106">
        <v>0</v>
      </c>
      <c r="P443" s="22"/>
      <c r="Q443" s="106">
        <v>0</v>
      </c>
      <c r="R443" s="22"/>
      <c r="S443" s="106">
        <v>0</v>
      </c>
      <c r="T443" s="22"/>
      <c r="U443" s="106">
        <v>0</v>
      </c>
      <c r="V443" s="22"/>
      <c r="W443" s="106">
        <v>0</v>
      </c>
      <c r="X443" s="22"/>
      <c r="Y443" s="106">
        <v>0</v>
      </c>
      <c r="Z443" s="22"/>
      <c r="AA443" s="106">
        <v>0</v>
      </c>
      <c r="AB443" s="22"/>
      <c r="AC443" s="106">
        <v>354441.9551660202</v>
      </c>
      <c r="AD443" s="22">
        <v>3.0066848933153036E-3</v>
      </c>
      <c r="AE443" s="1"/>
      <c r="AF443" s="97"/>
    </row>
    <row r="444" spans="1:32" x14ac:dyDescent="0.3">
      <c r="A444" s="102" t="s">
        <v>274</v>
      </c>
      <c r="B444" s="102" t="s">
        <v>460</v>
      </c>
      <c r="C444" s="181" t="s">
        <v>460</v>
      </c>
      <c r="D444" s="181" t="s">
        <v>460</v>
      </c>
      <c r="E444" s="103">
        <v>0</v>
      </c>
      <c r="F444" s="104"/>
      <c r="G444" s="103">
        <v>0</v>
      </c>
      <c r="H444" s="104"/>
      <c r="I444" s="103">
        <v>0</v>
      </c>
      <c r="J444" s="104"/>
      <c r="K444" s="103">
        <v>0</v>
      </c>
      <c r="L444" s="104"/>
      <c r="M444" s="103">
        <v>149036.47808714301</v>
      </c>
      <c r="N444" s="104">
        <v>5.6592977380866836E-3</v>
      </c>
      <c r="O444" s="103">
        <v>10645.461211498699</v>
      </c>
      <c r="P444" s="104">
        <v>3.1166957237816098E-3</v>
      </c>
      <c r="Q444" s="103">
        <v>0</v>
      </c>
      <c r="R444" s="104"/>
      <c r="S444" s="103">
        <v>0</v>
      </c>
      <c r="T444" s="104"/>
      <c r="U444" s="103">
        <v>0</v>
      </c>
      <c r="V444" s="104"/>
      <c r="W444" s="103">
        <v>0</v>
      </c>
      <c r="X444" s="104"/>
      <c r="Y444" s="103">
        <v>0</v>
      </c>
      <c r="Z444" s="104"/>
      <c r="AA444" s="103">
        <v>0</v>
      </c>
      <c r="AB444" s="104"/>
      <c r="AC444" s="103">
        <v>159681.93929864172</v>
      </c>
      <c r="AD444" s="104">
        <v>1.3545610716418513E-3</v>
      </c>
      <c r="AE444" s="1"/>
      <c r="AF444" s="97"/>
    </row>
    <row r="445" spans="1:32" x14ac:dyDescent="0.3">
      <c r="A445" s="108" t="s">
        <v>976</v>
      </c>
      <c r="B445" s="108" t="s">
        <v>462</v>
      </c>
      <c r="C445" s="183" t="s">
        <v>460</v>
      </c>
      <c r="D445" s="183" t="s">
        <v>460</v>
      </c>
      <c r="E445" s="106">
        <v>0</v>
      </c>
      <c r="F445" s="22"/>
      <c r="G445" s="106">
        <v>0</v>
      </c>
      <c r="H445" s="22"/>
      <c r="I445" s="106">
        <v>0</v>
      </c>
      <c r="J445" s="22"/>
      <c r="K445" s="106">
        <v>0</v>
      </c>
      <c r="L445" s="22"/>
      <c r="M445" s="106">
        <v>149036.47808714301</v>
      </c>
      <c r="N445" s="22">
        <v>5.6592977380866836E-3</v>
      </c>
      <c r="O445" s="106">
        <v>10645.461211498699</v>
      </c>
      <c r="P445" s="22">
        <v>3.1166957237816098E-3</v>
      </c>
      <c r="Q445" s="106">
        <v>0</v>
      </c>
      <c r="R445" s="22"/>
      <c r="S445" s="106">
        <v>0</v>
      </c>
      <c r="T445" s="22"/>
      <c r="U445" s="106">
        <v>0</v>
      </c>
      <c r="V445" s="22"/>
      <c r="W445" s="106">
        <v>0</v>
      </c>
      <c r="X445" s="22"/>
      <c r="Y445" s="106">
        <v>0</v>
      </c>
      <c r="Z445" s="22"/>
      <c r="AA445" s="106">
        <v>0</v>
      </c>
      <c r="AB445" s="22"/>
      <c r="AC445" s="106">
        <v>159681.93929864172</v>
      </c>
      <c r="AD445" s="22">
        <v>1.3545610716418513E-3</v>
      </c>
      <c r="AE445" s="1"/>
      <c r="AF445" s="97"/>
    </row>
    <row r="446" spans="1:32" x14ac:dyDescent="0.3">
      <c r="A446" s="102" t="s">
        <v>275</v>
      </c>
      <c r="B446" s="102" t="s">
        <v>460</v>
      </c>
      <c r="C446" s="181" t="s">
        <v>460</v>
      </c>
      <c r="D446" s="181" t="s">
        <v>460</v>
      </c>
      <c r="E446" s="103">
        <v>0</v>
      </c>
      <c r="F446" s="104"/>
      <c r="G446" s="103">
        <v>0</v>
      </c>
      <c r="H446" s="104"/>
      <c r="I446" s="103">
        <v>0</v>
      </c>
      <c r="J446" s="104"/>
      <c r="K446" s="103">
        <v>0</v>
      </c>
      <c r="L446" s="104"/>
      <c r="M446" s="103">
        <v>70927.288790342602</v>
      </c>
      <c r="N446" s="104">
        <v>2.6932912678270977E-3</v>
      </c>
      <c r="O446" s="103">
        <v>7880.8583375925</v>
      </c>
      <c r="P446" s="104">
        <v>2.3072966959827236E-3</v>
      </c>
      <c r="Q446" s="103">
        <v>0</v>
      </c>
      <c r="R446" s="104"/>
      <c r="S446" s="103">
        <v>0</v>
      </c>
      <c r="T446" s="104"/>
      <c r="U446" s="103">
        <v>0</v>
      </c>
      <c r="V446" s="104"/>
      <c r="W446" s="103">
        <v>0</v>
      </c>
      <c r="X446" s="104"/>
      <c r="Y446" s="103">
        <v>0</v>
      </c>
      <c r="Z446" s="104"/>
      <c r="AA446" s="103">
        <v>0</v>
      </c>
      <c r="AB446" s="104"/>
      <c r="AC446" s="103">
        <v>78808.147127935095</v>
      </c>
      <c r="AD446" s="104">
        <v>6.6851923703203984E-4</v>
      </c>
      <c r="AE446" s="1"/>
      <c r="AF446" s="97"/>
    </row>
    <row r="447" spans="1:32" x14ac:dyDescent="0.3">
      <c r="A447" s="108" t="s">
        <v>977</v>
      </c>
      <c r="B447" s="108" t="s">
        <v>462</v>
      </c>
      <c r="C447" s="183" t="s">
        <v>460</v>
      </c>
      <c r="D447" s="183" t="s">
        <v>460</v>
      </c>
      <c r="E447" s="106">
        <v>0</v>
      </c>
      <c r="F447" s="22"/>
      <c r="G447" s="106">
        <v>0</v>
      </c>
      <c r="H447" s="22"/>
      <c r="I447" s="106">
        <v>0</v>
      </c>
      <c r="J447" s="22"/>
      <c r="K447" s="106">
        <v>0</v>
      </c>
      <c r="L447" s="22"/>
      <c r="M447" s="106">
        <v>70927.288790342602</v>
      </c>
      <c r="N447" s="22">
        <v>2.6932912678270977E-3</v>
      </c>
      <c r="O447" s="106">
        <v>7880.8583375925</v>
      </c>
      <c r="P447" s="22">
        <v>2.3072966959827236E-3</v>
      </c>
      <c r="Q447" s="106">
        <v>0</v>
      </c>
      <c r="R447" s="22"/>
      <c r="S447" s="106">
        <v>0</v>
      </c>
      <c r="T447" s="22"/>
      <c r="U447" s="106">
        <v>0</v>
      </c>
      <c r="V447" s="22"/>
      <c r="W447" s="106">
        <v>0</v>
      </c>
      <c r="X447" s="22"/>
      <c r="Y447" s="106">
        <v>0</v>
      </c>
      <c r="Z447" s="22"/>
      <c r="AA447" s="106">
        <v>0</v>
      </c>
      <c r="AB447" s="22"/>
      <c r="AC447" s="106">
        <v>78808.147127935095</v>
      </c>
      <c r="AD447" s="22">
        <v>6.6851923703203984E-4</v>
      </c>
      <c r="AE447" s="1"/>
      <c r="AF447" s="97"/>
    </row>
    <row r="448" spans="1:32" x14ac:dyDescent="0.3">
      <c r="A448" s="102" t="s">
        <v>280</v>
      </c>
      <c r="B448" s="102" t="s">
        <v>460</v>
      </c>
      <c r="C448" s="181" t="s">
        <v>460</v>
      </c>
      <c r="D448" s="181" t="s">
        <v>460</v>
      </c>
      <c r="E448" s="103">
        <v>0</v>
      </c>
      <c r="F448" s="104"/>
      <c r="G448" s="103">
        <v>69682.2348271316</v>
      </c>
      <c r="H448" s="104">
        <v>5.1679434746284567E-3</v>
      </c>
      <c r="I448" s="103">
        <v>2402.8386687037</v>
      </c>
      <c r="J448" s="104">
        <v>4.5180399864831034E-4</v>
      </c>
      <c r="K448" s="103">
        <v>0</v>
      </c>
      <c r="L448" s="104"/>
      <c r="M448" s="103">
        <v>0</v>
      </c>
      <c r="N448" s="104"/>
      <c r="O448" s="103">
        <v>0</v>
      </c>
      <c r="P448" s="104"/>
      <c r="Q448" s="103">
        <v>0</v>
      </c>
      <c r="R448" s="104"/>
      <c r="S448" s="103">
        <v>0</v>
      </c>
      <c r="T448" s="104"/>
      <c r="U448" s="103">
        <v>0</v>
      </c>
      <c r="V448" s="104"/>
      <c r="W448" s="103">
        <v>0</v>
      </c>
      <c r="X448" s="104"/>
      <c r="Y448" s="103">
        <v>0</v>
      </c>
      <c r="Z448" s="104"/>
      <c r="AA448" s="103">
        <v>0</v>
      </c>
      <c r="AB448" s="104"/>
      <c r="AC448" s="103">
        <v>72085.073495835299</v>
      </c>
      <c r="AD448" s="104">
        <v>6.1148827996937319E-4</v>
      </c>
      <c r="AE448" s="1"/>
      <c r="AF448" s="97"/>
    </row>
    <row r="449" spans="1:32" x14ac:dyDescent="0.3">
      <c r="A449" s="108" t="s">
        <v>978</v>
      </c>
      <c r="B449" s="108" t="s">
        <v>462</v>
      </c>
      <c r="C449" s="183" t="s">
        <v>460</v>
      </c>
      <c r="D449" s="183" t="s">
        <v>460</v>
      </c>
      <c r="E449" s="106">
        <v>0</v>
      </c>
      <c r="F449" s="22"/>
      <c r="G449" s="106">
        <v>69682.2348271316</v>
      </c>
      <c r="H449" s="22">
        <v>5.1679434746284567E-3</v>
      </c>
      <c r="I449" s="106">
        <v>2402.8386687037</v>
      </c>
      <c r="J449" s="22">
        <v>4.5180399864831034E-4</v>
      </c>
      <c r="K449" s="106">
        <v>0</v>
      </c>
      <c r="L449" s="22"/>
      <c r="M449" s="106">
        <v>0</v>
      </c>
      <c r="N449" s="22"/>
      <c r="O449" s="106">
        <v>0</v>
      </c>
      <c r="P449" s="22"/>
      <c r="Q449" s="106">
        <v>0</v>
      </c>
      <c r="R449" s="22"/>
      <c r="S449" s="106">
        <v>0</v>
      </c>
      <c r="T449" s="22"/>
      <c r="U449" s="106">
        <v>0</v>
      </c>
      <c r="V449" s="22"/>
      <c r="W449" s="106">
        <v>0</v>
      </c>
      <c r="X449" s="22"/>
      <c r="Y449" s="106">
        <v>0</v>
      </c>
      <c r="Z449" s="22"/>
      <c r="AA449" s="106">
        <v>0</v>
      </c>
      <c r="AB449" s="22"/>
      <c r="AC449" s="106">
        <v>72085.073495835299</v>
      </c>
      <c r="AD449" s="22">
        <v>6.1148827996937319E-4</v>
      </c>
      <c r="AE449" s="1"/>
      <c r="AF449" s="97"/>
    </row>
    <row r="450" spans="1:32" x14ac:dyDescent="0.3">
      <c r="A450" s="102" t="s">
        <v>286</v>
      </c>
      <c r="B450" s="102" t="s">
        <v>460</v>
      </c>
      <c r="C450" s="181" t="s">
        <v>460</v>
      </c>
      <c r="D450" s="181" t="s">
        <v>460</v>
      </c>
      <c r="E450" s="103">
        <v>0</v>
      </c>
      <c r="F450" s="104"/>
      <c r="G450" s="103">
        <v>0</v>
      </c>
      <c r="H450" s="104"/>
      <c r="I450" s="103">
        <v>0</v>
      </c>
      <c r="J450" s="104"/>
      <c r="K450" s="103">
        <v>0</v>
      </c>
      <c r="L450" s="104"/>
      <c r="M450" s="103">
        <v>0</v>
      </c>
      <c r="N450" s="104"/>
      <c r="O450" s="103">
        <v>0</v>
      </c>
      <c r="P450" s="104"/>
      <c r="Q450" s="103">
        <v>0</v>
      </c>
      <c r="R450" s="104"/>
      <c r="S450" s="103">
        <v>0</v>
      </c>
      <c r="T450" s="104"/>
      <c r="U450" s="103">
        <v>0</v>
      </c>
      <c r="V450" s="104"/>
      <c r="W450" s="103">
        <v>0</v>
      </c>
      <c r="X450" s="104"/>
      <c r="Y450" s="103">
        <v>85962.409524301009</v>
      </c>
      <c r="Z450" s="104">
        <v>3.9802017137672858E-3</v>
      </c>
      <c r="AA450" s="103">
        <v>57308.273450361499</v>
      </c>
      <c r="AB450" s="104">
        <v>1.8574766623914982E-2</v>
      </c>
      <c r="AC450" s="103">
        <v>143270.68297466252</v>
      </c>
      <c r="AD450" s="104">
        <v>1.2153465239551331E-3</v>
      </c>
      <c r="AE450" s="1"/>
      <c r="AF450" s="97"/>
    </row>
    <row r="451" spans="1:32" x14ac:dyDescent="0.3">
      <c r="A451" s="108" t="s">
        <v>979</v>
      </c>
      <c r="B451" s="108" t="s">
        <v>462</v>
      </c>
      <c r="C451" s="183" t="s">
        <v>460</v>
      </c>
      <c r="D451" s="183" t="s">
        <v>460</v>
      </c>
      <c r="E451" s="106">
        <v>0</v>
      </c>
      <c r="F451" s="22"/>
      <c r="G451" s="106">
        <v>0</v>
      </c>
      <c r="H451" s="22"/>
      <c r="I451" s="106">
        <v>0</v>
      </c>
      <c r="J451" s="22"/>
      <c r="K451" s="106">
        <v>0</v>
      </c>
      <c r="L451" s="22"/>
      <c r="M451" s="106">
        <v>0</v>
      </c>
      <c r="N451" s="22"/>
      <c r="O451" s="106">
        <v>0</v>
      </c>
      <c r="P451" s="22"/>
      <c r="Q451" s="106">
        <v>0</v>
      </c>
      <c r="R451" s="22"/>
      <c r="S451" s="106">
        <v>0</v>
      </c>
      <c r="T451" s="22"/>
      <c r="U451" s="106">
        <v>0</v>
      </c>
      <c r="V451" s="22"/>
      <c r="W451" s="106">
        <v>0</v>
      </c>
      <c r="X451" s="22"/>
      <c r="Y451" s="106">
        <v>85962.409524301009</v>
      </c>
      <c r="Z451" s="22">
        <v>3.9802017137672858E-3</v>
      </c>
      <c r="AA451" s="106">
        <v>57308.273450361499</v>
      </c>
      <c r="AB451" s="22">
        <v>1.8574766623914982E-2</v>
      </c>
      <c r="AC451" s="106">
        <v>143270.68297466252</v>
      </c>
      <c r="AD451" s="22">
        <v>1.2153465239551331E-3</v>
      </c>
      <c r="AE451" s="1"/>
      <c r="AF451" s="97"/>
    </row>
    <row r="452" spans="1:32" x14ac:dyDescent="0.3">
      <c r="A452" s="102" t="s">
        <v>287</v>
      </c>
      <c r="B452" s="102" t="s">
        <v>460</v>
      </c>
      <c r="C452" s="181" t="s">
        <v>460</v>
      </c>
      <c r="D452" s="181" t="s">
        <v>460</v>
      </c>
      <c r="E452" s="103">
        <v>0</v>
      </c>
      <c r="F452" s="104"/>
      <c r="G452" s="103">
        <v>0</v>
      </c>
      <c r="H452" s="104"/>
      <c r="I452" s="103">
        <v>0</v>
      </c>
      <c r="J452" s="104"/>
      <c r="K452" s="103">
        <v>0</v>
      </c>
      <c r="L452" s="104"/>
      <c r="M452" s="103">
        <v>240620.38160217699</v>
      </c>
      <c r="N452" s="104">
        <v>9.1369737048035415E-3</v>
      </c>
      <c r="O452" s="103">
        <v>0</v>
      </c>
      <c r="P452" s="104"/>
      <c r="Q452" s="103">
        <v>0</v>
      </c>
      <c r="R452" s="104"/>
      <c r="S452" s="103">
        <v>0</v>
      </c>
      <c r="T452" s="104"/>
      <c r="U452" s="103">
        <v>0</v>
      </c>
      <c r="V452" s="104"/>
      <c r="W452" s="103">
        <v>0</v>
      </c>
      <c r="X452" s="104"/>
      <c r="Y452" s="103">
        <v>0</v>
      </c>
      <c r="Z452" s="104"/>
      <c r="AA452" s="103">
        <v>0</v>
      </c>
      <c r="AB452" s="104"/>
      <c r="AC452" s="103">
        <v>240620.38160217699</v>
      </c>
      <c r="AD452" s="104">
        <v>2.0411513248993246E-3</v>
      </c>
      <c r="AE452" s="1"/>
      <c r="AF452" s="97"/>
    </row>
    <row r="453" spans="1:32" x14ac:dyDescent="0.3">
      <c r="A453" s="108" t="s">
        <v>980</v>
      </c>
      <c r="B453" s="108" t="s">
        <v>462</v>
      </c>
      <c r="C453" s="183" t="s">
        <v>460</v>
      </c>
      <c r="D453" s="183" t="s">
        <v>460</v>
      </c>
      <c r="E453" s="106">
        <v>0</v>
      </c>
      <c r="F453" s="22"/>
      <c r="G453" s="106">
        <v>0</v>
      </c>
      <c r="H453" s="22"/>
      <c r="I453" s="106">
        <v>0</v>
      </c>
      <c r="J453" s="22"/>
      <c r="K453" s="106">
        <v>0</v>
      </c>
      <c r="L453" s="22"/>
      <c r="M453" s="106">
        <v>240620.38160217699</v>
      </c>
      <c r="N453" s="22">
        <v>9.1369737048035415E-3</v>
      </c>
      <c r="O453" s="106">
        <v>0</v>
      </c>
      <c r="P453" s="22"/>
      <c r="Q453" s="106">
        <v>0</v>
      </c>
      <c r="R453" s="22"/>
      <c r="S453" s="106">
        <v>0</v>
      </c>
      <c r="T453" s="22"/>
      <c r="U453" s="106">
        <v>0</v>
      </c>
      <c r="V453" s="22"/>
      <c r="W453" s="106">
        <v>0</v>
      </c>
      <c r="X453" s="22"/>
      <c r="Y453" s="106">
        <v>0</v>
      </c>
      <c r="Z453" s="22"/>
      <c r="AA453" s="106">
        <v>0</v>
      </c>
      <c r="AB453" s="22"/>
      <c r="AC453" s="106">
        <v>240620.38160217699</v>
      </c>
      <c r="AD453" s="22">
        <v>2.0411513248993246E-3</v>
      </c>
      <c r="AE453" s="23"/>
      <c r="AF453" s="109"/>
    </row>
    <row r="454" spans="1:32" x14ac:dyDescent="0.3">
      <c r="A454" s="102" t="s">
        <v>291</v>
      </c>
      <c r="B454" s="102" t="s">
        <v>460</v>
      </c>
      <c r="C454" s="181" t="s">
        <v>460</v>
      </c>
      <c r="D454" s="181" t="s">
        <v>460</v>
      </c>
      <c r="E454" s="103">
        <v>0</v>
      </c>
      <c r="F454" s="104"/>
      <c r="G454" s="103">
        <v>0</v>
      </c>
      <c r="H454" s="104"/>
      <c r="I454" s="103">
        <v>0</v>
      </c>
      <c r="J454" s="104"/>
      <c r="K454" s="103">
        <v>0</v>
      </c>
      <c r="L454" s="104"/>
      <c r="M454" s="103">
        <v>0</v>
      </c>
      <c r="N454" s="104"/>
      <c r="O454" s="103">
        <v>0</v>
      </c>
      <c r="P454" s="104"/>
      <c r="Q454" s="103">
        <v>0</v>
      </c>
      <c r="R454" s="104"/>
      <c r="S454" s="103">
        <v>174611.7982861278</v>
      </c>
      <c r="T454" s="104">
        <v>1.33885664753639E-2</v>
      </c>
      <c r="U454" s="103">
        <v>47569.681086182805</v>
      </c>
      <c r="V454" s="104">
        <v>1.2886125870254192E-2</v>
      </c>
      <c r="W454" s="103">
        <v>0</v>
      </c>
      <c r="X454" s="104"/>
      <c r="Y454" s="103">
        <v>0</v>
      </c>
      <c r="Z454" s="104"/>
      <c r="AA454" s="103">
        <v>0</v>
      </c>
      <c r="AB454" s="104"/>
      <c r="AC454" s="103">
        <v>222181.4793723106</v>
      </c>
      <c r="AD454" s="104">
        <v>1.884736521358674E-3</v>
      </c>
      <c r="AE454" s="1"/>
      <c r="AF454" s="1"/>
    </row>
    <row r="455" spans="1:32" x14ac:dyDescent="0.3">
      <c r="A455" s="108" t="s">
        <v>981</v>
      </c>
      <c r="B455" s="108" t="s">
        <v>716</v>
      </c>
      <c r="C455" s="183" t="s">
        <v>460</v>
      </c>
      <c r="D455" s="183" t="s">
        <v>460</v>
      </c>
      <c r="E455" s="106">
        <v>0</v>
      </c>
      <c r="F455" s="22"/>
      <c r="G455" s="106">
        <v>0</v>
      </c>
      <c r="H455" s="22"/>
      <c r="I455" s="106">
        <v>0</v>
      </c>
      <c r="J455" s="22"/>
      <c r="K455" s="106">
        <v>0</v>
      </c>
      <c r="L455" s="22"/>
      <c r="M455" s="106">
        <v>0</v>
      </c>
      <c r="N455" s="22"/>
      <c r="O455" s="106">
        <v>0</v>
      </c>
      <c r="P455" s="22"/>
      <c r="Q455" s="106">
        <v>0</v>
      </c>
      <c r="R455" s="22"/>
      <c r="S455" s="106">
        <v>47569.681086182805</v>
      </c>
      <c r="T455" s="22">
        <v>3.647461647411586E-3</v>
      </c>
      <c r="U455" s="106">
        <v>47569.681086182805</v>
      </c>
      <c r="V455" s="22">
        <v>1.2886125870254192E-2</v>
      </c>
      <c r="W455" s="106">
        <v>0</v>
      </c>
      <c r="X455" s="22"/>
      <c r="Y455" s="106">
        <v>0</v>
      </c>
      <c r="Z455" s="22"/>
      <c r="AA455" s="106">
        <v>0</v>
      </c>
      <c r="AB455" s="22"/>
      <c r="AC455" s="106">
        <v>95139.362172365611</v>
      </c>
      <c r="AD455" s="22">
        <v>8.0705480498017711E-4</v>
      </c>
      <c r="AE455" s="1"/>
      <c r="AF455" s="1"/>
    </row>
    <row r="456" spans="1:32" x14ac:dyDescent="0.3">
      <c r="A456" s="108" t="s">
        <v>982</v>
      </c>
      <c r="B456" s="108" t="s">
        <v>716</v>
      </c>
      <c r="C456" s="183" t="s">
        <v>460</v>
      </c>
      <c r="D456" s="183" t="s">
        <v>460</v>
      </c>
      <c r="E456" s="106">
        <v>0</v>
      </c>
      <c r="F456" s="22"/>
      <c r="G456" s="106">
        <v>0</v>
      </c>
      <c r="H456" s="22"/>
      <c r="I456" s="106">
        <v>0</v>
      </c>
      <c r="J456" s="22"/>
      <c r="K456" s="106">
        <v>0</v>
      </c>
      <c r="L456" s="22"/>
      <c r="M456" s="106">
        <v>0</v>
      </c>
      <c r="N456" s="22"/>
      <c r="O456" s="106">
        <v>0</v>
      </c>
      <c r="P456" s="22"/>
      <c r="Q456" s="106">
        <v>0</v>
      </c>
      <c r="R456" s="22"/>
      <c r="S456" s="106">
        <v>127042.117199945</v>
      </c>
      <c r="T456" s="22">
        <v>9.7411048279523148E-3</v>
      </c>
      <c r="U456" s="106">
        <v>0</v>
      </c>
      <c r="V456" s="22"/>
      <c r="W456" s="106">
        <v>0</v>
      </c>
      <c r="X456" s="22"/>
      <c r="Y456" s="106">
        <v>0</v>
      </c>
      <c r="Z456" s="22"/>
      <c r="AA456" s="106">
        <v>0</v>
      </c>
      <c r="AB456" s="22"/>
      <c r="AC456" s="106">
        <v>127042.117199945</v>
      </c>
      <c r="AD456" s="22">
        <v>1.0776817163784969E-3</v>
      </c>
      <c r="AE456" s="1"/>
      <c r="AF456" s="1"/>
    </row>
    <row r="457" spans="1:32" x14ac:dyDescent="0.3">
      <c r="A457" s="102" t="s">
        <v>292</v>
      </c>
      <c r="B457" s="102" t="s">
        <v>460</v>
      </c>
      <c r="C457" s="181" t="s">
        <v>460</v>
      </c>
      <c r="D457" s="181" t="s">
        <v>460</v>
      </c>
      <c r="E457" s="103">
        <v>0</v>
      </c>
      <c r="F457" s="104"/>
      <c r="G457" s="103">
        <v>93324.436584961702</v>
      </c>
      <c r="H457" s="104">
        <v>6.9213539759325092E-3</v>
      </c>
      <c r="I457" s="103">
        <v>0</v>
      </c>
      <c r="J457" s="104"/>
      <c r="K457" s="103">
        <v>0</v>
      </c>
      <c r="L457" s="104"/>
      <c r="M457" s="103">
        <v>0</v>
      </c>
      <c r="N457" s="104"/>
      <c r="O457" s="103">
        <v>0</v>
      </c>
      <c r="P457" s="104"/>
      <c r="Q457" s="103">
        <v>0</v>
      </c>
      <c r="R457" s="104"/>
      <c r="S457" s="103">
        <v>0</v>
      </c>
      <c r="T457" s="104"/>
      <c r="U457" s="103">
        <v>0</v>
      </c>
      <c r="V457" s="104"/>
      <c r="W457" s="103">
        <v>0</v>
      </c>
      <c r="X457" s="104"/>
      <c r="Y457" s="103">
        <v>0</v>
      </c>
      <c r="Z457" s="104"/>
      <c r="AA457" s="103">
        <v>0</v>
      </c>
      <c r="AB457" s="104"/>
      <c r="AC457" s="103">
        <v>93324.436584961702</v>
      </c>
      <c r="AD457" s="104">
        <v>7.9165902785333358E-4</v>
      </c>
      <c r="AE457" s="1"/>
      <c r="AF457" s="1"/>
    </row>
    <row r="458" spans="1:32" x14ac:dyDescent="0.3">
      <c r="A458" s="108" t="s">
        <v>983</v>
      </c>
      <c r="B458" s="108" t="s">
        <v>716</v>
      </c>
      <c r="C458" s="183" t="s">
        <v>460</v>
      </c>
      <c r="D458" s="183" t="s">
        <v>460</v>
      </c>
      <c r="E458" s="106">
        <v>0</v>
      </c>
      <c r="F458" s="22"/>
      <c r="G458" s="106">
        <v>93324.436584961702</v>
      </c>
      <c r="H458" s="22">
        <v>6.9213539759325092E-3</v>
      </c>
      <c r="I458" s="106">
        <v>0</v>
      </c>
      <c r="J458" s="22"/>
      <c r="K458" s="106">
        <v>0</v>
      </c>
      <c r="L458" s="22"/>
      <c r="M458" s="106">
        <v>0</v>
      </c>
      <c r="N458" s="22"/>
      <c r="O458" s="106">
        <v>0</v>
      </c>
      <c r="P458" s="22"/>
      <c r="Q458" s="106">
        <v>0</v>
      </c>
      <c r="R458" s="22"/>
      <c r="S458" s="106">
        <v>0</v>
      </c>
      <c r="T458" s="22"/>
      <c r="U458" s="106">
        <v>0</v>
      </c>
      <c r="V458" s="22"/>
      <c r="W458" s="106">
        <v>0</v>
      </c>
      <c r="X458" s="22"/>
      <c r="Y458" s="106">
        <v>0</v>
      </c>
      <c r="Z458" s="22"/>
      <c r="AA458" s="106">
        <v>0</v>
      </c>
      <c r="AB458" s="22"/>
      <c r="AC458" s="106">
        <v>93324.436584961702</v>
      </c>
      <c r="AD458" s="22">
        <v>7.9165902785333358E-4</v>
      </c>
      <c r="AE458" s="1"/>
      <c r="AF458" s="1"/>
    </row>
    <row r="459" spans="1:32" x14ac:dyDescent="0.3">
      <c r="A459" s="102" t="s">
        <v>294</v>
      </c>
      <c r="B459" s="102" t="s">
        <v>460</v>
      </c>
      <c r="C459" s="181" t="s">
        <v>460</v>
      </c>
      <c r="D459" s="181" t="s">
        <v>460</v>
      </c>
      <c r="E459" s="103">
        <v>0</v>
      </c>
      <c r="F459" s="104"/>
      <c r="G459" s="103">
        <v>0</v>
      </c>
      <c r="H459" s="104"/>
      <c r="I459" s="103">
        <v>0</v>
      </c>
      <c r="J459" s="104">
        <v>0</v>
      </c>
      <c r="K459" s="103">
        <v>0</v>
      </c>
      <c r="L459" s="104"/>
      <c r="M459" s="103">
        <v>0</v>
      </c>
      <c r="N459" s="104"/>
      <c r="O459" s="103">
        <v>0</v>
      </c>
      <c r="P459" s="104"/>
      <c r="Q459" s="103">
        <v>0</v>
      </c>
      <c r="R459" s="104"/>
      <c r="S459" s="103">
        <v>0</v>
      </c>
      <c r="T459" s="104"/>
      <c r="U459" s="103">
        <v>0</v>
      </c>
      <c r="V459" s="104"/>
      <c r="W459" s="103">
        <v>0</v>
      </c>
      <c r="X459" s="104"/>
      <c r="Y459" s="103">
        <v>0</v>
      </c>
      <c r="Z459" s="104"/>
      <c r="AA459" s="103">
        <v>0</v>
      </c>
      <c r="AB459" s="104"/>
      <c r="AC459" s="103">
        <v>0</v>
      </c>
      <c r="AD459" s="104">
        <v>0</v>
      </c>
      <c r="AE459" s="1"/>
      <c r="AF459" s="97"/>
    </row>
    <row r="460" spans="1:32" x14ac:dyDescent="0.3">
      <c r="A460" s="108" t="s">
        <v>984</v>
      </c>
      <c r="B460" s="108" t="s">
        <v>716</v>
      </c>
      <c r="C460" s="183" t="s">
        <v>460</v>
      </c>
      <c r="D460" s="183" t="s">
        <v>460</v>
      </c>
      <c r="E460" s="106">
        <v>0</v>
      </c>
      <c r="F460" s="22"/>
      <c r="G460" s="106">
        <v>0</v>
      </c>
      <c r="H460" s="22"/>
      <c r="I460" s="106">
        <v>0</v>
      </c>
      <c r="J460" s="22">
        <v>0</v>
      </c>
      <c r="K460" s="106">
        <v>0</v>
      </c>
      <c r="L460" s="22"/>
      <c r="M460" s="106">
        <v>0</v>
      </c>
      <c r="N460" s="22"/>
      <c r="O460" s="106">
        <v>0</v>
      </c>
      <c r="P460" s="22"/>
      <c r="Q460" s="106">
        <v>0</v>
      </c>
      <c r="R460" s="22"/>
      <c r="S460" s="106">
        <v>0</v>
      </c>
      <c r="T460" s="22"/>
      <c r="U460" s="106">
        <v>0</v>
      </c>
      <c r="V460" s="22"/>
      <c r="W460" s="106">
        <v>0</v>
      </c>
      <c r="X460" s="22"/>
      <c r="Y460" s="106">
        <v>0</v>
      </c>
      <c r="Z460" s="22"/>
      <c r="AA460" s="106">
        <v>0</v>
      </c>
      <c r="AB460" s="22"/>
      <c r="AC460" s="106">
        <v>0</v>
      </c>
      <c r="AD460" s="22">
        <v>0</v>
      </c>
      <c r="AE460" s="1"/>
      <c r="AF460" s="97"/>
    </row>
    <row r="461" spans="1:32" x14ac:dyDescent="0.3">
      <c r="A461" s="102" t="s">
        <v>296</v>
      </c>
      <c r="B461" s="102" t="s">
        <v>460</v>
      </c>
      <c r="C461" s="181" t="s">
        <v>460</v>
      </c>
      <c r="D461" s="181" t="s">
        <v>460</v>
      </c>
      <c r="E461" s="103">
        <v>0</v>
      </c>
      <c r="F461" s="104"/>
      <c r="G461" s="103">
        <v>0</v>
      </c>
      <c r="H461" s="104"/>
      <c r="I461" s="103">
        <v>0</v>
      </c>
      <c r="J461" s="104"/>
      <c r="K461" s="103">
        <v>0</v>
      </c>
      <c r="L461" s="104"/>
      <c r="M461" s="103">
        <v>89608.170753334998</v>
      </c>
      <c r="N461" s="104">
        <v>3.4026523208762136E-3</v>
      </c>
      <c r="O461" s="103">
        <v>22402.032058415101</v>
      </c>
      <c r="P461" s="104">
        <v>6.5586935251865297E-3</v>
      </c>
      <c r="Q461" s="103">
        <v>0</v>
      </c>
      <c r="R461" s="104"/>
      <c r="S461" s="103">
        <v>0</v>
      </c>
      <c r="T461" s="104"/>
      <c r="U461" s="103">
        <v>0</v>
      </c>
      <c r="V461" s="104"/>
      <c r="W461" s="103">
        <v>0</v>
      </c>
      <c r="X461" s="104"/>
      <c r="Y461" s="103">
        <v>0</v>
      </c>
      <c r="Z461" s="104"/>
      <c r="AA461" s="103">
        <v>0</v>
      </c>
      <c r="AB461" s="104"/>
      <c r="AC461" s="103">
        <v>112010.2028117501</v>
      </c>
      <c r="AD461" s="104">
        <v>9.5016794649359522E-4</v>
      </c>
      <c r="AE461" s="1"/>
      <c r="AF461" s="97"/>
    </row>
    <row r="462" spans="1:32" x14ac:dyDescent="0.3">
      <c r="A462" s="108" t="s">
        <v>985</v>
      </c>
      <c r="B462" s="108" t="s">
        <v>462</v>
      </c>
      <c r="C462" s="183" t="s">
        <v>460</v>
      </c>
      <c r="D462" s="183" t="s">
        <v>460</v>
      </c>
      <c r="E462" s="106">
        <v>0</v>
      </c>
      <c r="F462" s="22"/>
      <c r="G462" s="106">
        <v>0</v>
      </c>
      <c r="H462" s="22"/>
      <c r="I462" s="106">
        <v>0</v>
      </c>
      <c r="J462" s="22"/>
      <c r="K462" s="106">
        <v>0</v>
      </c>
      <c r="L462" s="22"/>
      <c r="M462" s="106">
        <v>89608.170753334998</v>
      </c>
      <c r="N462" s="22">
        <v>3.4026523208762136E-3</v>
      </c>
      <c r="O462" s="106">
        <v>22402.032058415101</v>
      </c>
      <c r="P462" s="22">
        <v>6.5586935251865297E-3</v>
      </c>
      <c r="Q462" s="106">
        <v>0</v>
      </c>
      <c r="R462" s="22"/>
      <c r="S462" s="106">
        <v>0</v>
      </c>
      <c r="T462" s="22"/>
      <c r="U462" s="106">
        <v>0</v>
      </c>
      <c r="V462" s="22"/>
      <c r="W462" s="106">
        <v>0</v>
      </c>
      <c r="X462" s="22"/>
      <c r="Y462" s="106">
        <v>0</v>
      </c>
      <c r="Z462" s="22"/>
      <c r="AA462" s="106">
        <v>0</v>
      </c>
      <c r="AB462" s="22"/>
      <c r="AC462" s="106">
        <v>112010.2028117501</v>
      </c>
      <c r="AD462" s="22">
        <v>9.5016794649359522E-4</v>
      </c>
      <c r="AE462" s="1"/>
      <c r="AF462" s="97"/>
    </row>
    <row r="463" spans="1:32" x14ac:dyDescent="0.3">
      <c r="A463" s="102" t="s">
        <v>295</v>
      </c>
      <c r="B463" s="102" t="s">
        <v>460</v>
      </c>
      <c r="C463" s="181" t="s">
        <v>460</v>
      </c>
      <c r="D463" s="181" t="s">
        <v>460</v>
      </c>
      <c r="E463" s="103">
        <v>0</v>
      </c>
      <c r="F463" s="104"/>
      <c r="G463" s="103">
        <v>0</v>
      </c>
      <c r="H463" s="104"/>
      <c r="I463" s="103">
        <v>0</v>
      </c>
      <c r="J463" s="104"/>
      <c r="K463" s="103">
        <v>0</v>
      </c>
      <c r="L463" s="104"/>
      <c r="M463" s="103">
        <v>259622.42072123502</v>
      </c>
      <c r="N463" s="104">
        <v>9.8585299196695501E-3</v>
      </c>
      <c r="O463" s="103">
        <v>0</v>
      </c>
      <c r="P463" s="104"/>
      <c r="Q463" s="103">
        <v>0</v>
      </c>
      <c r="R463" s="104"/>
      <c r="S463" s="103">
        <v>0</v>
      </c>
      <c r="T463" s="104"/>
      <c r="U463" s="103">
        <v>0</v>
      </c>
      <c r="V463" s="104"/>
      <c r="W463" s="103">
        <v>0</v>
      </c>
      <c r="X463" s="104"/>
      <c r="Y463" s="103">
        <v>0</v>
      </c>
      <c r="Z463" s="104"/>
      <c r="AA463" s="103">
        <v>0</v>
      </c>
      <c r="AB463" s="104"/>
      <c r="AC463" s="103">
        <v>259622.42072123502</v>
      </c>
      <c r="AD463" s="104">
        <v>2.202343145248857E-3</v>
      </c>
      <c r="AE463" s="1"/>
      <c r="AF463" s="97"/>
    </row>
    <row r="464" spans="1:32" x14ac:dyDescent="0.3">
      <c r="A464" s="108" t="s">
        <v>295</v>
      </c>
      <c r="B464" s="108" t="s">
        <v>462</v>
      </c>
      <c r="C464" s="183" t="s">
        <v>460</v>
      </c>
      <c r="D464" s="183" t="s">
        <v>460</v>
      </c>
      <c r="E464" s="106">
        <v>0</v>
      </c>
      <c r="F464" s="22"/>
      <c r="G464" s="106">
        <v>0</v>
      </c>
      <c r="H464" s="22"/>
      <c r="I464" s="106">
        <v>0</v>
      </c>
      <c r="J464" s="22"/>
      <c r="K464" s="106">
        <v>0</v>
      </c>
      <c r="L464" s="22"/>
      <c r="M464" s="106">
        <v>259622.42072123502</v>
      </c>
      <c r="N464" s="22">
        <v>9.8585299196695501E-3</v>
      </c>
      <c r="O464" s="106">
        <v>0</v>
      </c>
      <c r="P464" s="22"/>
      <c r="Q464" s="106">
        <v>0</v>
      </c>
      <c r="R464" s="22"/>
      <c r="S464" s="106">
        <v>0</v>
      </c>
      <c r="T464" s="22"/>
      <c r="U464" s="106">
        <v>0</v>
      </c>
      <c r="V464" s="22"/>
      <c r="W464" s="106">
        <v>0</v>
      </c>
      <c r="X464" s="22"/>
      <c r="Y464" s="106">
        <v>0</v>
      </c>
      <c r="Z464" s="22"/>
      <c r="AA464" s="106">
        <v>0</v>
      </c>
      <c r="AB464" s="22"/>
      <c r="AC464" s="106">
        <v>259622.42072123502</v>
      </c>
      <c r="AD464" s="22">
        <v>2.202343145248857E-3</v>
      </c>
      <c r="AE464" s="1"/>
      <c r="AF464" s="97"/>
    </row>
    <row r="465" spans="1:32" x14ac:dyDescent="0.3">
      <c r="A465" s="102" t="s">
        <v>300</v>
      </c>
      <c r="B465" s="102" t="s">
        <v>460</v>
      </c>
      <c r="C465" s="181" t="s">
        <v>460</v>
      </c>
      <c r="D465" s="181" t="s">
        <v>460</v>
      </c>
      <c r="E465" s="103">
        <v>0</v>
      </c>
      <c r="F465" s="104"/>
      <c r="G465" s="103">
        <v>0</v>
      </c>
      <c r="H465" s="104"/>
      <c r="I465" s="103">
        <v>0</v>
      </c>
      <c r="J465" s="104"/>
      <c r="K465" s="103">
        <v>0</v>
      </c>
      <c r="L465" s="104"/>
      <c r="M465" s="103">
        <v>0</v>
      </c>
      <c r="N465" s="104"/>
      <c r="O465" s="103">
        <v>0</v>
      </c>
      <c r="P465" s="104"/>
      <c r="Q465" s="103">
        <v>0</v>
      </c>
      <c r="R465" s="104"/>
      <c r="S465" s="103">
        <v>71925.467233962598</v>
      </c>
      <c r="T465" s="104">
        <v>5.5149704016880345E-3</v>
      </c>
      <c r="U465" s="103">
        <v>0</v>
      </c>
      <c r="V465" s="104"/>
      <c r="W465" s="103">
        <v>0</v>
      </c>
      <c r="X465" s="104"/>
      <c r="Y465" s="103">
        <v>14385.2397603014</v>
      </c>
      <c r="Z465" s="104">
        <v>6.6606038923000402E-4</v>
      </c>
      <c r="AA465" s="103">
        <v>50347.8007091666</v>
      </c>
      <c r="AB465" s="104">
        <v>1.6318737101898358E-2</v>
      </c>
      <c r="AC465" s="103">
        <v>136658.5077034306</v>
      </c>
      <c r="AD465" s="104">
        <v>1.159256303228713E-3</v>
      </c>
      <c r="AE465" s="1"/>
      <c r="AF465" s="97"/>
    </row>
    <row r="466" spans="1:32" x14ac:dyDescent="0.3">
      <c r="A466" s="108" t="s">
        <v>986</v>
      </c>
      <c r="B466" s="108" t="s">
        <v>462</v>
      </c>
      <c r="C466" s="183" t="s">
        <v>460</v>
      </c>
      <c r="D466" s="183" t="s">
        <v>460</v>
      </c>
      <c r="E466" s="106">
        <v>0</v>
      </c>
      <c r="F466" s="22"/>
      <c r="G466" s="106">
        <v>0</v>
      </c>
      <c r="H466" s="22"/>
      <c r="I466" s="106">
        <v>0</v>
      </c>
      <c r="J466" s="22"/>
      <c r="K466" s="106">
        <v>0</v>
      </c>
      <c r="L466" s="22"/>
      <c r="M466" s="106">
        <v>0</v>
      </c>
      <c r="N466" s="22"/>
      <c r="O466" s="106">
        <v>0</v>
      </c>
      <c r="P466" s="22"/>
      <c r="Q466" s="106">
        <v>0</v>
      </c>
      <c r="R466" s="22"/>
      <c r="S466" s="106">
        <v>71925.467233962598</v>
      </c>
      <c r="T466" s="22">
        <v>5.5149704016880345E-3</v>
      </c>
      <c r="U466" s="106">
        <v>0</v>
      </c>
      <c r="V466" s="22"/>
      <c r="W466" s="106">
        <v>0</v>
      </c>
      <c r="X466" s="22"/>
      <c r="Y466" s="106">
        <v>14385.2397603014</v>
      </c>
      <c r="Z466" s="22">
        <v>6.6606038923000402E-4</v>
      </c>
      <c r="AA466" s="106">
        <v>50347.8007091666</v>
      </c>
      <c r="AB466" s="22">
        <v>1.6318737101898358E-2</v>
      </c>
      <c r="AC466" s="106">
        <v>136658.5077034306</v>
      </c>
      <c r="AD466" s="22">
        <v>1.159256303228713E-3</v>
      </c>
      <c r="AE466" s="1"/>
      <c r="AF466" s="97"/>
    </row>
    <row r="467" spans="1:32" x14ac:dyDescent="0.3">
      <c r="A467" s="102" t="s">
        <v>301</v>
      </c>
      <c r="B467" s="102" t="s">
        <v>460</v>
      </c>
      <c r="C467" s="181" t="s">
        <v>460</v>
      </c>
      <c r="D467" s="181" t="s">
        <v>460</v>
      </c>
      <c r="E467" s="103">
        <v>0</v>
      </c>
      <c r="F467" s="104"/>
      <c r="G467" s="103">
        <v>0</v>
      </c>
      <c r="H467" s="104"/>
      <c r="I467" s="103">
        <v>0</v>
      </c>
      <c r="J467" s="104"/>
      <c r="K467" s="103">
        <v>0</v>
      </c>
      <c r="L467" s="104"/>
      <c r="M467" s="103">
        <v>122266.56469767701</v>
      </c>
      <c r="N467" s="104">
        <v>4.6427753924284708E-3</v>
      </c>
      <c r="O467" s="103">
        <v>0</v>
      </c>
      <c r="P467" s="104"/>
      <c r="Q467" s="103">
        <v>0</v>
      </c>
      <c r="R467" s="104"/>
      <c r="S467" s="103">
        <v>0</v>
      </c>
      <c r="T467" s="104"/>
      <c r="U467" s="103">
        <v>0</v>
      </c>
      <c r="V467" s="104"/>
      <c r="W467" s="103">
        <v>0</v>
      </c>
      <c r="X467" s="104"/>
      <c r="Y467" s="103">
        <v>0</v>
      </c>
      <c r="Z467" s="104"/>
      <c r="AA467" s="103">
        <v>0</v>
      </c>
      <c r="AB467" s="104"/>
      <c r="AC467" s="103">
        <v>122266.56469767701</v>
      </c>
      <c r="AD467" s="104">
        <v>1.0371713271412021E-3</v>
      </c>
      <c r="AE467" s="1"/>
      <c r="AF467" s="97"/>
    </row>
    <row r="468" spans="1:32" x14ac:dyDescent="0.3">
      <c r="A468" s="108" t="s">
        <v>987</v>
      </c>
      <c r="B468" s="108" t="s">
        <v>716</v>
      </c>
      <c r="C468" s="183" t="s">
        <v>460</v>
      </c>
      <c r="D468" s="183" t="s">
        <v>460</v>
      </c>
      <c r="E468" s="106">
        <v>0</v>
      </c>
      <c r="F468" s="22"/>
      <c r="G468" s="106">
        <v>0</v>
      </c>
      <c r="H468" s="22"/>
      <c r="I468" s="106">
        <v>0</v>
      </c>
      <c r="J468" s="22"/>
      <c r="K468" s="106">
        <v>0</v>
      </c>
      <c r="L468" s="22"/>
      <c r="M468" s="106">
        <v>122266.56469767701</v>
      </c>
      <c r="N468" s="22">
        <v>4.6427753924284708E-3</v>
      </c>
      <c r="O468" s="106">
        <v>0</v>
      </c>
      <c r="P468" s="22"/>
      <c r="Q468" s="106">
        <v>0</v>
      </c>
      <c r="R468" s="22"/>
      <c r="S468" s="106">
        <v>0</v>
      </c>
      <c r="T468" s="22"/>
      <c r="U468" s="106">
        <v>0</v>
      </c>
      <c r="V468" s="22"/>
      <c r="W468" s="106">
        <v>0</v>
      </c>
      <c r="X468" s="22"/>
      <c r="Y468" s="106">
        <v>0</v>
      </c>
      <c r="Z468" s="22"/>
      <c r="AA468" s="106">
        <v>0</v>
      </c>
      <c r="AB468" s="22"/>
      <c r="AC468" s="106">
        <v>122266.56469767701</v>
      </c>
      <c r="AD468" s="22">
        <v>1.0371713271412021E-3</v>
      </c>
      <c r="AE468" s="1"/>
      <c r="AF468" s="97"/>
    </row>
    <row r="469" spans="1:32" x14ac:dyDescent="0.3">
      <c r="A469" s="102" t="s">
        <v>302</v>
      </c>
      <c r="B469" s="102" t="s">
        <v>460</v>
      </c>
      <c r="C469" s="181" t="s">
        <v>460</v>
      </c>
      <c r="D469" s="181" t="s">
        <v>460</v>
      </c>
      <c r="E469" s="103">
        <v>0</v>
      </c>
      <c r="F469" s="104"/>
      <c r="G469" s="103">
        <v>108803.04573125801</v>
      </c>
      <c r="H469" s="104">
        <v>8.0693162554485547E-3</v>
      </c>
      <c r="I469" s="103">
        <v>27200.761432814401</v>
      </c>
      <c r="J469" s="104">
        <v>5.1145392912518208E-3</v>
      </c>
      <c r="K469" s="103">
        <v>0</v>
      </c>
      <c r="L469" s="104"/>
      <c r="M469" s="103">
        <v>0</v>
      </c>
      <c r="N469" s="104"/>
      <c r="O469" s="103">
        <v>0</v>
      </c>
      <c r="P469" s="104"/>
      <c r="Q469" s="103">
        <v>0</v>
      </c>
      <c r="R469" s="104"/>
      <c r="S469" s="103">
        <v>0</v>
      </c>
      <c r="T469" s="104"/>
      <c r="U469" s="103">
        <v>0</v>
      </c>
      <c r="V469" s="104"/>
      <c r="W469" s="103">
        <v>0</v>
      </c>
      <c r="X469" s="104"/>
      <c r="Y469" s="103">
        <v>0</v>
      </c>
      <c r="Z469" s="104"/>
      <c r="AA469" s="103">
        <v>0</v>
      </c>
      <c r="AB469" s="104"/>
      <c r="AC469" s="103">
        <v>136003.80716407241</v>
      </c>
      <c r="AD469" s="104">
        <v>1.1537025639135926E-3</v>
      </c>
      <c r="AE469" s="1"/>
      <c r="AF469" s="97"/>
    </row>
    <row r="470" spans="1:32" x14ac:dyDescent="0.3">
      <c r="A470" s="108" t="s">
        <v>988</v>
      </c>
      <c r="B470" s="108" t="s">
        <v>716</v>
      </c>
      <c r="C470" s="183" t="s">
        <v>460</v>
      </c>
      <c r="D470" s="183" t="s">
        <v>460</v>
      </c>
      <c r="E470" s="106">
        <v>0</v>
      </c>
      <c r="F470" s="22"/>
      <c r="G470" s="106">
        <v>108803.04573125801</v>
      </c>
      <c r="H470" s="22">
        <v>8.0693162554485547E-3</v>
      </c>
      <c r="I470" s="106">
        <v>27200.761432814401</v>
      </c>
      <c r="J470" s="22">
        <v>5.1145392912518208E-3</v>
      </c>
      <c r="K470" s="106">
        <v>0</v>
      </c>
      <c r="L470" s="22"/>
      <c r="M470" s="106">
        <v>0</v>
      </c>
      <c r="N470" s="22"/>
      <c r="O470" s="106">
        <v>0</v>
      </c>
      <c r="P470" s="22"/>
      <c r="Q470" s="106">
        <v>0</v>
      </c>
      <c r="R470" s="22"/>
      <c r="S470" s="106">
        <v>0</v>
      </c>
      <c r="T470" s="22"/>
      <c r="U470" s="106">
        <v>0</v>
      </c>
      <c r="V470" s="22"/>
      <c r="W470" s="106">
        <v>0</v>
      </c>
      <c r="X470" s="22"/>
      <c r="Y470" s="106">
        <v>0</v>
      </c>
      <c r="Z470" s="22"/>
      <c r="AA470" s="106">
        <v>0</v>
      </c>
      <c r="AB470" s="22"/>
      <c r="AC470" s="106">
        <v>136003.80716407241</v>
      </c>
      <c r="AD470" s="22">
        <v>1.1537025639135926E-3</v>
      </c>
      <c r="AE470" s="1"/>
      <c r="AF470" s="97"/>
    </row>
    <row r="471" spans="1:32" x14ac:dyDescent="0.3">
      <c r="A471" s="102" t="s">
        <v>303</v>
      </c>
      <c r="B471" s="102" t="s">
        <v>460</v>
      </c>
      <c r="C471" s="181" t="s">
        <v>460</v>
      </c>
      <c r="D471" s="181" t="s">
        <v>460</v>
      </c>
      <c r="E471" s="103">
        <v>0</v>
      </c>
      <c r="F471" s="104"/>
      <c r="G471" s="103">
        <v>0</v>
      </c>
      <c r="H471" s="104"/>
      <c r="I471" s="103">
        <v>0</v>
      </c>
      <c r="J471" s="104"/>
      <c r="K471" s="103">
        <v>0</v>
      </c>
      <c r="L471" s="104"/>
      <c r="M471" s="103">
        <v>0</v>
      </c>
      <c r="N471" s="104"/>
      <c r="O471" s="103">
        <v>0</v>
      </c>
      <c r="P471" s="104"/>
      <c r="Q471" s="103">
        <v>0</v>
      </c>
      <c r="R471" s="104"/>
      <c r="S471" s="103">
        <v>0</v>
      </c>
      <c r="T471" s="104"/>
      <c r="U471" s="103">
        <v>0</v>
      </c>
      <c r="V471" s="104"/>
      <c r="W471" s="103">
        <v>0</v>
      </c>
      <c r="X471" s="104"/>
      <c r="Y471" s="103">
        <v>122985.50736972</v>
      </c>
      <c r="Z471" s="104">
        <v>5.6944323677097283E-3</v>
      </c>
      <c r="AA471" s="103">
        <v>0</v>
      </c>
      <c r="AB471" s="104"/>
      <c r="AC471" s="103">
        <v>122985.50736972</v>
      </c>
      <c r="AD471" s="104">
        <v>1.0432700240919593E-3</v>
      </c>
      <c r="AE471" s="1"/>
      <c r="AF471" s="97"/>
    </row>
    <row r="472" spans="1:32" x14ac:dyDescent="0.3">
      <c r="A472" s="108" t="s">
        <v>989</v>
      </c>
      <c r="B472" s="108" t="s">
        <v>462</v>
      </c>
      <c r="C472" s="183" t="s">
        <v>460</v>
      </c>
      <c r="D472" s="183" t="s">
        <v>460</v>
      </c>
      <c r="E472" s="106">
        <v>0</v>
      </c>
      <c r="F472" s="22"/>
      <c r="G472" s="106">
        <v>0</v>
      </c>
      <c r="H472" s="22"/>
      <c r="I472" s="106">
        <v>0</v>
      </c>
      <c r="J472" s="22"/>
      <c r="K472" s="106">
        <v>0</v>
      </c>
      <c r="L472" s="22"/>
      <c r="M472" s="106">
        <v>0</v>
      </c>
      <c r="N472" s="22"/>
      <c r="O472" s="106">
        <v>0</v>
      </c>
      <c r="P472" s="22"/>
      <c r="Q472" s="106">
        <v>0</v>
      </c>
      <c r="R472" s="22"/>
      <c r="S472" s="106">
        <v>0</v>
      </c>
      <c r="T472" s="22"/>
      <c r="U472" s="106">
        <v>0</v>
      </c>
      <c r="V472" s="22"/>
      <c r="W472" s="106">
        <v>0</v>
      </c>
      <c r="X472" s="22"/>
      <c r="Y472" s="106">
        <v>122985.50736972</v>
      </c>
      <c r="Z472" s="22">
        <v>5.6944323677097283E-3</v>
      </c>
      <c r="AA472" s="106">
        <v>0</v>
      </c>
      <c r="AB472" s="22"/>
      <c r="AC472" s="106">
        <v>122985.50736972</v>
      </c>
      <c r="AD472" s="22">
        <v>1.0432700240919593E-3</v>
      </c>
      <c r="AE472" s="1"/>
      <c r="AF472" s="97"/>
    </row>
    <row r="473" spans="1:32" x14ac:dyDescent="0.3">
      <c r="A473" s="102" t="s">
        <v>305</v>
      </c>
      <c r="B473" s="102" t="s">
        <v>460</v>
      </c>
      <c r="C473" s="181" t="s">
        <v>460</v>
      </c>
      <c r="D473" s="181" t="s">
        <v>460</v>
      </c>
      <c r="E473" s="103">
        <v>0</v>
      </c>
      <c r="F473" s="104"/>
      <c r="G473" s="103">
        <v>0</v>
      </c>
      <c r="H473" s="104"/>
      <c r="I473" s="103">
        <v>0</v>
      </c>
      <c r="J473" s="104"/>
      <c r="K473" s="103">
        <v>0</v>
      </c>
      <c r="L473" s="104"/>
      <c r="M473" s="103">
        <v>1135.6315972509001</v>
      </c>
      <c r="N473" s="104">
        <v>4.3122847588118199E-5</v>
      </c>
      <c r="O473" s="103">
        <v>126.20774158889999</v>
      </c>
      <c r="P473" s="104">
        <v>3.6950125570264693E-5</v>
      </c>
      <c r="Q473" s="103">
        <v>0</v>
      </c>
      <c r="R473" s="104"/>
      <c r="S473" s="103">
        <v>1135.6315972509001</v>
      </c>
      <c r="T473" s="104">
        <v>8.7075897966542462E-5</v>
      </c>
      <c r="U473" s="103">
        <v>126.20774158889999</v>
      </c>
      <c r="V473" s="104">
        <v>3.4188348687236987E-5</v>
      </c>
      <c r="W473" s="103">
        <v>0</v>
      </c>
      <c r="X473" s="104"/>
      <c r="Y473" s="103">
        <v>0</v>
      </c>
      <c r="Z473" s="104"/>
      <c r="AA473" s="103">
        <v>0</v>
      </c>
      <c r="AB473" s="104"/>
      <c r="AC473" s="103">
        <v>2523.6786776796002</v>
      </c>
      <c r="AD473" s="104">
        <v>2.1408037183992589E-5</v>
      </c>
      <c r="AE473" s="1"/>
      <c r="AF473" s="97"/>
    </row>
    <row r="474" spans="1:32" x14ac:dyDescent="0.3">
      <c r="A474" s="108" t="s">
        <v>990</v>
      </c>
      <c r="B474" s="108" t="s">
        <v>462</v>
      </c>
      <c r="C474" s="183" t="s">
        <v>460</v>
      </c>
      <c r="D474" s="183" t="s">
        <v>460</v>
      </c>
      <c r="E474" s="106">
        <v>0</v>
      </c>
      <c r="F474" s="22"/>
      <c r="G474" s="106">
        <v>0</v>
      </c>
      <c r="H474" s="22"/>
      <c r="I474" s="106">
        <v>0</v>
      </c>
      <c r="J474" s="22"/>
      <c r="K474" s="106">
        <v>0</v>
      </c>
      <c r="L474" s="22"/>
      <c r="M474" s="106">
        <v>1135.6315972509001</v>
      </c>
      <c r="N474" s="22">
        <v>4.3122847588118199E-5</v>
      </c>
      <c r="O474" s="106">
        <v>126.20774158889999</v>
      </c>
      <c r="P474" s="22">
        <v>3.6950125570264693E-5</v>
      </c>
      <c r="Q474" s="106">
        <v>0</v>
      </c>
      <c r="R474" s="22"/>
      <c r="S474" s="106">
        <v>1135.6315972509001</v>
      </c>
      <c r="T474" s="22">
        <v>8.7075897966542462E-5</v>
      </c>
      <c r="U474" s="106">
        <v>126.20774158889999</v>
      </c>
      <c r="V474" s="22">
        <v>3.4188348687236987E-5</v>
      </c>
      <c r="W474" s="106">
        <v>0</v>
      </c>
      <c r="X474" s="22"/>
      <c r="Y474" s="106">
        <v>0</v>
      </c>
      <c r="Z474" s="22"/>
      <c r="AA474" s="106">
        <v>0</v>
      </c>
      <c r="AB474" s="22"/>
      <c r="AC474" s="106">
        <v>2523.6786776796002</v>
      </c>
      <c r="AD474" s="22">
        <v>2.1408037183992589E-5</v>
      </c>
      <c r="AE474" s="1"/>
      <c r="AF474" s="97"/>
    </row>
    <row r="475" spans="1:32" x14ac:dyDescent="0.3">
      <c r="A475" s="102" t="s">
        <v>307</v>
      </c>
      <c r="B475" s="102" t="s">
        <v>460</v>
      </c>
      <c r="C475" s="181" t="s">
        <v>460</v>
      </c>
      <c r="D475" s="181" t="s">
        <v>460</v>
      </c>
      <c r="E475" s="103">
        <v>0</v>
      </c>
      <c r="F475" s="104"/>
      <c r="G475" s="103">
        <v>46145.410040099399</v>
      </c>
      <c r="H475" s="104">
        <v>3.4223481966731122E-3</v>
      </c>
      <c r="I475" s="103">
        <v>11536.3455155636</v>
      </c>
      <c r="J475" s="104">
        <v>2.1691706154088296E-3</v>
      </c>
      <c r="K475" s="103">
        <v>0</v>
      </c>
      <c r="L475" s="104"/>
      <c r="M475" s="103">
        <v>368741.29779298749</v>
      </c>
      <c r="N475" s="104">
        <v>1.4002053855022133E-2</v>
      </c>
      <c r="O475" s="103">
        <v>53554.969707135999</v>
      </c>
      <c r="P475" s="104">
        <v>1.5679409445707396E-2</v>
      </c>
      <c r="Q475" s="103">
        <v>0</v>
      </c>
      <c r="R475" s="104"/>
      <c r="S475" s="103">
        <v>0</v>
      </c>
      <c r="T475" s="104"/>
      <c r="U475" s="103">
        <v>0</v>
      </c>
      <c r="V475" s="104"/>
      <c r="W475" s="103">
        <v>0</v>
      </c>
      <c r="X475" s="104"/>
      <c r="Y475" s="103">
        <v>86070.480714647201</v>
      </c>
      <c r="Z475" s="104">
        <v>3.9852055885935631E-3</v>
      </c>
      <c r="AA475" s="103">
        <v>0</v>
      </c>
      <c r="AB475" s="104"/>
      <c r="AC475" s="103">
        <v>566048.50377043372</v>
      </c>
      <c r="AD475" s="104">
        <v>4.8017156557358222E-3</v>
      </c>
      <c r="AE475" s="1"/>
      <c r="AF475" s="97"/>
    </row>
    <row r="476" spans="1:32" x14ac:dyDescent="0.3">
      <c r="A476" s="108" t="s">
        <v>991</v>
      </c>
      <c r="B476" s="108" t="s">
        <v>462</v>
      </c>
      <c r="C476" s="183" t="s">
        <v>460</v>
      </c>
      <c r="D476" s="183" t="s">
        <v>460</v>
      </c>
      <c r="E476" s="106">
        <v>0</v>
      </c>
      <c r="F476" s="22"/>
      <c r="G476" s="106">
        <v>0</v>
      </c>
      <c r="H476" s="22"/>
      <c r="I476" s="106">
        <v>0</v>
      </c>
      <c r="J476" s="22"/>
      <c r="K476" s="106">
        <v>0</v>
      </c>
      <c r="L476" s="22"/>
      <c r="M476" s="106">
        <v>80332.454733034509</v>
      </c>
      <c r="N476" s="22">
        <v>3.0504295673156575E-3</v>
      </c>
      <c r="O476" s="106">
        <v>53554.969707135999</v>
      </c>
      <c r="P476" s="22">
        <v>1.5679409445707396E-2</v>
      </c>
      <c r="Q476" s="106">
        <v>0</v>
      </c>
      <c r="R476" s="22"/>
      <c r="S476" s="106">
        <v>0</v>
      </c>
      <c r="T476" s="22"/>
      <c r="U476" s="106">
        <v>0</v>
      </c>
      <c r="V476" s="22"/>
      <c r="W476" s="106">
        <v>0</v>
      </c>
      <c r="X476" s="22"/>
      <c r="Y476" s="106">
        <v>86070.480714647201</v>
      </c>
      <c r="Z476" s="22">
        <v>3.9852055885935631E-3</v>
      </c>
      <c r="AA476" s="106">
        <v>0</v>
      </c>
      <c r="AB476" s="22"/>
      <c r="AC476" s="106">
        <v>219957.90515481771</v>
      </c>
      <c r="AD476" s="22">
        <v>1.8658742311826429E-3</v>
      </c>
      <c r="AE476" s="1"/>
      <c r="AF476" s="97"/>
    </row>
    <row r="477" spans="1:32" x14ac:dyDescent="0.3">
      <c r="A477" s="108" t="s">
        <v>992</v>
      </c>
      <c r="B477" s="108" t="s">
        <v>462</v>
      </c>
      <c r="C477" s="183" t="s">
        <v>460</v>
      </c>
      <c r="D477" s="183" t="s">
        <v>460</v>
      </c>
      <c r="E477" s="106">
        <v>0</v>
      </c>
      <c r="F477" s="22"/>
      <c r="G477" s="106">
        <v>46145.410040099399</v>
      </c>
      <c r="H477" s="22">
        <v>3.4223481966731122E-3</v>
      </c>
      <c r="I477" s="106">
        <v>11536.3455155636</v>
      </c>
      <c r="J477" s="22">
        <v>2.1691706154088296E-3</v>
      </c>
      <c r="K477" s="106">
        <v>0</v>
      </c>
      <c r="L477" s="22"/>
      <c r="M477" s="106">
        <v>288408.84305995295</v>
      </c>
      <c r="N477" s="22">
        <v>1.0951624287706475E-2</v>
      </c>
      <c r="O477" s="106">
        <v>0</v>
      </c>
      <c r="P477" s="22"/>
      <c r="Q477" s="106">
        <v>0</v>
      </c>
      <c r="R477" s="22"/>
      <c r="S477" s="106">
        <v>0</v>
      </c>
      <c r="T477" s="22"/>
      <c r="U477" s="106">
        <v>0</v>
      </c>
      <c r="V477" s="22"/>
      <c r="W477" s="106">
        <v>0</v>
      </c>
      <c r="X477" s="22"/>
      <c r="Y477" s="106">
        <v>0</v>
      </c>
      <c r="Z477" s="22"/>
      <c r="AA477" s="106">
        <v>0</v>
      </c>
      <c r="AB477" s="22"/>
      <c r="AC477" s="106">
        <v>346090.59861561598</v>
      </c>
      <c r="AD477" s="22">
        <v>2.9358414245531793E-3</v>
      </c>
      <c r="AE477" s="1"/>
      <c r="AF477" s="97"/>
    </row>
    <row r="478" spans="1:32" x14ac:dyDescent="0.3">
      <c r="A478" s="102" t="s">
        <v>310</v>
      </c>
      <c r="B478" s="102" t="s">
        <v>460</v>
      </c>
      <c r="C478" s="181" t="s">
        <v>460</v>
      </c>
      <c r="D478" s="181" t="s">
        <v>460</v>
      </c>
      <c r="E478" s="103">
        <v>0</v>
      </c>
      <c r="F478" s="104"/>
      <c r="G478" s="103">
        <v>60549.382757244697</v>
      </c>
      <c r="H478" s="104">
        <v>4.4906106741462613E-3</v>
      </c>
      <c r="I478" s="103">
        <v>9088.1946339466995</v>
      </c>
      <c r="J478" s="104">
        <v>1.7088465944850198E-3</v>
      </c>
      <c r="K478" s="103">
        <v>0</v>
      </c>
      <c r="L478" s="104"/>
      <c r="M478" s="103">
        <v>0</v>
      </c>
      <c r="N478" s="104"/>
      <c r="O478" s="103">
        <v>0</v>
      </c>
      <c r="P478" s="104"/>
      <c r="Q478" s="103">
        <v>0</v>
      </c>
      <c r="R478" s="104"/>
      <c r="S478" s="103">
        <v>0</v>
      </c>
      <c r="T478" s="104"/>
      <c r="U478" s="103">
        <v>0</v>
      </c>
      <c r="V478" s="104"/>
      <c r="W478" s="103">
        <v>0</v>
      </c>
      <c r="X478" s="104"/>
      <c r="Y478" s="103">
        <v>0</v>
      </c>
      <c r="Z478" s="104"/>
      <c r="AA478" s="103">
        <v>0</v>
      </c>
      <c r="AB478" s="104"/>
      <c r="AC478" s="103">
        <v>69637.5773911914</v>
      </c>
      <c r="AD478" s="104">
        <v>5.9072648961971215E-4</v>
      </c>
      <c r="AE478" s="1"/>
      <c r="AF478" s="97"/>
    </row>
    <row r="479" spans="1:32" x14ac:dyDescent="0.3">
      <c r="A479" s="108" t="s">
        <v>993</v>
      </c>
      <c r="B479" s="108" t="s">
        <v>462</v>
      </c>
      <c r="C479" s="183" t="s">
        <v>460</v>
      </c>
      <c r="D479" s="183" t="s">
        <v>460</v>
      </c>
      <c r="E479" s="106">
        <v>0</v>
      </c>
      <c r="F479" s="22"/>
      <c r="G479" s="106">
        <v>60549.382757244697</v>
      </c>
      <c r="H479" s="22">
        <v>4.4906106741462613E-3</v>
      </c>
      <c r="I479" s="106">
        <v>0</v>
      </c>
      <c r="J479" s="22"/>
      <c r="K479" s="106">
        <v>0</v>
      </c>
      <c r="L479" s="22"/>
      <c r="M479" s="106">
        <v>0</v>
      </c>
      <c r="N479" s="22"/>
      <c r="O479" s="106">
        <v>0</v>
      </c>
      <c r="P479" s="22"/>
      <c r="Q479" s="106">
        <v>0</v>
      </c>
      <c r="R479" s="22"/>
      <c r="S479" s="106">
        <v>0</v>
      </c>
      <c r="T479" s="22"/>
      <c r="U479" s="106">
        <v>0</v>
      </c>
      <c r="V479" s="22"/>
      <c r="W479" s="106">
        <v>0</v>
      </c>
      <c r="X479" s="22"/>
      <c r="Y479" s="106">
        <v>0</v>
      </c>
      <c r="Z479" s="22"/>
      <c r="AA479" s="106">
        <v>0</v>
      </c>
      <c r="AB479" s="22"/>
      <c r="AC479" s="106">
        <v>60549.382757244697</v>
      </c>
      <c r="AD479" s="22">
        <v>5.1363251946429534E-4</v>
      </c>
      <c r="AE479" s="1"/>
      <c r="AF479" s="97"/>
    </row>
    <row r="480" spans="1:32" x14ac:dyDescent="0.3">
      <c r="A480" s="108" t="s">
        <v>994</v>
      </c>
      <c r="B480" s="108" t="s">
        <v>462</v>
      </c>
      <c r="C480" s="183" t="s">
        <v>460</v>
      </c>
      <c r="D480" s="183" t="s">
        <v>460</v>
      </c>
      <c r="E480" s="106">
        <v>0</v>
      </c>
      <c r="F480" s="22"/>
      <c r="G480" s="106">
        <v>0</v>
      </c>
      <c r="H480" s="22"/>
      <c r="I480" s="106">
        <v>9088.1946339466995</v>
      </c>
      <c r="J480" s="22">
        <v>1.7088465944850198E-3</v>
      </c>
      <c r="K480" s="106">
        <v>0</v>
      </c>
      <c r="L480" s="22"/>
      <c r="M480" s="106">
        <v>0</v>
      </c>
      <c r="N480" s="22"/>
      <c r="O480" s="106">
        <v>0</v>
      </c>
      <c r="P480" s="22"/>
      <c r="Q480" s="106">
        <v>0</v>
      </c>
      <c r="R480" s="22"/>
      <c r="S480" s="106">
        <v>0</v>
      </c>
      <c r="T480" s="22"/>
      <c r="U480" s="106">
        <v>0</v>
      </c>
      <c r="V480" s="22"/>
      <c r="W480" s="106">
        <v>0</v>
      </c>
      <c r="X480" s="22"/>
      <c r="Y480" s="106">
        <v>0</v>
      </c>
      <c r="Z480" s="22"/>
      <c r="AA480" s="106">
        <v>0</v>
      </c>
      <c r="AB480" s="22"/>
      <c r="AC480" s="106">
        <v>9088.1946339466995</v>
      </c>
      <c r="AD480" s="22">
        <v>7.7093970155416819E-5</v>
      </c>
      <c r="AE480" s="1"/>
      <c r="AF480" s="97"/>
    </row>
    <row r="481" spans="1:32" x14ac:dyDescent="0.3">
      <c r="A481" s="102" t="s">
        <v>312</v>
      </c>
      <c r="B481" s="102" t="s">
        <v>460</v>
      </c>
      <c r="C481" s="181" t="s">
        <v>460</v>
      </c>
      <c r="D481" s="181" t="s">
        <v>460</v>
      </c>
      <c r="E481" s="103">
        <v>0</v>
      </c>
      <c r="F481" s="104"/>
      <c r="G481" s="103">
        <v>0</v>
      </c>
      <c r="H481" s="104"/>
      <c r="I481" s="103">
        <v>0</v>
      </c>
      <c r="J481" s="104"/>
      <c r="K481" s="103">
        <v>0</v>
      </c>
      <c r="L481" s="104"/>
      <c r="M481" s="103">
        <v>0</v>
      </c>
      <c r="N481" s="104"/>
      <c r="O481" s="103">
        <v>0</v>
      </c>
      <c r="P481" s="104"/>
      <c r="Q481" s="103">
        <v>0</v>
      </c>
      <c r="R481" s="104"/>
      <c r="S481" s="103">
        <v>0</v>
      </c>
      <c r="T481" s="104"/>
      <c r="U481" s="103">
        <v>0</v>
      </c>
      <c r="V481" s="104"/>
      <c r="W481" s="103">
        <v>0</v>
      </c>
      <c r="X481" s="104"/>
      <c r="Y481" s="103">
        <v>171033.53660599003</v>
      </c>
      <c r="Z481" s="104">
        <v>7.9191355765615007E-3</v>
      </c>
      <c r="AA481" s="103">
        <v>0</v>
      </c>
      <c r="AB481" s="104"/>
      <c r="AC481" s="103">
        <v>171033.53660599003</v>
      </c>
      <c r="AD481" s="104">
        <v>1.4508551915719146E-3</v>
      </c>
      <c r="AE481" s="1"/>
      <c r="AF481" s="97"/>
    </row>
    <row r="482" spans="1:32" x14ac:dyDescent="0.3">
      <c r="A482" s="108" t="s">
        <v>995</v>
      </c>
      <c r="B482" s="108" t="s">
        <v>462</v>
      </c>
      <c r="C482" s="183" t="s">
        <v>460</v>
      </c>
      <c r="D482" s="183" t="s">
        <v>460</v>
      </c>
      <c r="E482" s="106">
        <v>0</v>
      </c>
      <c r="F482" s="22"/>
      <c r="G482" s="106">
        <v>0</v>
      </c>
      <c r="H482" s="22"/>
      <c r="I482" s="106">
        <v>0</v>
      </c>
      <c r="J482" s="22"/>
      <c r="K482" s="106">
        <v>0</v>
      </c>
      <c r="L482" s="22"/>
      <c r="M482" s="106">
        <v>0</v>
      </c>
      <c r="N482" s="22"/>
      <c r="O482" s="106">
        <v>0</v>
      </c>
      <c r="P482" s="22"/>
      <c r="Q482" s="106">
        <v>0</v>
      </c>
      <c r="R482" s="22"/>
      <c r="S482" s="106">
        <v>0</v>
      </c>
      <c r="T482" s="22"/>
      <c r="U482" s="106">
        <v>0</v>
      </c>
      <c r="V482" s="22"/>
      <c r="W482" s="106">
        <v>0</v>
      </c>
      <c r="X482" s="22"/>
      <c r="Y482" s="106">
        <v>171033.53660599003</v>
      </c>
      <c r="Z482" s="22">
        <v>7.9191355765615007E-3</v>
      </c>
      <c r="AA482" s="106">
        <v>0</v>
      </c>
      <c r="AB482" s="22"/>
      <c r="AC482" s="106">
        <v>171033.53660599003</v>
      </c>
      <c r="AD482" s="22">
        <v>1.4508551915719146E-3</v>
      </c>
      <c r="AE482" s="1"/>
      <c r="AF482" s="97"/>
    </row>
    <row r="483" spans="1:32" x14ac:dyDescent="0.3">
      <c r="A483" s="102" t="s">
        <v>297</v>
      </c>
      <c r="B483" s="102" t="s">
        <v>460</v>
      </c>
      <c r="C483" s="181" t="s">
        <v>460</v>
      </c>
      <c r="D483" s="181" t="s">
        <v>460</v>
      </c>
      <c r="E483" s="103">
        <v>0</v>
      </c>
      <c r="F483" s="104"/>
      <c r="G483" s="103">
        <v>0</v>
      </c>
      <c r="H483" s="104"/>
      <c r="I483" s="103">
        <v>0</v>
      </c>
      <c r="J483" s="104"/>
      <c r="K483" s="103">
        <v>0</v>
      </c>
      <c r="L483" s="104"/>
      <c r="M483" s="103">
        <v>0</v>
      </c>
      <c r="N483" s="104"/>
      <c r="O483" s="103">
        <v>0</v>
      </c>
      <c r="P483" s="104"/>
      <c r="Q483" s="103">
        <v>0</v>
      </c>
      <c r="R483" s="104"/>
      <c r="S483" s="103">
        <v>189.71064363279999</v>
      </c>
      <c r="T483" s="104">
        <v>1.4546288328121543E-5</v>
      </c>
      <c r="U483" s="103">
        <v>53.507012201099997</v>
      </c>
      <c r="V483" s="104">
        <v>1.4494486370750014E-5</v>
      </c>
      <c r="W483" s="103">
        <v>0</v>
      </c>
      <c r="X483" s="104"/>
      <c r="Y483" s="103">
        <v>145.93126337160001</v>
      </c>
      <c r="Z483" s="104">
        <v>6.7568588151274309E-6</v>
      </c>
      <c r="AA483" s="103">
        <v>97.286391569599999</v>
      </c>
      <c r="AB483" s="104">
        <v>3.1532480570250561E-5</v>
      </c>
      <c r="AC483" s="103">
        <v>486.43531077509999</v>
      </c>
      <c r="AD483" s="104">
        <v>4.1263673195730116E-6</v>
      </c>
      <c r="AE483" s="1"/>
      <c r="AF483" s="97"/>
    </row>
    <row r="484" spans="1:32" x14ac:dyDescent="0.3">
      <c r="A484" s="108" t="s">
        <v>996</v>
      </c>
      <c r="B484" s="108" t="s">
        <v>462</v>
      </c>
      <c r="C484" s="183" t="s">
        <v>460</v>
      </c>
      <c r="D484" s="183" t="s">
        <v>460</v>
      </c>
      <c r="E484" s="106">
        <v>0</v>
      </c>
      <c r="F484" s="22"/>
      <c r="G484" s="106">
        <v>0</v>
      </c>
      <c r="H484" s="22"/>
      <c r="I484" s="106">
        <v>0</v>
      </c>
      <c r="J484" s="22"/>
      <c r="K484" s="106">
        <v>0</v>
      </c>
      <c r="L484" s="22"/>
      <c r="M484" s="106">
        <v>0</v>
      </c>
      <c r="N484" s="22"/>
      <c r="O484" s="106">
        <v>0</v>
      </c>
      <c r="P484" s="22"/>
      <c r="Q484" s="106">
        <v>0</v>
      </c>
      <c r="R484" s="22"/>
      <c r="S484" s="106">
        <v>189.71064363279999</v>
      </c>
      <c r="T484" s="22">
        <v>1.4546288328121543E-5</v>
      </c>
      <c r="U484" s="106">
        <v>53.507012201099997</v>
      </c>
      <c r="V484" s="22">
        <v>1.4494486370750014E-5</v>
      </c>
      <c r="W484" s="106">
        <v>0</v>
      </c>
      <c r="X484" s="22"/>
      <c r="Y484" s="106">
        <v>145.93126337160001</v>
      </c>
      <c r="Z484" s="22">
        <v>6.7568588151274309E-6</v>
      </c>
      <c r="AA484" s="106">
        <v>97.286391569599999</v>
      </c>
      <c r="AB484" s="22">
        <v>3.1532480570250561E-5</v>
      </c>
      <c r="AC484" s="106">
        <v>486.43531077509999</v>
      </c>
      <c r="AD484" s="22">
        <v>4.1263673195730116E-6</v>
      </c>
      <c r="AE484" s="1"/>
      <c r="AF484" s="97"/>
    </row>
    <row r="485" spans="1:32" x14ac:dyDescent="0.3">
      <c r="A485" s="102" t="s">
        <v>313</v>
      </c>
      <c r="B485" s="102" t="s">
        <v>460</v>
      </c>
      <c r="C485" s="181" t="s">
        <v>460</v>
      </c>
      <c r="D485" s="181" t="s">
        <v>460</v>
      </c>
      <c r="E485" s="103">
        <v>0</v>
      </c>
      <c r="F485" s="104"/>
      <c r="G485" s="103">
        <v>0</v>
      </c>
      <c r="H485" s="104"/>
      <c r="I485" s="103">
        <v>0</v>
      </c>
      <c r="J485" s="104"/>
      <c r="K485" s="103">
        <v>0</v>
      </c>
      <c r="L485" s="104"/>
      <c r="M485" s="103">
        <v>328510.98299267201</v>
      </c>
      <c r="N485" s="104">
        <v>1.2474405506952497E-2</v>
      </c>
      <c r="O485" s="103">
        <v>0</v>
      </c>
      <c r="P485" s="104"/>
      <c r="Q485" s="103">
        <v>0</v>
      </c>
      <c r="R485" s="104"/>
      <c r="S485" s="103">
        <v>0</v>
      </c>
      <c r="T485" s="104"/>
      <c r="U485" s="103">
        <v>0</v>
      </c>
      <c r="V485" s="104"/>
      <c r="W485" s="103">
        <v>0</v>
      </c>
      <c r="X485" s="104"/>
      <c r="Y485" s="103">
        <v>0</v>
      </c>
      <c r="Z485" s="104"/>
      <c r="AA485" s="103">
        <v>0</v>
      </c>
      <c r="AB485" s="104"/>
      <c r="AC485" s="103">
        <v>328510.98299267201</v>
      </c>
      <c r="AD485" s="104">
        <v>2.7867158372647406E-3</v>
      </c>
      <c r="AE485" s="1"/>
      <c r="AF485" s="97"/>
    </row>
    <row r="486" spans="1:32" x14ac:dyDescent="0.3">
      <c r="A486" s="108" t="s">
        <v>997</v>
      </c>
      <c r="B486" s="108" t="s">
        <v>716</v>
      </c>
      <c r="C486" s="183" t="s">
        <v>460</v>
      </c>
      <c r="D486" s="183" t="s">
        <v>460</v>
      </c>
      <c r="E486" s="106">
        <v>0</v>
      </c>
      <c r="F486" s="22"/>
      <c r="G486" s="106">
        <v>0</v>
      </c>
      <c r="H486" s="22"/>
      <c r="I486" s="106">
        <v>0</v>
      </c>
      <c r="J486" s="22"/>
      <c r="K486" s="106">
        <v>0</v>
      </c>
      <c r="L486" s="22"/>
      <c r="M486" s="106">
        <v>328510.98299267201</v>
      </c>
      <c r="N486" s="22">
        <v>1.2474405506952497E-2</v>
      </c>
      <c r="O486" s="106">
        <v>0</v>
      </c>
      <c r="P486" s="22"/>
      <c r="Q486" s="106">
        <v>0</v>
      </c>
      <c r="R486" s="22"/>
      <c r="S486" s="106">
        <v>0</v>
      </c>
      <c r="T486" s="22"/>
      <c r="U486" s="106">
        <v>0</v>
      </c>
      <c r="V486" s="22"/>
      <c r="W486" s="106">
        <v>0</v>
      </c>
      <c r="X486" s="22"/>
      <c r="Y486" s="106">
        <v>0</v>
      </c>
      <c r="Z486" s="22"/>
      <c r="AA486" s="106">
        <v>0</v>
      </c>
      <c r="AB486" s="22"/>
      <c r="AC486" s="106">
        <v>328510.98299267201</v>
      </c>
      <c r="AD486" s="22">
        <v>2.7867158372647406E-3</v>
      </c>
      <c r="AE486" s="1"/>
      <c r="AF486" s="97"/>
    </row>
    <row r="487" spans="1:32" x14ac:dyDescent="0.3">
      <c r="A487" s="102" t="s">
        <v>314</v>
      </c>
      <c r="B487" s="102" t="s">
        <v>460</v>
      </c>
      <c r="C487" s="181" t="s">
        <v>460</v>
      </c>
      <c r="D487" s="181" t="s">
        <v>460</v>
      </c>
      <c r="E487" s="103">
        <v>0</v>
      </c>
      <c r="F487" s="104"/>
      <c r="G487" s="103">
        <v>17992.666364978297</v>
      </c>
      <c r="H487" s="104">
        <v>1.3344159090582393E-3</v>
      </c>
      <c r="I487" s="103">
        <v>11995.110463609799</v>
      </c>
      <c r="J487" s="104">
        <v>2.2554318532799424E-3</v>
      </c>
      <c r="K487" s="103">
        <v>0</v>
      </c>
      <c r="L487" s="104"/>
      <c r="M487" s="103">
        <v>0</v>
      </c>
      <c r="N487" s="104"/>
      <c r="O487" s="103">
        <v>0</v>
      </c>
      <c r="P487" s="104"/>
      <c r="Q487" s="103">
        <v>0</v>
      </c>
      <c r="R487" s="104"/>
      <c r="S487" s="103">
        <v>0</v>
      </c>
      <c r="T487" s="104"/>
      <c r="U487" s="103">
        <v>0</v>
      </c>
      <c r="V487" s="104"/>
      <c r="W487" s="103">
        <v>0</v>
      </c>
      <c r="X487" s="104"/>
      <c r="Y487" s="103">
        <v>0</v>
      </c>
      <c r="Z487" s="104"/>
      <c r="AA487" s="103">
        <v>0</v>
      </c>
      <c r="AB487" s="104"/>
      <c r="AC487" s="103">
        <v>29987.776828588099</v>
      </c>
      <c r="AD487" s="104">
        <v>2.5438240101230094E-4</v>
      </c>
      <c r="AE487" s="1"/>
      <c r="AF487" s="97"/>
    </row>
    <row r="488" spans="1:32" x14ac:dyDescent="0.3">
      <c r="A488" s="108" t="s">
        <v>998</v>
      </c>
      <c r="B488" s="108" t="s">
        <v>462</v>
      </c>
      <c r="C488" s="183" t="s">
        <v>460</v>
      </c>
      <c r="D488" s="183" t="s">
        <v>460</v>
      </c>
      <c r="E488" s="106">
        <v>0</v>
      </c>
      <c r="F488" s="22"/>
      <c r="G488" s="106">
        <v>17992.666364978297</v>
      </c>
      <c r="H488" s="22">
        <v>1.3344159090582393E-3</v>
      </c>
      <c r="I488" s="106">
        <v>11995.110463609799</v>
      </c>
      <c r="J488" s="22">
        <v>2.2554318532799424E-3</v>
      </c>
      <c r="K488" s="106">
        <v>0</v>
      </c>
      <c r="L488" s="22"/>
      <c r="M488" s="106">
        <v>0</v>
      </c>
      <c r="N488" s="22"/>
      <c r="O488" s="106">
        <v>0</v>
      </c>
      <c r="P488" s="22"/>
      <c r="Q488" s="106">
        <v>0</v>
      </c>
      <c r="R488" s="22"/>
      <c r="S488" s="106">
        <v>0</v>
      </c>
      <c r="T488" s="22"/>
      <c r="U488" s="106">
        <v>0</v>
      </c>
      <c r="V488" s="22"/>
      <c r="W488" s="106">
        <v>0</v>
      </c>
      <c r="X488" s="22"/>
      <c r="Y488" s="106">
        <v>0</v>
      </c>
      <c r="Z488" s="22"/>
      <c r="AA488" s="106">
        <v>0</v>
      </c>
      <c r="AB488" s="22"/>
      <c r="AC488" s="106">
        <v>29987.776828588099</v>
      </c>
      <c r="AD488" s="22">
        <v>2.5438240101230094E-4</v>
      </c>
      <c r="AE488" s="1"/>
      <c r="AF488" s="97"/>
    </row>
    <row r="489" spans="1:32" x14ac:dyDescent="0.3">
      <c r="A489" s="102" t="s">
        <v>320</v>
      </c>
      <c r="B489" s="102" t="s">
        <v>460</v>
      </c>
      <c r="C489" s="181" t="s">
        <v>460</v>
      </c>
      <c r="D489" s="181" t="s">
        <v>460</v>
      </c>
      <c r="E489" s="103">
        <v>0</v>
      </c>
      <c r="F489" s="104"/>
      <c r="G489" s="103">
        <v>0</v>
      </c>
      <c r="H489" s="104"/>
      <c r="I489" s="103">
        <v>0</v>
      </c>
      <c r="J489" s="104"/>
      <c r="K489" s="103">
        <v>0</v>
      </c>
      <c r="L489" s="104"/>
      <c r="M489" s="103">
        <v>0</v>
      </c>
      <c r="N489" s="104"/>
      <c r="O489" s="103">
        <v>0</v>
      </c>
      <c r="P489" s="104"/>
      <c r="Q489" s="103">
        <v>0</v>
      </c>
      <c r="R489" s="104"/>
      <c r="S489" s="103">
        <v>0</v>
      </c>
      <c r="T489" s="104"/>
      <c r="U489" s="103">
        <v>0</v>
      </c>
      <c r="V489" s="104"/>
      <c r="W489" s="103">
        <v>0</v>
      </c>
      <c r="X489" s="104"/>
      <c r="Y489" s="103">
        <v>50560.313540233095</v>
      </c>
      <c r="Z489" s="104">
        <v>2.3410261265949949E-3</v>
      </c>
      <c r="AA489" s="103">
        <v>0</v>
      </c>
      <c r="AB489" s="104"/>
      <c r="AC489" s="103">
        <v>50560.313540233095</v>
      </c>
      <c r="AD489" s="104">
        <v>4.2889654767731589E-4</v>
      </c>
      <c r="AE489" s="1"/>
      <c r="AF489" s="97"/>
    </row>
    <row r="490" spans="1:32" x14ac:dyDescent="0.3">
      <c r="A490" s="108" t="s">
        <v>999</v>
      </c>
      <c r="B490" s="108" t="s">
        <v>462</v>
      </c>
      <c r="C490" s="183" t="s">
        <v>460</v>
      </c>
      <c r="D490" s="183" t="s">
        <v>460</v>
      </c>
      <c r="E490" s="106">
        <v>0</v>
      </c>
      <c r="F490" s="22"/>
      <c r="G490" s="106">
        <v>0</v>
      </c>
      <c r="H490" s="22"/>
      <c r="I490" s="106">
        <v>0</v>
      </c>
      <c r="J490" s="22"/>
      <c r="K490" s="106">
        <v>0</v>
      </c>
      <c r="L490" s="22"/>
      <c r="M490" s="106">
        <v>0</v>
      </c>
      <c r="N490" s="22"/>
      <c r="O490" s="106">
        <v>0</v>
      </c>
      <c r="P490" s="22"/>
      <c r="Q490" s="106">
        <v>0</v>
      </c>
      <c r="R490" s="22"/>
      <c r="S490" s="106">
        <v>0</v>
      </c>
      <c r="T490" s="22"/>
      <c r="U490" s="106">
        <v>0</v>
      </c>
      <c r="V490" s="22"/>
      <c r="W490" s="106">
        <v>0</v>
      </c>
      <c r="X490" s="22"/>
      <c r="Y490" s="106">
        <v>50560.313540233095</v>
      </c>
      <c r="Z490" s="22">
        <v>2.3410261265949949E-3</v>
      </c>
      <c r="AA490" s="106">
        <v>0</v>
      </c>
      <c r="AB490" s="22"/>
      <c r="AC490" s="106">
        <v>50560.313540233095</v>
      </c>
      <c r="AD490" s="22">
        <v>4.2889654767731589E-4</v>
      </c>
      <c r="AE490" s="1"/>
      <c r="AF490" s="97"/>
    </row>
    <row r="491" spans="1:32" x14ac:dyDescent="0.3">
      <c r="A491" s="102" t="s">
        <v>319</v>
      </c>
      <c r="B491" s="102" t="s">
        <v>460</v>
      </c>
      <c r="C491" s="181" t="s">
        <v>460</v>
      </c>
      <c r="D491" s="181" t="s">
        <v>460</v>
      </c>
      <c r="E491" s="103">
        <v>0</v>
      </c>
      <c r="F491" s="104"/>
      <c r="G491" s="103">
        <v>0</v>
      </c>
      <c r="H491" s="104"/>
      <c r="I491" s="103">
        <v>0</v>
      </c>
      <c r="J491" s="104"/>
      <c r="K491" s="103">
        <v>0</v>
      </c>
      <c r="L491" s="104"/>
      <c r="M491" s="103">
        <v>0</v>
      </c>
      <c r="N491" s="104"/>
      <c r="O491" s="103">
        <v>0</v>
      </c>
      <c r="P491" s="104"/>
      <c r="Q491" s="103">
        <v>0</v>
      </c>
      <c r="R491" s="104"/>
      <c r="S491" s="103">
        <v>0</v>
      </c>
      <c r="T491" s="104"/>
      <c r="U491" s="103">
        <v>0</v>
      </c>
      <c r="V491" s="104"/>
      <c r="W491" s="103">
        <v>0</v>
      </c>
      <c r="X491" s="104"/>
      <c r="Y491" s="103">
        <v>66.778977465499992</v>
      </c>
      <c r="Z491" s="104">
        <v>3.091977086527244E-6</v>
      </c>
      <c r="AA491" s="103">
        <v>44.537202240699997</v>
      </c>
      <c r="AB491" s="104">
        <v>1.4435405010406704E-5</v>
      </c>
      <c r="AC491" s="103">
        <v>111.3161797062</v>
      </c>
      <c r="AD491" s="104">
        <v>9.4428063897636902E-7</v>
      </c>
      <c r="AE491" s="1"/>
      <c r="AF491" s="97"/>
    </row>
    <row r="492" spans="1:32" x14ac:dyDescent="0.3">
      <c r="A492" s="108" t="s">
        <v>1000</v>
      </c>
      <c r="B492" s="108" t="s">
        <v>462</v>
      </c>
      <c r="C492" s="183" t="s">
        <v>460</v>
      </c>
      <c r="D492" s="183" t="s">
        <v>460</v>
      </c>
      <c r="E492" s="106">
        <v>0</v>
      </c>
      <c r="F492" s="22"/>
      <c r="G492" s="106">
        <v>0</v>
      </c>
      <c r="H492" s="22"/>
      <c r="I492" s="106">
        <v>0</v>
      </c>
      <c r="J492" s="22"/>
      <c r="K492" s="106">
        <v>0</v>
      </c>
      <c r="L492" s="22"/>
      <c r="M492" s="106">
        <v>0</v>
      </c>
      <c r="N492" s="22"/>
      <c r="O492" s="106">
        <v>0</v>
      </c>
      <c r="P492" s="22"/>
      <c r="Q492" s="106">
        <v>0</v>
      </c>
      <c r="R492" s="22"/>
      <c r="S492" s="106">
        <v>0</v>
      </c>
      <c r="T492" s="22"/>
      <c r="U492" s="106">
        <v>0</v>
      </c>
      <c r="V492" s="22"/>
      <c r="W492" s="106">
        <v>0</v>
      </c>
      <c r="X492" s="22"/>
      <c r="Y492" s="106">
        <v>66.778977465499992</v>
      </c>
      <c r="Z492" s="22">
        <v>3.091977086527244E-6</v>
      </c>
      <c r="AA492" s="106">
        <v>44.537202240699997</v>
      </c>
      <c r="AB492" s="22">
        <v>1.4435405010406704E-5</v>
      </c>
      <c r="AC492" s="106">
        <v>111.3161797062</v>
      </c>
      <c r="AD492" s="22">
        <v>9.4428063897636902E-7</v>
      </c>
      <c r="AE492" s="1"/>
      <c r="AF492" s="97"/>
    </row>
    <row r="493" spans="1:32" x14ac:dyDescent="0.3">
      <c r="A493" s="102" t="s">
        <v>325</v>
      </c>
      <c r="B493" s="102" t="s">
        <v>460</v>
      </c>
      <c r="C493" s="181" t="s">
        <v>460</v>
      </c>
      <c r="D493" s="181" t="s">
        <v>460</v>
      </c>
      <c r="E493" s="103">
        <v>0</v>
      </c>
      <c r="F493" s="104"/>
      <c r="G493" s="103">
        <v>168218.051069462</v>
      </c>
      <c r="H493" s="104">
        <v>1.2475796470876883E-2</v>
      </c>
      <c r="I493" s="103">
        <v>43142.829781186003</v>
      </c>
      <c r="J493" s="104">
        <v>8.1121147507830713E-3</v>
      </c>
      <c r="K493" s="103">
        <v>0</v>
      </c>
      <c r="L493" s="104"/>
      <c r="M493" s="103">
        <v>0</v>
      </c>
      <c r="N493" s="104"/>
      <c r="O493" s="103">
        <v>0</v>
      </c>
      <c r="P493" s="104"/>
      <c r="Q493" s="103">
        <v>0</v>
      </c>
      <c r="R493" s="104"/>
      <c r="S493" s="103">
        <v>0</v>
      </c>
      <c r="T493" s="104"/>
      <c r="U493" s="103">
        <v>0</v>
      </c>
      <c r="V493" s="104"/>
      <c r="W493" s="103">
        <v>0</v>
      </c>
      <c r="X493" s="104"/>
      <c r="Y493" s="103">
        <v>0</v>
      </c>
      <c r="Z493" s="104"/>
      <c r="AA493" s="103">
        <v>0</v>
      </c>
      <c r="AB493" s="104"/>
      <c r="AC493" s="103">
        <v>211360.88085064798</v>
      </c>
      <c r="AD493" s="104">
        <v>1.7929467948956375E-3</v>
      </c>
      <c r="AE493" s="1"/>
      <c r="AF493" s="97"/>
    </row>
    <row r="494" spans="1:32" x14ac:dyDescent="0.3">
      <c r="A494" s="108" t="s">
        <v>1001</v>
      </c>
      <c r="B494" s="108" t="s">
        <v>716</v>
      </c>
      <c r="C494" s="183" t="s">
        <v>460</v>
      </c>
      <c r="D494" s="183" t="s">
        <v>460</v>
      </c>
      <c r="E494" s="106">
        <v>0</v>
      </c>
      <c r="F494" s="22"/>
      <c r="G494" s="106">
        <v>168218.051069462</v>
      </c>
      <c r="H494" s="22">
        <v>1.2475796470876883E-2</v>
      </c>
      <c r="I494" s="106">
        <v>43142.829781186003</v>
      </c>
      <c r="J494" s="22">
        <v>8.1121147507830713E-3</v>
      </c>
      <c r="K494" s="106">
        <v>0</v>
      </c>
      <c r="L494" s="22"/>
      <c r="M494" s="106">
        <v>0</v>
      </c>
      <c r="N494" s="22"/>
      <c r="O494" s="106">
        <v>0</v>
      </c>
      <c r="P494" s="22"/>
      <c r="Q494" s="106">
        <v>0</v>
      </c>
      <c r="R494" s="22"/>
      <c r="S494" s="106">
        <v>0</v>
      </c>
      <c r="T494" s="22"/>
      <c r="U494" s="106">
        <v>0</v>
      </c>
      <c r="V494" s="22"/>
      <c r="W494" s="106">
        <v>0</v>
      </c>
      <c r="X494" s="22"/>
      <c r="Y494" s="106">
        <v>0</v>
      </c>
      <c r="Z494" s="22"/>
      <c r="AA494" s="106">
        <v>0</v>
      </c>
      <c r="AB494" s="22"/>
      <c r="AC494" s="106">
        <v>211360.88085064798</v>
      </c>
      <c r="AD494" s="22">
        <v>1.7929467948956375E-3</v>
      </c>
      <c r="AE494" s="1"/>
      <c r="AF494" s="97"/>
    </row>
    <row r="495" spans="1:32" x14ac:dyDescent="0.3">
      <c r="A495" s="102" t="s">
        <v>324</v>
      </c>
      <c r="B495" s="102" t="s">
        <v>460</v>
      </c>
      <c r="C495" s="181" t="s">
        <v>460</v>
      </c>
      <c r="D495" s="181" t="s">
        <v>460</v>
      </c>
      <c r="E495" s="103">
        <v>0</v>
      </c>
      <c r="F495" s="104"/>
      <c r="G495" s="103">
        <v>200380.62592382601</v>
      </c>
      <c r="H495" s="104">
        <v>1.4861115616541572E-2</v>
      </c>
      <c r="I495" s="103">
        <v>69229.009790938595</v>
      </c>
      <c r="J495" s="104">
        <v>1.301708011170102E-2</v>
      </c>
      <c r="K495" s="103">
        <v>0</v>
      </c>
      <c r="L495" s="104"/>
      <c r="M495" s="103">
        <v>0</v>
      </c>
      <c r="N495" s="104"/>
      <c r="O495" s="103">
        <v>0</v>
      </c>
      <c r="P495" s="104"/>
      <c r="Q495" s="103">
        <v>0</v>
      </c>
      <c r="R495" s="104"/>
      <c r="S495" s="103">
        <v>0</v>
      </c>
      <c r="T495" s="104"/>
      <c r="U495" s="103">
        <v>0</v>
      </c>
      <c r="V495" s="104"/>
      <c r="W495" s="103">
        <v>0</v>
      </c>
      <c r="X495" s="104"/>
      <c r="Y495" s="103">
        <v>0</v>
      </c>
      <c r="Z495" s="104"/>
      <c r="AA495" s="103">
        <v>0</v>
      </c>
      <c r="AB495" s="104"/>
      <c r="AC495" s="103">
        <v>269609.63571476459</v>
      </c>
      <c r="AD495" s="104">
        <v>2.2870633878997932E-3</v>
      </c>
      <c r="AE495" s="1"/>
      <c r="AF495" s="97"/>
    </row>
    <row r="496" spans="1:32" x14ac:dyDescent="0.3">
      <c r="A496" s="108" t="s">
        <v>1002</v>
      </c>
      <c r="B496" s="108" t="s">
        <v>462</v>
      </c>
      <c r="C496" s="183" t="s">
        <v>460</v>
      </c>
      <c r="D496" s="183" t="s">
        <v>460</v>
      </c>
      <c r="E496" s="106">
        <v>0</v>
      </c>
      <c r="F496" s="22"/>
      <c r="G496" s="106">
        <v>200380.62592382601</v>
      </c>
      <c r="H496" s="22">
        <v>1.4861115616541572E-2</v>
      </c>
      <c r="I496" s="106">
        <v>55424.349096870399</v>
      </c>
      <c r="J496" s="22">
        <v>1.0421399851183174E-2</v>
      </c>
      <c r="K496" s="106">
        <v>0</v>
      </c>
      <c r="L496" s="22"/>
      <c r="M496" s="106">
        <v>0</v>
      </c>
      <c r="N496" s="22"/>
      <c r="O496" s="106">
        <v>0</v>
      </c>
      <c r="P496" s="22"/>
      <c r="Q496" s="106">
        <v>0</v>
      </c>
      <c r="R496" s="22"/>
      <c r="S496" s="106">
        <v>0</v>
      </c>
      <c r="T496" s="22"/>
      <c r="U496" s="106">
        <v>0</v>
      </c>
      <c r="V496" s="22"/>
      <c r="W496" s="106">
        <v>0</v>
      </c>
      <c r="X496" s="22"/>
      <c r="Y496" s="106">
        <v>0</v>
      </c>
      <c r="Z496" s="22"/>
      <c r="AA496" s="106">
        <v>0</v>
      </c>
      <c r="AB496" s="22"/>
      <c r="AC496" s="106">
        <v>255804.97502069641</v>
      </c>
      <c r="AD496" s="22">
        <v>2.169960251092084E-3</v>
      </c>
      <c r="AE496" s="1"/>
      <c r="AF496" s="97"/>
    </row>
    <row r="497" spans="1:32" x14ac:dyDescent="0.3">
      <c r="A497" s="108" t="s">
        <v>1003</v>
      </c>
      <c r="B497" s="108" t="s">
        <v>716</v>
      </c>
      <c r="C497" s="183" t="s">
        <v>460</v>
      </c>
      <c r="D497" s="183" t="s">
        <v>460</v>
      </c>
      <c r="E497" s="106">
        <v>0</v>
      </c>
      <c r="F497" s="22"/>
      <c r="G497" s="106">
        <v>0</v>
      </c>
      <c r="H497" s="22"/>
      <c r="I497" s="106">
        <v>13804.660694068201</v>
      </c>
      <c r="J497" s="22">
        <v>2.5956802605178455E-3</v>
      </c>
      <c r="K497" s="106">
        <v>0</v>
      </c>
      <c r="L497" s="22"/>
      <c r="M497" s="106">
        <v>0</v>
      </c>
      <c r="N497" s="22"/>
      <c r="O497" s="106">
        <v>0</v>
      </c>
      <c r="P497" s="22"/>
      <c r="Q497" s="106">
        <v>0</v>
      </c>
      <c r="R497" s="22"/>
      <c r="S497" s="106">
        <v>0</v>
      </c>
      <c r="T497" s="22"/>
      <c r="U497" s="106">
        <v>0</v>
      </c>
      <c r="V497" s="22"/>
      <c r="W497" s="106">
        <v>0</v>
      </c>
      <c r="X497" s="22"/>
      <c r="Y497" s="106">
        <v>0</v>
      </c>
      <c r="Z497" s="22"/>
      <c r="AA497" s="106">
        <v>0</v>
      </c>
      <c r="AB497" s="22"/>
      <c r="AC497" s="106">
        <v>13804.660694068201</v>
      </c>
      <c r="AD497" s="22">
        <v>1.1710313680770925E-4</v>
      </c>
      <c r="AE497" s="1"/>
      <c r="AF497" s="97"/>
    </row>
    <row r="498" spans="1:32" x14ac:dyDescent="0.3">
      <c r="A498" s="102" t="s">
        <v>327</v>
      </c>
      <c r="B498" s="102" t="s">
        <v>460</v>
      </c>
      <c r="C498" s="181" t="s">
        <v>460</v>
      </c>
      <c r="D498" s="181" t="s">
        <v>460</v>
      </c>
      <c r="E498" s="103">
        <v>0</v>
      </c>
      <c r="F498" s="104"/>
      <c r="G498" s="103">
        <v>0</v>
      </c>
      <c r="H498" s="104"/>
      <c r="I498" s="103">
        <v>0</v>
      </c>
      <c r="J498" s="104"/>
      <c r="K498" s="103">
        <v>0</v>
      </c>
      <c r="L498" s="104"/>
      <c r="M498" s="103">
        <v>0</v>
      </c>
      <c r="N498" s="104"/>
      <c r="O498" s="103">
        <v>0</v>
      </c>
      <c r="P498" s="104"/>
      <c r="Q498" s="103">
        <v>0</v>
      </c>
      <c r="R498" s="104"/>
      <c r="S498" s="103">
        <v>0</v>
      </c>
      <c r="T498" s="104"/>
      <c r="U498" s="103">
        <v>0</v>
      </c>
      <c r="V498" s="104"/>
      <c r="W498" s="103">
        <v>0</v>
      </c>
      <c r="X498" s="104"/>
      <c r="Y498" s="103">
        <v>172865.20544952902</v>
      </c>
      <c r="Z498" s="104">
        <v>8.0039448729789901E-3</v>
      </c>
      <c r="AA498" s="103">
        <v>0</v>
      </c>
      <c r="AB498" s="104"/>
      <c r="AC498" s="103">
        <v>172865.20544952902</v>
      </c>
      <c r="AD498" s="104">
        <v>1.4663929995575563E-3</v>
      </c>
      <c r="AE498" s="1"/>
      <c r="AF498" s="97"/>
    </row>
    <row r="499" spans="1:32" x14ac:dyDescent="0.3">
      <c r="A499" s="108" t="s">
        <v>1004</v>
      </c>
      <c r="B499" s="108" t="s">
        <v>716</v>
      </c>
      <c r="C499" s="183" t="s">
        <v>460</v>
      </c>
      <c r="D499" s="183" t="s">
        <v>460</v>
      </c>
      <c r="E499" s="106">
        <v>0</v>
      </c>
      <c r="F499" s="22"/>
      <c r="G499" s="106">
        <v>0</v>
      </c>
      <c r="H499" s="22"/>
      <c r="I499" s="106">
        <v>0</v>
      </c>
      <c r="J499" s="22"/>
      <c r="K499" s="106">
        <v>0</v>
      </c>
      <c r="L499" s="22"/>
      <c r="M499" s="106">
        <v>0</v>
      </c>
      <c r="N499" s="22"/>
      <c r="O499" s="106">
        <v>0</v>
      </c>
      <c r="P499" s="22"/>
      <c r="Q499" s="106">
        <v>0</v>
      </c>
      <c r="R499" s="22"/>
      <c r="S499" s="106">
        <v>0</v>
      </c>
      <c r="T499" s="22"/>
      <c r="U499" s="106">
        <v>0</v>
      </c>
      <c r="V499" s="22"/>
      <c r="W499" s="106">
        <v>0</v>
      </c>
      <c r="X499" s="22"/>
      <c r="Y499" s="106">
        <v>172865.20544952902</v>
      </c>
      <c r="Z499" s="22">
        <v>8.0039448729789901E-3</v>
      </c>
      <c r="AA499" s="106">
        <v>0</v>
      </c>
      <c r="AB499" s="22"/>
      <c r="AC499" s="106">
        <v>172865.20544952902</v>
      </c>
      <c r="AD499" s="22">
        <v>1.4663929995575563E-3</v>
      </c>
      <c r="AE499" s="1"/>
      <c r="AF499" s="97"/>
    </row>
    <row r="500" spans="1:32" x14ac:dyDescent="0.3">
      <c r="A500" s="102" t="s">
        <v>332</v>
      </c>
      <c r="B500" s="102" t="s">
        <v>460</v>
      </c>
      <c r="C500" s="181" t="s">
        <v>460</v>
      </c>
      <c r="D500" s="181" t="s">
        <v>460</v>
      </c>
      <c r="E500" s="103">
        <v>0</v>
      </c>
      <c r="F500" s="104"/>
      <c r="G500" s="103">
        <v>103420.513895343</v>
      </c>
      <c r="H500" s="104">
        <v>7.6701238307594691E-3</v>
      </c>
      <c r="I500" s="103">
        <v>0</v>
      </c>
      <c r="J500" s="104"/>
      <c r="K500" s="103">
        <v>0</v>
      </c>
      <c r="L500" s="104"/>
      <c r="M500" s="103">
        <v>0</v>
      </c>
      <c r="N500" s="104"/>
      <c r="O500" s="103">
        <v>0</v>
      </c>
      <c r="P500" s="104"/>
      <c r="Q500" s="103">
        <v>0</v>
      </c>
      <c r="R500" s="104"/>
      <c r="S500" s="103">
        <v>0</v>
      </c>
      <c r="T500" s="104"/>
      <c r="U500" s="103">
        <v>0</v>
      </c>
      <c r="V500" s="104"/>
      <c r="W500" s="103">
        <v>0</v>
      </c>
      <c r="X500" s="104"/>
      <c r="Y500" s="103">
        <v>0</v>
      </c>
      <c r="Z500" s="104"/>
      <c r="AA500" s="103">
        <v>0</v>
      </c>
      <c r="AB500" s="104"/>
      <c r="AC500" s="103">
        <v>103420.513895343</v>
      </c>
      <c r="AD500" s="104">
        <v>8.7730273534458779E-4</v>
      </c>
      <c r="AE500" s="1"/>
      <c r="AF500" s="97"/>
    </row>
    <row r="501" spans="1:32" x14ac:dyDescent="0.3">
      <c r="A501" s="108" t="s">
        <v>1005</v>
      </c>
      <c r="B501" s="108" t="s">
        <v>462</v>
      </c>
      <c r="C501" s="183" t="s">
        <v>460</v>
      </c>
      <c r="D501" s="183" t="s">
        <v>460</v>
      </c>
      <c r="E501" s="106">
        <v>0</v>
      </c>
      <c r="F501" s="22"/>
      <c r="G501" s="106">
        <v>103420.513895343</v>
      </c>
      <c r="H501" s="22">
        <v>7.6701238307594691E-3</v>
      </c>
      <c r="I501" s="106">
        <v>0</v>
      </c>
      <c r="J501" s="22"/>
      <c r="K501" s="106">
        <v>0</v>
      </c>
      <c r="L501" s="22"/>
      <c r="M501" s="106">
        <v>0</v>
      </c>
      <c r="N501" s="22"/>
      <c r="O501" s="106">
        <v>0</v>
      </c>
      <c r="P501" s="22"/>
      <c r="Q501" s="106">
        <v>0</v>
      </c>
      <c r="R501" s="22"/>
      <c r="S501" s="106">
        <v>0</v>
      </c>
      <c r="T501" s="22"/>
      <c r="U501" s="106">
        <v>0</v>
      </c>
      <c r="V501" s="22"/>
      <c r="W501" s="106">
        <v>0</v>
      </c>
      <c r="X501" s="22"/>
      <c r="Y501" s="106">
        <v>0</v>
      </c>
      <c r="Z501" s="22"/>
      <c r="AA501" s="106">
        <v>0</v>
      </c>
      <c r="AB501" s="22"/>
      <c r="AC501" s="106">
        <v>103420.513895343</v>
      </c>
      <c r="AD501" s="22">
        <v>8.7730273534458779E-4</v>
      </c>
      <c r="AE501" s="1"/>
      <c r="AF501" s="97"/>
    </row>
    <row r="502" spans="1:32" x14ac:dyDescent="0.3">
      <c r="A502" s="102" t="s">
        <v>334</v>
      </c>
      <c r="B502" s="102" t="s">
        <v>460</v>
      </c>
      <c r="C502" s="181" t="s">
        <v>460</v>
      </c>
      <c r="D502" s="181" t="s">
        <v>460</v>
      </c>
      <c r="E502" s="103">
        <v>0</v>
      </c>
      <c r="F502" s="104"/>
      <c r="G502" s="103">
        <v>22857.9495406145</v>
      </c>
      <c r="H502" s="104">
        <v>1.6952468798519429E-3</v>
      </c>
      <c r="I502" s="103">
        <v>7623.8253644369006</v>
      </c>
      <c r="J502" s="104">
        <v>1.4335023110424857E-3</v>
      </c>
      <c r="K502" s="103">
        <v>0</v>
      </c>
      <c r="L502" s="104"/>
      <c r="M502" s="103">
        <v>0</v>
      </c>
      <c r="N502" s="104"/>
      <c r="O502" s="103">
        <v>0</v>
      </c>
      <c r="P502" s="104"/>
      <c r="Q502" s="103">
        <v>0</v>
      </c>
      <c r="R502" s="104"/>
      <c r="S502" s="103">
        <v>121931.244716221</v>
      </c>
      <c r="T502" s="104">
        <v>9.3492226260216155E-3</v>
      </c>
      <c r="U502" s="103">
        <v>0</v>
      </c>
      <c r="V502" s="104"/>
      <c r="W502" s="103">
        <v>0</v>
      </c>
      <c r="X502" s="104"/>
      <c r="Y502" s="103">
        <v>0</v>
      </c>
      <c r="Z502" s="104"/>
      <c r="AA502" s="103">
        <v>0</v>
      </c>
      <c r="AB502" s="104"/>
      <c r="AC502" s="103">
        <v>152413.0196212724</v>
      </c>
      <c r="AD502" s="104">
        <v>1.2928997737449033E-3</v>
      </c>
      <c r="AE502" s="1"/>
      <c r="AF502" s="97"/>
    </row>
    <row r="503" spans="1:32" x14ac:dyDescent="0.3">
      <c r="A503" s="108" t="s">
        <v>1006</v>
      </c>
      <c r="B503" s="108" t="s">
        <v>462</v>
      </c>
      <c r="C503" s="183" t="s">
        <v>460</v>
      </c>
      <c r="D503" s="183" t="s">
        <v>460</v>
      </c>
      <c r="E503" s="106">
        <v>0</v>
      </c>
      <c r="F503" s="22"/>
      <c r="G503" s="106">
        <v>22857.9495406145</v>
      </c>
      <c r="H503" s="22">
        <v>1.6952468798519429E-3</v>
      </c>
      <c r="I503" s="106">
        <v>7623.8253644369006</v>
      </c>
      <c r="J503" s="22">
        <v>1.4335023110424857E-3</v>
      </c>
      <c r="K503" s="106">
        <v>0</v>
      </c>
      <c r="L503" s="22"/>
      <c r="M503" s="106">
        <v>0</v>
      </c>
      <c r="N503" s="22"/>
      <c r="O503" s="106">
        <v>0</v>
      </c>
      <c r="P503" s="22"/>
      <c r="Q503" s="106">
        <v>0</v>
      </c>
      <c r="R503" s="22"/>
      <c r="S503" s="106">
        <v>121931.244716221</v>
      </c>
      <c r="T503" s="22">
        <v>9.3492226260216155E-3</v>
      </c>
      <c r="U503" s="106">
        <v>0</v>
      </c>
      <c r="V503" s="22"/>
      <c r="W503" s="106">
        <v>0</v>
      </c>
      <c r="X503" s="22"/>
      <c r="Y503" s="106">
        <v>0</v>
      </c>
      <c r="Z503" s="22"/>
      <c r="AA503" s="106">
        <v>0</v>
      </c>
      <c r="AB503" s="22"/>
      <c r="AC503" s="106">
        <v>152413.0196212724</v>
      </c>
      <c r="AD503" s="22">
        <v>1.2928997737449033E-3</v>
      </c>
      <c r="AE503" s="1"/>
      <c r="AF503" s="97"/>
    </row>
    <row r="504" spans="1:32" x14ac:dyDescent="0.3">
      <c r="A504" s="102" t="s">
        <v>336</v>
      </c>
      <c r="B504" s="102" t="s">
        <v>460</v>
      </c>
      <c r="C504" s="181" t="s">
        <v>460</v>
      </c>
      <c r="D504" s="181" t="s">
        <v>460</v>
      </c>
      <c r="E504" s="103">
        <v>0</v>
      </c>
      <c r="F504" s="104"/>
      <c r="G504" s="103">
        <v>95427.256654297598</v>
      </c>
      <c r="H504" s="104">
        <v>7.077308435237694E-3</v>
      </c>
      <c r="I504" s="103">
        <v>15534.671351643899</v>
      </c>
      <c r="J504" s="104">
        <v>2.9209729000018647E-3</v>
      </c>
      <c r="K504" s="103">
        <v>0</v>
      </c>
      <c r="L504" s="104"/>
      <c r="M504" s="103">
        <v>0</v>
      </c>
      <c r="N504" s="104"/>
      <c r="O504" s="103">
        <v>0</v>
      </c>
      <c r="P504" s="104"/>
      <c r="Q504" s="103">
        <v>0</v>
      </c>
      <c r="R504" s="104"/>
      <c r="S504" s="103">
        <v>0</v>
      </c>
      <c r="T504" s="104"/>
      <c r="U504" s="103">
        <v>0</v>
      </c>
      <c r="V504" s="104"/>
      <c r="W504" s="103">
        <v>0</v>
      </c>
      <c r="X504" s="104"/>
      <c r="Y504" s="103">
        <v>0</v>
      </c>
      <c r="Z504" s="104"/>
      <c r="AA504" s="103">
        <v>0</v>
      </c>
      <c r="AB504" s="104"/>
      <c r="AC504" s="103">
        <v>110961.9280059415</v>
      </c>
      <c r="AD504" s="104">
        <v>9.412755679906287E-4</v>
      </c>
      <c r="AE504" s="1"/>
      <c r="AF504" s="97"/>
    </row>
    <row r="505" spans="1:32" x14ac:dyDescent="0.3">
      <c r="A505" s="108" t="s">
        <v>1007</v>
      </c>
      <c r="B505" s="108" t="s">
        <v>462</v>
      </c>
      <c r="C505" s="183" t="s">
        <v>460</v>
      </c>
      <c r="D505" s="183" t="s">
        <v>460</v>
      </c>
      <c r="E505" s="106">
        <v>0</v>
      </c>
      <c r="F505" s="22"/>
      <c r="G505" s="106">
        <v>95427.256654297598</v>
      </c>
      <c r="H505" s="22">
        <v>7.077308435237694E-3</v>
      </c>
      <c r="I505" s="106">
        <v>15534.671351643899</v>
      </c>
      <c r="J505" s="22">
        <v>2.9209729000018647E-3</v>
      </c>
      <c r="K505" s="106">
        <v>0</v>
      </c>
      <c r="L505" s="22"/>
      <c r="M505" s="106">
        <v>0</v>
      </c>
      <c r="N505" s="22"/>
      <c r="O505" s="106">
        <v>0</v>
      </c>
      <c r="P505" s="22"/>
      <c r="Q505" s="106">
        <v>0</v>
      </c>
      <c r="R505" s="22"/>
      <c r="S505" s="106">
        <v>0</v>
      </c>
      <c r="T505" s="22"/>
      <c r="U505" s="106">
        <v>0</v>
      </c>
      <c r="V505" s="22"/>
      <c r="W505" s="106">
        <v>0</v>
      </c>
      <c r="X505" s="22"/>
      <c r="Y505" s="106">
        <v>0</v>
      </c>
      <c r="Z505" s="22"/>
      <c r="AA505" s="106">
        <v>0</v>
      </c>
      <c r="AB505" s="22"/>
      <c r="AC505" s="106">
        <v>110961.9280059415</v>
      </c>
      <c r="AD505" s="22">
        <v>9.412755679906287E-4</v>
      </c>
      <c r="AE505" s="1"/>
      <c r="AF505" s="97"/>
    </row>
    <row r="506" spans="1:32" x14ac:dyDescent="0.3">
      <c r="A506" s="102" t="s">
        <v>339</v>
      </c>
      <c r="B506" s="102" t="s">
        <v>460</v>
      </c>
      <c r="C506" s="181" t="s">
        <v>460</v>
      </c>
      <c r="D506" s="181" t="s">
        <v>460</v>
      </c>
      <c r="E506" s="103">
        <v>0</v>
      </c>
      <c r="F506" s="104"/>
      <c r="G506" s="103">
        <v>0</v>
      </c>
      <c r="H506" s="104"/>
      <c r="I506" s="103">
        <v>0</v>
      </c>
      <c r="J506" s="104"/>
      <c r="K506" s="103">
        <v>0</v>
      </c>
      <c r="L506" s="104"/>
      <c r="M506" s="103">
        <v>314537.88578249101</v>
      </c>
      <c r="N506" s="104">
        <v>1.1943811128645964E-2</v>
      </c>
      <c r="O506" s="103">
        <v>29219.372362330399</v>
      </c>
      <c r="P506" s="104">
        <v>8.5546216442826065E-3</v>
      </c>
      <c r="Q506" s="103">
        <v>0</v>
      </c>
      <c r="R506" s="104"/>
      <c r="S506" s="103">
        <v>0</v>
      </c>
      <c r="T506" s="104"/>
      <c r="U506" s="103">
        <v>0</v>
      </c>
      <c r="V506" s="104"/>
      <c r="W506" s="103">
        <v>0</v>
      </c>
      <c r="X506" s="104"/>
      <c r="Y506" s="103">
        <v>0</v>
      </c>
      <c r="Z506" s="104"/>
      <c r="AA506" s="103">
        <v>0</v>
      </c>
      <c r="AB506" s="104"/>
      <c r="AC506" s="103">
        <v>343757.25814482139</v>
      </c>
      <c r="AD506" s="104">
        <v>2.9160480015617816E-3</v>
      </c>
    </row>
    <row r="507" spans="1:32" x14ac:dyDescent="0.3">
      <c r="A507" s="108" t="s">
        <v>1008</v>
      </c>
      <c r="B507" s="108" t="s">
        <v>462</v>
      </c>
      <c r="C507" s="183" t="s">
        <v>460</v>
      </c>
      <c r="D507" s="183" t="s">
        <v>460</v>
      </c>
      <c r="E507" s="106">
        <v>0</v>
      </c>
      <c r="F507" s="22"/>
      <c r="G507" s="106">
        <v>0</v>
      </c>
      <c r="H507" s="22"/>
      <c r="I507" s="106">
        <v>0</v>
      </c>
      <c r="J507" s="22"/>
      <c r="K507" s="106">
        <v>0</v>
      </c>
      <c r="L507" s="22"/>
      <c r="M507" s="106">
        <v>314537.88578249101</v>
      </c>
      <c r="N507" s="22">
        <v>1.1943811128645964E-2</v>
      </c>
      <c r="O507" s="106">
        <v>29219.372362330399</v>
      </c>
      <c r="P507" s="22">
        <v>8.5546216442826065E-3</v>
      </c>
      <c r="Q507" s="106">
        <v>0</v>
      </c>
      <c r="R507" s="22"/>
      <c r="S507" s="106">
        <v>0</v>
      </c>
      <c r="T507" s="22"/>
      <c r="U507" s="106">
        <v>0</v>
      </c>
      <c r="V507" s="22"/>
      <c r="W507" s="106">
        <v>0</v>
      </c>
      <c r="X507" s="22"/>
      <c r="Y507" s="106">
        <v>0</v>
      </c>
      <c r="Z507" s="22"/>
      <c r="AA507" s="106">
        <v>0</v>
      </c>
      <c r="AB507" s="22"/>
      <c r="AC507" s="106">
        <v>343757.25814482139</v>
      </c>
      <c r="AD507" s="22">
        <v>2.9160480015617816E-3</v>
      </c>
    </row>
    <row r="508" spans="1:32" x14ac:dyDescent="0.3">
      <c r="A508" s="102" t="s">
        <v>343</v>
      </c>
      <c r="B508" s="102" t="s">
        <v>460</v>
      </c>
      <c r="C508" s="181" t="s">
        <v>460</v>
      </c>
      <c r="D508" s="181" t="s">
        <v>460</v>
      </c>
      <c r="E508" s="103">
        <v>0</v>
      </c>
      <c r="F508" s="104"/>
      <c r="G508" s="103">
        <v>0</v>
      </c>
      <c r="H508" s="104"/>
      <c r="I508" s="103">
        <v>0</v>
      </c>
      <c r="J508" s="104"/>
      <c r="K508" s="103">
        <v>0</v>
      </c>
      <c r="L508" s="104"/>
      <c r="M508" s="103">
        <v>0</v>
      </c>
      <c r="N508" s="104"/>
      <c r="O508" s="103">
        <v>0</v>
      </c>
      <c r="P508" s="104"/>
      <c r="Q508" s="103">
        <v>0</v>
      </c>
      <c r="R508" s="104"/>
      <c r="S508" s="103">
        <v>39678.787783343505</v>
      </c>
      <c r="T508" s="104">
        <v>3.0424180560160723E-3</v>
      </c>
      <c r="U508" s="103">
        <v>0</v>
      </c>
      <c r="V508" s="104"/>
      <c r="W508" s="103">
        <v>0</v>
      </c>
      <c r="X508" s="104"/>
      <c r="Y508" s="103">
        <v>0</v>
      </c>
      <c r="Z508" s="104"/>
      <c r="AA508" s="103">
        <v>0</v>
      </c>
      <c r="AB508" s="104"/>
      <c r="AC508" s="103">
        <v>39678.787783343505</v>
      </c>
      <c r="AD508" s="104">
        <v>3.3658998342157886E-4</v>
      </c>
    </row>
    <row r="509" spans="1:32" x14ac:dyDescent="0.3">
      <c r="A509" s="108" t="s">
        <v>1009</v>
      </c>
      <c r="B509" s="108" t="s">
        <v>462</v>
      </c>
      <c r="C509" s="183" t="s">
        <v>460</v>
      </c>
      <c r="D509" s="183" t="s">
        <v>460</v>
      </c>
      <c r="E509" s="106">
        <v>0</v>
      </c>
      <c r="F509" s="22"/>
      <c r="G509" s="106">
        <v>0</v>
      </c>
      <c r="H509" s="22"/>
      <c r="I509" s="106">
        <v>0</v>
      </c>
      <c r="J509" s="22"/>
      <c r="K509" s="106">
        <v>0</v>
      </c>
      <c r="L509" s="22"/>
      <c r="M509" s="106">
        <v>0</v>
      </c>
      <c r="N509" s="22"/>
      <c r="O509" s="106">
        <v>0</v>
      </c>
      <c r="P509" s="22"/>
      <c r="Q509" s="106">
        <v>0</v>
      </c>
      <c r="R509" s="22"/>
      <c r="S509" s="106">
        <v>39678.787783343505</v>
      </c>
      <c r="T509" s="22">
        <v>3.0424180560160723E-3</v>
      </c>
      <c r="U509" s="106">
        <v>0</v>
      </c>
      <c r="V509" s="22"/>
      <c r="W509" s="106">
        <v>0</v>
      </c>
      <c r="X509" s="22"/>
      <c r="Y509" s="106">
        <v>0</v>
      </c>
      <c r="Z509" s="22"/>
      <c r="AA509" s="106">
        <v>0</v>
      </c>
      <c r="AB509" s="22"/>
      <c r="AC509" s="106">
        <v>39678.787783343505</v>
      </c>
      <c r="AD509" s="22">
        <v>3.3658998342157886E-4</v>
      </c>
    </row>
    <row r="510" spans="1:32" x14ac:dyDescent="0.3">
      <c r="A510" s="102" t="s">
        <v>344</v>
      </c>
      <c r="B510" s="102" t="s">
        <v>460</v>
      </c>
      <c r="C510" s="181" t="s">
        <v>460</v>
      </c>
      <c r="D510" s="181" t="s">
        <v>460</v>
      </c>
      <c r="E510" s="103">
        <v>0</v>
      </c>
      <c r="F510" s="104"/>
      <c r="G510" s="103">
        <v>150721.41414517199</v>
      </c>
      <c r="H510" s="104">
        <v>1.1178168304312669E-2</v>
      </c>
      <c r="I510" s="103">
        <v>25654.736321121101</v>
      </c>
      <c r="J510" s="104">
        <v>4.8238413194855488E-3</v>
      </c>
      <c r="K510" s="103">
        <v>0</v>
      </c>
      <c r="L510" s="104"/>
      <c r="M510" s="103">
        <v>0</v>
      </c>
      <c r="N510" s="104"/>
      <c r="O510" s="103">
        <v>0</v>
      </c>
      <c r="P510" s="104"/>
      <c r="Q510" s="103">
        <v>0</v>
      </c>
      <c r="R510" s="104"/>
      <c r="S510" s="103">
        <v>0</v>
      </c>
      <c r="T510" s="104"/>
      <c r="U510" s="103">
        <v>0</v>
      </c>
      <c r="V510" s="104"/>
      <c r="W510" s="103">
        <v>0</v>
      </c>
      <c r="X510" s="104"/>
      <c r="Y510" s="103">
        <v>0</v>
      </c>
      <c r="Z510" s="104"/>
      <c r="AA510" s="103">
        <v>0</v>
      </c>
      <c r="AB510" s="104"/>
      <c r="AC510" s="103">
        <v>176376.1504662931</v>
      </c>
      <c r="AD510" s="104">
        <v>1.4961758883756157E-3</v>
      </c>
    </row>
    <row r="511" spans="1:32" x14ac:dyDescent="0.3">
      <c r="A511" s="108" t="s">
        <v>1010</v>
      </c>
      <c r="B511" s="108" t="s">
        <v>462</v>
      </c>
      <c r="C511" s="183" t="s">
        <v>460</v>
      </c>
      <c r="D511" s="183" t="s">
        <v>460</v>
      </c>
      <c r="E511" s="106">
        <v>0</v>
      </c>
      <c r="F511" s="22"/>
      <c r="G511" s="106">
        <v>150721.41414517199</v>
      </c>
      <c r="H511" s="22">
        <v>1.1178168304312669E-2</v>
      </c>
      <c r="I511" s="106">
        <v>25654.736321121101</v>
      </c>
      <c r="J511" s="22">
        <v>4.8238413194855488E-3</v>
      </c>
      <c r="K511" s="106">
        <v>0</v>
      </c>
      <c r="L511" s="22"/>
      <c r="M511" s="106">
        <v>0</v>
      </c>
      <c r="N511" s="22"/>
      <c r="O511" s="106">
        <v>0</v>
      </c>
      <c r="P511" s="22"/>
      <c r="Q511" s="106">
        <v>0</v>
      </c>
      <c r="R511" s="22"/>
      <c r="S511" s="106">
        <v>0</v>
      </c>
      <c r="T511" s="22"/>
      <c r="U511" s="106">
        <v>0</v>
      </c>
      <c r="V511" s="22"/>
      <c r="W511" s="106">
        <v>0</v>
      </c>
      <c r="X511" s="22"/>
      <c r="Y511" s="106">
        <v>0</v>
      </c>
      <c r="Z511" s="22"/>
      <c r="AA511" s="106">
        <v>0</v>
      </c>
      <c r="AB511" s="22"/>
      <c r="AC511" s="106">
        <v>176376.1504662931</v>
      </c>
      <c r="AD511" s="22">
        <v>1.4961758883756157E-3</v>
      </c>
    </row>
    <row r="512" spans="1:32" x14ac:dyDescent="0.3">
      <c r="A512" s="102" t="s">
        <v>347</v>
      </c>
      <c r="B512" s="102" t="s">
        <v>460</v>
      </c>
      <c r="C512" s="181" t="s">
        <v>460</v>
      </c>
      <c r="D512" s="181" t="s">
        <v>460</v>
      </c>
      <c r="E512" s="103">
        <v>0</v>
      </c>
      <c r="F512" s="104"/>
      <c r="G512" s="103">
        <v>0</v>
      </c>
      <c r="H512" s="104"/>
      <c r="I512" s="103">
        <v>0</v>
      </c>
      <c r="J512" s="104"/>
      <c r="K512" s="103">
        <v>0</v>
      </c>
      <c r="L512" s="104"/>
      <c r="M512" s="103">
        <v>0</v>
      </c>
      <c r="N512" s="104"/>
      <c r="O512" s="103">
        <v>0</v>
      </c>
      <c r="P512" s="104"/>
      <c r="Q512" s="103">
        <v>0</v>
      </c>
      <c r="R512" s="104"/>
      <c r="S512" s="103">
        <v>0</v>
      </c>
      <c r="T512" s="104"/>
      <c r="U512" s="103">
        <v>0</v>
      </c>
      <c r="V512" s="104"/>
      <c r="W512" s="103">
        <v>0</v>
      </c>
      <c r="X512" s="104"/>
      <c r="Y512" s="103">
        <v>121678.809080101</v>
      </c>
      <c r="Z512" s="104">
        <v>5.6339300760627261E-3</v>
      </c>
      <c r="AA512" s="103">
        <v>0</v>
      </c>
      <c r="AB512" s="104"/>
      <c r="AC512" s="103">
        <v>121678.809080101</v>
      </c>
      <c r="AD512" s="104">
        <v>1.0321854728692404E-3</v>
      </c>
    </row>
    <row r="513" spans="1:30" x14ac:dyDescent="0.3">
      <c r="A513" s="108" t="s">
        <v>1011</v>
      </c>
      <c r="B513" s="108" t="s">
        <v>462</v>
      </c>
      <c r="C513" s="183" t="s">
        <v>460</v>
      </c>
      <c r="D513" s="183" t="s">
        <v>460</v>
      </c>
      <c r="E513" s="106">
        <v>0</v>
      </c>
      <c r="F513" s="22"/>
      <c r="G513" s="106">
        <v>0</v>
      </c>
      <c r="H513" s="22"/>
      <c r="I513" s="106">
        <v>0</v>
      </c>
      <c r="J513" s="22"/>
      <c r="K513" s="106">
        <v>0</v>
      </c>
      <c r="L513" s="22"/>
      <c r="M513" s="106">
        <v>0</v>
      </c>
      <c r="N513" s="22"/>
      <c r="O513" s="106">
        <v>0</v>
      </c>
      <c r="P513" s="22"/>
      <c r="Q513" s="106">
        <v>0</v>
      </c>
      <c r="R513" s="22"/>
      <c r="S513" s="106">
        <v>0</v>
      </c>
      <c r="T513" s="22"/>
      <c r="U513" s="106">
        <v>0</v>
      </c>
      <c r="V513" s="22"/>
      <c r="W513" s="106">
        <v>0</v>
      </c>
      <c r="X513" s="22"/>
      <c r="Y513" s="106">
        <v>121678.809080101</v>
      </c>
      <c r="Z513" s="22">
        <v>5.6339300760627261E-3</v>
      </c>
      <c r="AA513" s="106">
        <v>0</v>
      </c>
      <c r="AB513" s="22"/>
      <c r="AC513" s="106">
        <v>121678.809080101</v>
      </c>
      <c r="AD513" s="22">
        <v>1.0321854728692404E-3</v>
      </c>
    </row>
    <row r="514" spans="1:30" x14ac:dyDescent="0.3">
      <c r="A514" s="102" t="s">
        <v>345</v>
      </c>
      <c r="B514" s="102" t="s">
        <v>460</v>
      </c>
      <c r="C514" s="181" t="s">
        <v>460</v>
      </c>
      <c r="D514" s="181" t="s">
        <v>460</v>
      </c>
      <c r="E514" s="103">
        <v>0</v>
      </c>
      <c r="F514" s="104"/>
      <c r="G514" s="103">
        <v>0</v>
      </c>
      <c r="H514" s="104"/>
      <c r="I514" s="103">
        <v>0</v>
      </c>
      <c r="J514" s="104"/>
      <c r="K514" s="103">
        <v>0</v>
      </c>
      <c r="L514" s="104"/>
      <c r="M514" s="103">
        <v>58368.676244395596</v>
      </c>
      <c r="N514" s="104">
        <v>2.2164085040434025E-3</v>
      </c>
      <c r="O514" s="103">
        <v>38912.440858639799</v>
      </c>
      <c r="P514" s="104">
        <v>1.1392483201669901E-2</v>
      </c>
      <c r="Q514" s="103">
        <v>0</v>
      </c>
      <c r="R514" s="104"/>
      <c r="S514" s="103">
        <v>39393.054782827305</v>
      </c>
      <c r="T514" s="104">
        <v>3.0205091397276806E-3</v>
      </c>
      <c r="U514" s="103">
        <v>19696.529004362601</v>
      </c>
      <c r="V514" s="104">
        <v>5.3355823743592799E-3</v>
      </c>
      <c r="W514" s="103">
        <v>0</v>
      </c>
      <c r="X514" s="104"/>
      <c r="Y514" s="103">
        <v>97281.156986864604</v>
      </c>
      <c r="Z514" s="104">
        <v>4.5042784386694554E-3</v>
      </c>
      <c r="AA514" s="103">
        <v>0</v>
      </c>
      <c r="AB514" s="104"/>
      <c r="AC514" s="103">
        <v>253651.8578770899</v>
      </c>
      <c r="AD514" s="104">
        <v>2.1516956390875953E-3</v>
      </c>
    </row>
    <row r="515" spans="1:30" x14ac:dyDescent="0.3">
      <c r="A515" s="108" t="s">
        <v>1012</v>
      </c>
      <c r="B515" s="108" t="s">
        <v>462</v>
      </c>
      <c r="C515" s="183" t="s">
        <v>460</v>
      </c>
      <c r="D515" s="183" t="s">
        <v>460</v>
      </c>
      <c r="E515" s="106">
        <v>0</v>
      </c>
      <c r="F515" s="22"/>
      <c r="G515" s="106">
        <v>0</v>
      </c>
      <c r="H515" s="22"/>
      <c r="I515" s="106">
        <v>0</v>
      </c>
      <c r="J515" s="22"/>
      <c r="K515" s="106">
        <v>0</v>
      </c>
      <c r="L515" s="22"/>
      <c r="M515" s="106">
        <v>58368.676244395596</v>
      </c>
      <c r="N515" s="22">
        <v>2.2164085040434025E-3</v>
      </c>
      <c r="O515" s="106">
        <v>38912.440858639799</v>
      </c>
      <c r="P515" s="22">
        <v>1.1392483201669901E-2</v>
      </c>
      <c r="Q515" s="106">
        <v>0</v>
      </c>
      <c r="R515" s="22"/>
      <c r="S515" s="106">
        <v>39393.054782827305</v>
      </c>
      <c r="T515" s="22">
        <v>3.0205091397276806E-3</v>
      </c>
      <c r="U515" s="106">
        <v>19696.529004362601</v>
      </c>
      <c r="V515" s="22">
        <v>5.3355823743592799E-3</v>
      </c>
      <c r="W515" s="106">
        <v>0</v>
      </c>
      <c r="X515" s="22"/>
      <c r="Y515" s="106">
        <v>97281.156986864604</v>
      </c>
      <c r="Z515" s="22">
        <v>4.5042784386694554E-3</v>
      </c>
      <c r="AA515" s="106">
        <v>0</v>
      </c>
      <c r="AB515" s="22"/>
      <c r="AC515" s="106">
        <v>253651.8578770899</v>
      </c>
      <c r="AD515" s="22">
        <v>2.1516956390875953E-3</v>
      </c>
    </row>
    <row r="516" spans="1:30" x14ac:dyDescent="0.3">
      <c r="A516" s="102" t="s">
        <v>348</v>
      </c>
      <c r="B516" s="102" t="s">
        <v>460</v>
      </c>
      <c r="C516" s="181" t="s">
        <v>460</v>
      </c>
      <c r="D516" s="181" t="s">
        <v>460</v>
      </c>
      <c r="E516" s="103">
        <v>0</v>
      </c>
      <c r="F516" s="104"/>
      <c r="G516" s="103">
        <v>0</v>
      </c>
      <c r="H516" s="104"/>
      <c r="I516" s="103">
        <v>0</v>
      </c>
      <c r="J516" s="104"/>
      <c r="K516" s="103">
        <v>0</v>
      </c>
      <c r="L516" s="104"/>
      <c r="M516" s="103">
        <v>172632.091159481</v>
      </c>
      <c r="N516" s="104">
        <v>6.5552837503901409E-3</v>
      </c>
      <c r="O516" s="103">
        <v>115088.03388575799</v>
      </c>
      <c r="P516" s="104">
        <v>3.3694583629944659E-2</v>
      </c>
      <c r="Q516" s="103">
        <v>0</v>
      </c>
      <c r="R516" s="104"/>
      <c r="S516" s="103">
        <v>0</v>
      </c>
      <c r="T516" s="104"/>
      <c r="U516" s="103">
        <v>0</v>
      </c>
      <c r="V516" s="104"/>
      <c r="W516" s="103">
        <v>0</v>
      </c>
      <c r="X516" s="104"/>
      <c r="Y516" s="103">
        <v>0</v>
      </c>
      <c r="Z516" s="104"/>
      <c r="AA516" s="103">
        <v>0</v>
      </c>
      <c r="AB516" s="104"/>
      <c r="AC516" s="103">
        <v>287720.12504523899</v>
      </c>
      <c r="AD516" s="104">
        <v>2.4406923076335757E-3</v>
      </c>
    </row>
    <row r="517" spans="1:30" x14ac:dyDescent="0.3">
      <c r="A517" s="108" t="s">
        <v>1013</v>
      </c>
      <c r="B517" s="108" t="s">
        <v>462</v>
      </c>
      <c r="C517" s="183" t="s">
        <v>460</v>
      </c>
      <c r="D517" s="183" t="s">
        <v>460</v>
      </c>
      <c r="E517" s="106">
        <v>0</v>
      </c>
      <c r="F517" s="22"/>
      <c r="G517" s="106">
        <v>0</v>
      </c>
      <c r="H517" s="22"/>
      <c r="I517" s="106">
        <v>0</v>
      </c>
      <c r="J517" s="22"/>
      <c r="K517" s="106">
        <v>0</v>
      </c>
      <c r="L517" s="22"/>
      <c r="M517" s="106">
        <v>172632.091159481</v>
      </c>
      <c r="N517" s="22">
        <v>6.5552837503901409E-3</v>
      </c>
      <c r="O517" s="106">
        <v>115088.03388575799</v>
      </c>
      <c r="P517" s="22">
        <v>3.3694583629944659E-2</v>
      </c>
      <c r="Q517" s="106">
        <v>0</v>
      </c>
      <c r="R517" s="22"/>
      <c r="S517" s="106">
        <v>0</v>
      </c>
      <c r="T517" s="22"/>
      <c r="U517" s="106">
        <v>0</v>
      </c>
      <c r="V517" s="22"/>
      <c r="W517" s="106">
        <v>0</v>
      </c>
      <c r="X517" s="22"/>
      <c r="Y517" s="106">
        <v>0</v>
      </c>
      <c r="Z517" s="22"/>
      <c r="AA517" s="106">
        <v>0</v>
      </c>
      <c r="AB517" s="22"/>
      <c r="AC517" s="106">
        <v>287720.12504523899</v>
      </c>
      <c r="AD517" s="22">
        <v>2.4406923076335757E-3</v>
      </c>
    </row>
    <row r="518" spans="1:30" x14ac:dyDescent="0.3">
      <c r="A518" s="102" t="s">
        <v>350</v>
      </c>
      <c r="B518" s="102" t="s">
        <v>460</v>
      </c>
      <c r="C518" s="181" t="s">
        <v>460</v>
      </c>
      <c r="D518" s="181" t="s">
        <v>460</v>
      </c>
      <c r="E518" s="103">
        <v>0</v>
      </c>
      <c r="F518" s="104"/>
      <c r="G518" s="103">
        <v>0</v>
      </c>
      <c r="H518" s="104"/>
      <c r="I518" s="103">
        <v>0</v>
      </c>
      <c r="J518" s="104"/>
      <c r="K518" s="103">
        <v>0</v>
      </c>
      <c r="L518" s="104"/>
      <c r="M518" s="103">
        <v>0</v>
      </c>
      <c r="N518" s="104"/>
      <c r="O518" s="103">
        <v>0</v>
      </c>
      <c r="P518" s="104"/>
      <c r="Q518" s="103">
        <v>0</v>
      </c>
      <c r="R518" s="104"/>
      <c r="S518" s="103">
        <v>5550.1375938860001</v>
      </c>
      <c r="T518" s="104">
        <v>4.2556337459736512E-4</v>
      </c>
      <c r="U518" s="103">
        <v>2668.3349971389002</v>
      </c>
      <c r="V518" s="104">
        <v>7.2282386284745618E-4</v>
      </c>
      <c r="W518" s="103">
        <v>0</v>
      </c>
      <c r="X518" s="104"/>
      <c r="Y518" s="103">
        <v>0</v>
      </c>
      <c r="Z518" s="104"/>
      <c r="AA518" s="103">
        <v>0</v>
      </c>
      <c r="AB518" s="104"/>
      <c r="AC518" s="103">
        <v>8218.4725910248999</v>
      </c>
      <c r="AD518" s="104">
        <v>6.9716231460201003E-5</v>
      </c>
    </row>
    <row r="519" spans="1:30" x14ac:dyDescent="0.3">
      <c r="A519" s="108" t="s">
        <v>1014</v>
      </c>
      <c r="B519" s="108" t="s">
        <v>716</v>
      </c>
      <c r="C519" s="183" t="s">
        <v>460</v>
      </c>
      <c r="D519" s="183" t="s">
        <v>460</v>
      </c>
      <c r="E519" s="106">
        <v>0</v>
      </c>
      <c r="F519" s="22"/>
      <c r="G519" s="106">
        <v>0</v>
      </c>
      <c r="H519" s="22"/>
      <c r="I519" s="106">
        <v>0</v>
      </c>
      <c r="J519" s="22"/>
      <c r="K519" s="106">
        <v>0</v>
      </c>
      <c r="L519" s="22"/>
      <c r="M519" s="106">
        <v>0</v>
      </c>
      <c r="N519" s="22"/>
      <c r="O519" s="106">
        <v>0</v>
      </c>
      <c r="P519" s="22"/>
      <c r="Q519" s="106">
        <v>0</v>
      </c>
      <c r="R519" s="22"/>
      <c r="S519" s="106">
        <v>5550.1375938860001</v>
      </c>
      <c r="T519" s="22">
        <v>4.2556337459736512E-4</v>
      </c>
      <c r="U519" s="106">
        <v>2668.3349971389002</v>
      </c>
      <c r="V519" s="22">
        <v>7.2282386284745618E-4</v>
      </c>
      <c r="W519" s="106">
        <v>0</v>
      </c>
      <c r="X519" s="22"/>
      <c r="Y519" s="106">
        <v>0</v>
      </c>
      <c r="Z519" s="22"/>
      <c r="AA519" s="106">
        <v>0</v>
      </c>
      <c r="AB519" s="22"/>
      <c r="AC519" s="106">
        <v>8218.4725910248999</v>
      </c>
      <c r="AD519" s="22">
        <v>6.9716231460201003E-5</v>
      </c>
    </row>
    <row r="520" spans="1:30" x14ac:dyDescent="0.3">
      <c r="A520" s="102" t="s">
        <v>351</v>
      </c>
      <c r="B520" s="102" t="s">
        <v>460</v>
      </c>
      <c r="C520" s="181" t="s">
        <v>460</v>
      </c>
      <c r="D520" s="181" t="s">
        <v>460</v>
      </c>
      <c r="E520" s="103">
        <v>0</v>
      </c>
      <c r="F520" s="104"/>
      <c r="G520" s="103">
        <v>0</v>
      </c>
      <c r="H520" s="104"/>
      <c r="I520" s="103">
        <v>0</v>
      </c>
      <c r="J520" s="104"/>
      <c r="K520" s="103">
        <v>0</v>
      </c>
      <c r="L520" s="104"/>
      <c r="M520" s="103">
        <v>0</v>
      </c>
      <c r="N520" s="104"/>
      <c r="O520" s="103">
        <v>0</v>
      </c>
      <c r="P520" s="104"/>
      <c r="Q520" s="103">
        <v>0</v>
      </c>
      <c r="R520" s="104"/>
      <c r="S520" s="103">
        <v>73345.656929149889</v>
      </c>
      <c r="T520" s="104">
        <v>5.6238651288958953E-3</v>
      </c>
      <c r="U520" s="103">
        <v>73345.656929149889</v>
      </c>
      <c r="V520" s="104">
        <v>1.9868566398693704E-2</v>
      </c>
      <c r="W520" s="103">
        <v>0</v>
      </c>
      <c r="X520" s="104"/>
      <c r="Y520" s="103">
        <v>0</v>
      </c>
      <c r="Z520" s="104"/>
      <c r="AA520" s="103">
        <v>0</v>
      </c>
      <c r="AB520" s="104"/>
      <c r="AC520" s="103">
        <v>146691.31385829978</v>
      </c>
      <c r="AD520" s="104">
        <v>1.2443632897570897E-3</v>
      </c>
    </row>
    <row r="521" spans="1:30" x14ac:dyDescent="0.3">
      <c r="A521" s="108" t="s">
        <v>1015</v>
      </c>
      <c r="B521" s="108" t="s">
        <v>462</v>
      </c>
      <c r="C521" s="183" t="s">
        <v>460</v>
      </c>
      <c r="D521" s="183" t="s">
        <v>460</v>
      </c>
      <c r="E521" s="106">
        <v>0</v>
      </c>
      <c r="F521" s="22"/>
      <c r="G521" s="106">
        <v>0</v>
      </c>
      <c r="H521" s="22"/>
      <c r="I521" s="106">
        <v>0</v>
      </c>
      <c r="J521" s="22"/>
      <c r="K521" s="106">
        <v>0</v>
      </c>
      <c r="L521" s="22"/>
      <c r="M521" s="106">
        <v>0</v>
      </c>
      <c r="N521" s="22"/>
      <c r="O521" s="106">
        <v>0</v>
      </c>
      <c r="P521" s="22"/>
      <c r="Q521" s="106">
        <v>0</v>
      </c>
      <c r="R521" s="22"/>
      <c r="S521" s="106">
        <v>73345.656929149889</v>
      </c>
      <c r="T521" s="22">
        <v>5.6238651288958953E-3</v>
      </c>
      <c r="U521" s="106">
        <v>73345.656929149889</v>
      </c>
      <c r="V521" s="22">
        <v>1.9868566398693704E-2</v>
      </c>
      <c r="W521" s="106">
        <v>0</v>
      </c>
      <c r="X521" s="22"/>
      <c r="Y521" s="106">
        <v>0</v>
      </c>
      <c r="Z521" s="22"/>
      <c r="AA521" s="106">
        <v>0</v>
      </c>
      <c r="AB521" s="22"/>
      <c r="AC521" s="106">
        <v>146691.31385829978</v>
      </c>
      <c r="AD521" s="22">
        <v>1.2443632897570897E-3</v>
      </c>
    </row>
    <row r="522" spans="1:30" x14ac:dyDescent="0.3">
      <c r="A522" s="102" t="s">
        <v>346</v>
      </c>
      <c r="B522" s="102" t="s">
        <v>460</v>
      </c>
      <c r="C522" s="181" t="s">
        <v>460</v>
      </c>
      <c r="D522" s="181" t="s">
        <v>460</v>
      </c>
      <c r="E522" s="103">
        <v>0</v>
      </c>
      <c r="F522" s="104"/>
      <c r="G522" s="103">
        <v>0</v>
      </c>
      <c r="H522" s="104"/>
      <c r="I522" s="103">
        <v>0</v>
      </c>
      <c r="J522" s="104"/>
      <c r="K522" s="103">
        <v>0</v>
      </c>
      <c r="L522" s="104"/>
      <c r="M522" s="103">
        <v>0</v>
      </c>
      <c r="N522" s="104"/>
      <c r="O522" s="103">
        <v>0</v>
      </c>
      <c r="P522" s="104"/>
      <c r="Q522" s="103">
        <v>0</v>
      </c>
      <c r="R522" s="104"/>
      <c r="S522" s="103">
        <v>7390.9759346538003</v>
      </c>
      <c r="T522" s="104">
        <v>5.6671183499739936E-4</v>
      </c>
      <c r="U522" s="103">
        <v>1847.7205265353</v>
      </c>
      <c r="V522" s="104">
        <v>5.0052804085125812E-4</v>
      </c>
      <c r="W522" s="103">
        <v>0</v>
      </c>
      <c r="X522" s="104"/>
      <c r="Y522" s="103">
        <v>0</v>
      </c>
      <c r="Z522" s="104"/>
      <c r="AA522" s="103">
        <v>0</v>
      </c>
      <c r="AB522" s="104"/>
      <c r="AC522" s="103">
        <v>9238.6964611890999</v>
      </c>
      <c r="AD522" s="104">
        <v>7.8370657533394185E-5</v>
      </c>
    </row>
    <row r="523" spans="1:30" x14ac:dyDescent="0.3">
      <c r="A523" s="108" t="s">
        <v>1016</v>
      </c>
      <c r="B523" s="108" t="s">
        <v>462</v>
      </c>
      <c r="C523" s="183" t="s">
        <v>460</v>
      </c>
      <c r="D523" s="183" t="s">
        <v>460</v>
      </c>
      <c r="E523" s="106">
        <v>0</v>
      </c>
      <c r="F523" s="22"/>
      <c r="G523" s="106">
        <v>0</v>
      </c>
      <c r="H523" s="22"/>
      <c r="I523" s="106">
        <v>0</v>
      </c>
      <c r="J523" s="22"/>
      <c r="K523" s="106">
        <v>0</v>
      </c>
      <c r="L523" s="22"/>
      <c r="M523" s="106">
        <v>0</v>
      </c>
      <c r="N523" s="22"/>
      <c r="O523" s="106">
        <v>0</v>
      </c>
      <c r="P523" s="22"/>
      <c r="Q523" s="106">
        <v>0</v>
      </c>
      <c r="R523" s="22"/>
      <c r="S523" s="106">
        <v>7390.9759346538003</v>
      </c>
      <c r="T523" s="22">
        <v>5.6671183499739936E-4</v>
      </c>
      <c r="U523" s="106">
        <v>1847.7205265353</v>
      </c>
      <c r="V523" s="22">
        <v>5.0052804085125812E-4</v>
      </c>
      <c r="W523" s="106">
        <v>0</v>
      </c>
      <c r="X523" s="22"/>
      <c r="Y523" s="106">
        <v>0</v>
      </c>
      <c r="Z523" s="22"/>
      <c r="AA523" s="106">
        <v>0</v>
      </c>
      <c r="AB523" s="22"/>
      <c r="AC523" s="106">
        <v>9238.6964611890999</v>
      </c>
      <c r="AD523" s="22">
        <v>7.8370657533394185E-5</v>
      </c>
    </row>
    <row r="524" spans="1:30" x14ac:dyDescent="0.3">
      <c r="A524" s="102" t="s">
        <v>353</v>
      </c>
      <c r="B524" s="102" t="s">
        <v>460</v>
      </c>
      <c r="C524" s="181" t="s">
        <v>460</v>
      </c>
      <c r="D524" s="181" t="s">
        <v>460</v>
      </c>
      <c r="E524" s="103">
        <v>0</v>
      </c>
      <c r="F524" s="104"/>
      <c r="G524" s="103">
        <v>0</v>
      </c>
      <c r="H524" s="104"/>
      <c r="I524" s="103">
        <v>22.871211814700001</v>
      </c>
      <c r="J524" s="104">
        <v>4.3004572410134474E-6</v>
      </c>
      <c r="K524" s="103">
        <v>0</v>
      </c>
      <c r="L524" s="104"/>
      <c r="M524" s="103">
        <v>0</v>
      </c>
      <c r="N524" s="104"/>
      <c r="O524" s="103">
        <v>0</v>
      </c>
      <c r="P524" s="104"/>
      <c r="Q524" s="103">
        <v>0</v>
      </c>
      <c r="R524" s="104"/>
      <c r="S524" s="103">
        <v>3653.9499182933</v>
      </c>
      <c r="T524" s="104">
        <v>2.801709383838751E-4</v>
      </c>
      <c r="U524" s="103">
        <v>3653.9499182933</v>
      </c>
      <c r="V524" s="104">
        <v>9.898165700423199E-4</v>
      </c>
      <c r="W524" s="103">
        <v>0</v>
      </c>
      <c r="X524" s="104"/>
      <c r="Y524" s="103">
        <v>0</v>
      </c>
      <c r="Z524" s="104"/>
      <c r="AA524" s="103">
        <v>0</v>
      </c>
      <c r="AB524" s="104"/>
      <c r="AC524" s="103">
        <v>7330.7710484012996</v>
      </c>
      <c r="AD524" s="104">
        <v>6.218597501319292E-5</v>
      </c>
    </row>
    <row r="525" spans="1:30" x14ac:dyDescent="0.3">
      <c r="A525" s="108" t="s">
        <v>1017</v>
      </c>
      <c r="B525" s="108" t="s">
        <v>716</v>
      </c>
      <c r="C525" s="183" t="s">
        <v>460</v>
      </c>
      <c r="D525" s="183" t="s">
        <v>460</v>
      </c>
      <c r="E525" s="106">
        <v>0</v>
      </c>
      <c r="F525" s="22"/>
      <c r="G525" s="106">
        <v>0</v>
      </c>
      <c r="H525" s="22"/>
      <c r="I525" s="106">
        <v>0</v>
      </c>
      <c r="J525" s="22"/>
      <c r="K525" s="106">
        <v>0</v>
      </c>
      <c r="L525" s="22"/>
      <c r="M525" s="106">
        <v>0</v>
      </c>
      <c r="N525" s="22"/>
      <c r="O525" s="106">
        <v>0</v>
      </c>
      <c r="P525" s="22"/>
      <c r="Q525" s="106">
        <v>0</v>
      </c>
      <c r="R525" s="22"/>
      <c r="S525" s="106">
        <v>3653.9499182933</v>
      </c>
      <c r="T525" s="22">
        <v>2.801709383838751E-4</v>
      </c>
      <c r="U525" s="106">
        <v>3653.9499182933</v>
      </c>
      <c r="V525" s="22">
        <v>9.898165700423199E-4</v>
      </c>
      <c r="W525" s="106">
        <v>0</v>
      </c>
      <c r="X525" s="22"/>
      <c r="Y525" s="106">
        <v>0</v>
      </c>
      <c r="Z525" s="22"/>
      <c r="AA525" s="106">
        <v>0</v>
      </c>
      <c r="AB525" s="22"/>
      <c r="AC525" s="106">
        <v>7307.8998365866</v>
      </c>
      <c r="AD525" s="22">
        <v>6.1991961505331351E-5</v>
      </c>
    </row>
    <row r="526" spans="1:30" x14ac:dyDescent="0.3">
      <c r="A526" s="108" t="s">
        <v>1018</v>
      </c>
      <c r="B526" s="108" t="s">
        <v>716</v>
      </c>
      <c r="C526" s="183" t="s">
        <v>460</v>
      </c>
      <c r="D526" s="183" t="s">
        <v>460</v>
      </c>
      <c r="E526" s="106">
        <v>0</v>
      </c>
      <c r="F526" s="22"/>
      <c r="G526" s="106">
        <v>0</v>
      </c>
      <c r="H526" s="22"/>
      <c r="I526" s="106">
        <v>22.871211814700001</v>
      </c>
      <c r="J526" s="22">
        <v>4.3004572410134474E-6</v>
      </c>
      <c r="K526" s="106">
        <v>0</v>
      </c>
      <c r="L526" s="22"/>
      <c r="M526" s="106">
        <v>0</v>
      </c>
      <c r="N526" s="22"/>
      <c r="O526" s="106">
        <v>0</v>
      </c>
      <c r="P526" s="22"/>
      <c r="Q526" s="106">
        <v>0</v>
      </c>
      <c r="R526" s="22"/>
      <c r="S526" s="106">
        <v>0</v>
      </c>
      <c r="T526" s="22"/>
      <c r="U526" s="106">
        <v>0</v>
      </c>
      <c r="V526" s="22"/>
      <c r="W526" s="106">
        <v>0</v>
      </c>
      <c r="X526" s="22"/>
      <c r="Y526" s="106">
        <v>0</v>
      </c>
      <c r="Z526" s="22"/>
      <c r="AA526" s="106">
        <v>0</v>
      </c>
      <c r="AB526" s="22"/>
      <c r="AC526" s="106">
        <v>22.871211814700001</v>
      </c>
      <c r="AD526" s="22">
        <v>1.9401350786157022E-7</v>
      </c>
    </row>
    <row r="527" spans="1:30" x14ac:dyDescent="0.3">
      <c r="A527" s="102" t="s">
        <v>354</v>
      </c>
      <c r="B527" s="102" t="s">
        <v>460</v>
      </c>
      <c r="C527" s="181" t="s">
        <v>460</v>
      </c>
      <c r="D527" s="181" t="s">
        <v>460</v>
      </c>
      <c r="E527" s="103">
        <v>0</v>
      </c>
      <c r="F527" s="104"/>
      <c r="G527" s="103">
        <v>77449.378786322399</v>
      </c>
      <c r="H527" s="104">
        <v>5.7439893066827822E-3</v>
      </c>
      <c r="I527" s="103">
        <v>0</v>
      </c>
      <c r="J527" s="104"/>
      <c r="K527" s="103">
        <v>0</v>
      </c>
      <c r="L527" s="104"/>
      <c r="M527" s="103">
        <v>0</v>
      </c>
      <c r="N527" s="104"/>
      <c r="O527" s="103">
        <v>0</v>
      </c>
      <c r="P527" s="104"/>
      <c r="Q527" s="103">
        <v>0</v>
      </c>
      <c r="R527" s="104"/>
      <c r="S527" s="103">
        <v>0</v>
      </c>
      <c r="T527" s="104"/>
      <c r="U527" s="103">
        <v>0</v>
      </c>
      <c r="V527" s="104"/>
      <c r="W527" s="103">
        <v>0</v>
      </c>
      <c r="X527" s="104"/>
      <c r="Y527" s="103">
        <v>0</v>
      </c>
      <c r="Z527" s="104"/>
      <c r="AA527" s="103">
        <v>0</v>
      </c>
      <c r="AB527" s="104"/>
      <c r="AC527" s="103">
        <v>77449.378786322399</v>
      </c>
      <c r="AD527" s="104">
        <v>6.5699298234718343E-4</v>
      </c>
    </row>
    <row r="528" spans="1:30" x14ac:dyDescent="0.3">
      <c r="A528" s="108" t="s">
        <v>1019</v>
      </c>
      <c r="B528" s="108" t="s">
        <v>716</v>
      </c>
      <c r="C528" s="183" t="s">
        <v>460</v>
      </c>
      <c r="D528" s="183" t="s">
        <v>460</v>
      </c>
      <c r="E528" s="106">
        <v>0</v>
      </c>
      <c r="F528" s="22"/>
      <c r="G528" s="106">
        <v>77449.378786322399</v>
      </c>
      <c r="H528" s="22">
        <v>5.7439893066827822E-3</v>
      </c>
      <c r="I528" s="106">
        <v>0</v>
      </c>
      <c r="J528" s="22"/>
      <c r="K528" s="106">
        <v>0</v>
      </c>
      <c r="L528" s="22"/>
      <c r="M528" s="106">
        <v>0</v>
      </c>
      <c r="N528" s="22"/>
      <c r="O528" s="106">
        <v>0</v>
      </c>
      <c r="P528" s="22"/>
      <c r="Q528" s="106">
        <v>0</v>
      </c>
      <c r="R528" s="22"/>
      <c r="S528" s="106">
        <v>0</v>
      </c>
      <c r="T528" s="22"/>
      <c r="U528" s="106">
        <v>0</v>
      </c>
      <c r="V528" s="22"/>
      <c r="W528" s="106">
        <v>0</v>
      </c>
      <c r="X528" s="22"/>
      <c r="Y528" s="106">
        <v>0</v>
      </c>
      <c r="Z528" s="22"/>
      <c r="AA528" s="106">
        <v>0</v>
      </c>
      <c r="AB528" s="22"/>
      <c r="AC528" s="106">
        <v>77449.378786322399</v>
      </c>
      <c r="AD528" s="22">
        <v>6.5699298234718343E-4</v>
      </c>
    </row>
    <row r="529" spans="1:30" x14ac:dyDescent="0.3">
      <c r="A529" s="102" t="s">
        <v>355</v>
      </c>
      <c r="B529" s="102" t="s">
        <v>460</v>
      </c>
      <c r="C529" s="181" t="s">
        <v>460</v>
      </c>
      <c r="D529" s="181" t="s">
        <v>460</v>
      </c>
      <c r="E529" s="103">
        <v>0</v>
      </c>
      <c r="F529" s="104"/>
      <c r="G529" s="103">
        <v>0</v>
      </c>
      <c r="H529" s="104"/>
      <c r="I529" s="103">
        <v>18432.5884721232</v>
      </c>
      <c r="J529" s="104">
        <v>3.4658661380860883E-3</v>
      </c>
      <c r="K529" s="103">
        <v>0</v>
      </c>
      <c r="L529" s="104"/>
      <c r="M529" s="103">
        <v>0</v>
      </c>
      <c r="N529" s="104"/>
      <c r="O529" s="103">
        <v>0</v>
      </c>
      <c r="P529" s="104"/>
      <c r="Q529" s="103">
        <v>0</v>
      </c>
      <c r="R529" s="104"/>
      <c r="S529" s="103">
        <v>0</v>
      </c>
      <c r="T529" s="104"/>
      <c r="U529" s="103">
        <v>0</v>
      </c>
      <c r="V529" s="104"/>
      <c r="W529" s="103">
        <v>0</v>
      </c>
      <c r="X529" s="104"/>
      <c r="Y529" s="103">
        <v>0</v>
      </c>
      <c r="Z529" s="104"/>
      <c r="AA529" s="103">
        <v>0</v>
      </c>
      <c r="AB529" s="104"/>
      <c r="AC529" s="103">
        <v>18432.5884721232</v>
      </c>
      <c r="AD529" s="104">
        <v>1.5636124475690668E-4</v>
      </c>
    </row>
    <row r="530" spans="1:30" x14ac:dyDescent="0.3">
      <c r="A530" s="108" t="s">
        <v>1020</v>
      </c>
      <c r="B530" s="108" t="s">
        <v>716</v>
      </c>
      <c r="C530" s="183" t="s">
        <v>460</v>
      </c>
      <c r="D530" s="183" t="s">
        <v>460</v>
      </c>
      <c r="E530" s="106">
        <v>0</v>
      </c>
      <c r="F530" s="22"/>
      <c r="G530" s="106">
        <v>0</v>
      </c>
      <c r="H530" s="22"/>
      <c r="I530" s="106">
        <v>18432.5884721232</v>
      </c>
      <c r="J530" s="22">
        <v>3.4658661380860883E-3</v>
      </c>
      <c r="K530" s="106">
        <v>0</v>
      </c>
      <c r="L530" s="22"/>
      <c r="M530" s="106">
        <v>0</v>
      </c>
      <c r="N530" s="22"/>
      <c r="O530" s="106">
        <v>0</v>
      </c>
      <c r="P530" s="22"/>
      <c r="Q530" s="106">
        <v>0</v>
      </c>
      <c r="R530" s="22"/>
      <c r="S530" s="106">
        <v>0</v>
      </c>
      <c r="T530" s="22"/>
      <c r="U530" s="106">
        <v>0</v>
      </c>
      <c r="V530" s="22"/>
      <c r="W530" s="106">
        <v>0</v>
      </c>
      <c r="X530" s="22"/>
      <c r="Y530" s="106">
        <v>0</v>
      </c>
      <c r="Z530" s="22"/>
      <c r="AA530" s="106">
        <v>0</v>
      </c>
      <c r="AB530" s="22"/>
      <c r="AC530" s="106">
        <v>18432.5884721232</v>
      </c>
      <c r="AD530" s="22">
        <v>1.5636124475690668E-4</v>
      </c>
    </row>
    <row r="531" spans="1:30" x14ac:dyDescent="0.3">
      <c r="A531" s="102" t="s">
        <v>356</v>
      </c>
      <c r="B531" s="102" t="s">
        <v>460</v>
      </c>
      <c r="C531" s="181" t="s">
        <v>460</v>
      </c>
      <c r="D531" s="181" t="s">
        <v>460</v>
      </c>
      <c r="E531" s="103">
        <v>0</v>
      </c>
      <c r="F531" s="104"/>
      <c r="G531" s="103">
        <v>0</v>
      </c>
      <c r="H531" s="104"/>
      <c r="I531" s="103">
        <v>1503.6899762359999</v>
      </c>
      <c r="J531" s="104">
        <v>2.827377271888672E-4</v>
      </c>
      <c r="K531" s="103">
        <v>0</v>
      </c>
      <c r="L531" s="104"/>
      <c r="M531" s="103">
        <v>0</v>
      </c>
      <c r="N531" s="104"/>
      <c r="O531" s="103">
        <v>0</v>
      </c>
      <c r="P531" s="104"/>
      <c r="Q531" s="103">
        <v>0</v>
      </c>
      <c r="R531" s="104"/>
      <c r="S531" s="103">
        <v>0</v>
      </c>
      <c r="T531" s="104"/>
      <c r="U531" s="103">
        <v>0</v>
      </c>
      <c r="V531" s="104"/>
      <c r="W531" s="103">
        <v>0</v>
      </c>
      <c r="X531" s="104"/>
      <c r="Y531" s="103">
        <v>0</v>
      </c>
      <c r="Z531" s="104"/>
      <c r="AA531" s="103">
        <v>0</v>
      </c>
      <c r="AB531" s="104"/>
      <c r="AC531" s="103">
        <v>1503.6899762359999</v>
      </c>
      <c r="AD531" s="104">
        <v>1.2755606016394816E-5</v>
      </c>
    </row>
    <row r="532" spans="1:30" x14ac:dyDescent="0.3">
      <c r="A532" s="108" t="s">
        <v>1021</v>
      </c>
      <c r="B532" s="108" t="s">
        <v>716</v>
      </c>
      <c r="C532" s="183" t="s">
        <v>460</v>
      </c>
      <c r="D532" s="183" t="s">
        <v>460</v>
      </c>
      <c r="E532" s="106">
        <v>0</v>
      </c>
      <c r="F532" s="22"/>
      <c r="G532" s="106">
        <v>0</v>
      </c>
      <c r="H532" s="22"/>
      <c r="I532" s="106">
        <v>1503.6899762359999</v>
      </c>
      <c r="J532" s="22">
        <v>2.827377271888672E-4</v>
      </c>
      <c r="K532" s="106">
        <v>0</v>
      </c>
      <c r="L532" s="22"/>
      <c r="M532" s="106">
        <v>0</v>
      </c>
      <c r="N532" s="22"/>
      <c r="O532" s="106">
        <v>0</v>
      </c>
      <c r="P532" s="22"/>
      <c r="Q532" s="106">
        <v>0</v>
      </c>
      <c r="R532" s="22"/>
      <c r="S532" s="106">
        <v>0</v>
      </c>
      <c r="T532" s="22"/>
      <c r="U532" s="106">
        <v>0</v>
      </c>
      <c r="V532" s="22"/>
      <c r="W532" s="106">
        <v>0</v>
      </c>
      <c r="X532" s="22"/>
      <c r="Y532" s="106">
        <v>0</v>
      </c>
      <c r="Z532" s="22"/>
      <c r="AA532" s="106">
        <v>0</v>
      </c>
      <c r="AB532" s="22"/>
      <c r="AC532" s="106">
        <v>1503.6899762359999</v>
      </c>
      <c r="AD532" s="22">
        <v>1.2755606016394816E-5</v>
      </c>
    </row>
    <row r="533" spans="1:30" x14ac:dyDescent="0.3">
      <c r="A533" s="102" t="s">
        <v>357</v>
      </c>
      <c r="B533" s="102" t="s">
        <v>460</v>
      </c>
      <c r="C533" s="181" t="s">
        <v>460</v>
      </c>
      <c r="D533" s="181" t="s">
        <v>460</v>
      </c>
      <c r="E533" s="103">
        <v>0</v>
      </c>
      <c r="F533" s="104"/>
      <c r="G533" s="103">
        <v>199189.552288454</v>
      </c>
      <c r="H533" s="104">
        <v>1.4772780315054856E-2</v>
      </c>
      <c r="I533" s="103">
        <v>22132.611334531899</v>
      </c>
      <c r="J533" s="104">
        <v>4.1615787325684599E-3</v>
      </c>
      <c r="K533" s="103">
        <v>0</v>
      </c>
      <c r="L533" s="104"/>
      <c r="M533" s="103">
        <v>0</v>
      </c>
      <c r="N533" s="104"/>
      <c r="O533" s="103">
        <v>0</v>
      </c>
      <c r="P533" s="104"/>
      <c r="Q533" s="103">
        <v>0</v>
      </c>
      <c r="R533" s="104"/>
      <c r="S533" s="103">
        <v>0</v>
      </c>
      <c r="T533" s="104"/>
      <c r="U533" s="103">
        <v>0</v>
      </c>
      <c r="V533" s="104"/>
      <c r="W533" s="103">
        <v>0</v>
      </c>
      <c r="X533" s="104"/>
      <c r="Y533" s="103">
        <v>0</v>
      </c>
      <c r="Z533" s="104"/>
      <c r="AA533" s="103">
        <v>0</v>
      </c>
      <c r="AB533" s="104"/>
      <c r="AC533" s="103">
        <v>221322.16362298589</v>
      </c>
      <c r="AD533" s="104">
        <v>1.8774470578952634E-3</v>
      </c>
    </row>
    <row r="534" spans="1:30" x14ac:dyDescent="0.3">
      <c r="A534" s="108" t="s">
        <v>1022</v>
      </c>
      <c r="B534" s="108" t="s">
        <v>462</v>
      </c>
      <c r="C534" s="183" t="s">
        <v>460</v>
      </c>
      <c r="D534" s="183" t="s">
        <v>460</v>
      </c>
      <c r="E534" s="106">
        <v>0</v>
      </c>
      <c r="F534" s="22"/>
      <c r="G534" s="106">
        <v>199189.552288454</v>
      </c>
      <c r="H534" s="22">
        <v>1.4772780315054856E-2</v>
      </c>
      <c r="I534" s="106">
        <v>22132.611334531899</v>
      </c>
      <c r="J534" s="22">
        <v>4.1615787325684599E-3</v>
      </c>
      <c r="K534" s="106">
        <v>0</v>
      </c>
      <c r="L534" s="22"/>
      <c r="M534" s="106">
        <v>0</v>
      </c>
      <c r="N534" s="22"/>
      <c r="O534" s="106">
        <v>0</v>
      </c>
      <c r="P534" s="22"/>
      <c r="Q534" s="106">
        <v>0</v>
      </c>
      <c r="R534" s="22"/>
      <c r="S534" s="106">
        <v>0</v>
      </c>
      <c r="T534" s="22"/>
      <c r="U534" s="106">
        <v>0</v>
      </c>
      <c r="V534" s="22"/>
      <c r="W534" s="106">
        <v>0</v>
      </c>
      <c r="X534" s="22"/>
      <c r="Y534" s="106">
        <v>0</v>
      </c>
      <c r="Z534" s="22"/>
      <c r="AA534" s="106">
        <v>0</v>
      </c>
      <c r="AB534" s="22"/>
      <c r="AC534" s="106">
        <v>221322.16362298589</v>
      </c>
      <c r="AD534" s="22">
        <v>1.8774470578952634E-3</v>
      </c>
    </row>
    <row r="535" spans="1:30" x14ac:dyDescent="0.3">
      <c r="A535" s="102" t="s">
        <v>358</v>
      </c>
      <c r="B535" s="102" t="s">
        <v>460</v>
      </c>
      <c r="C535" s="181" t="s">
        <v>460</v>
      </c>
      <c r="D535" s="181" t="s">
        <v>460</v>
      </c>
      <c r="E535" s="103">
        <v>0</v>
      </c>
      <c r="F535" s="104"/>
      <c r="G535" s="103">
        <v>0</v>
      </c>
      <c r="H535" s="104"/>
      <c r="I535" s="103">
        <v>0</v>
      </c>
      <c r="J535" s="104"/>
      <c r="K535" s="103">
        <v>0</v>
      </c>
      <c r="L535" s="104"/>
      <c r="M535" s="103">
        <v>0</v>
      </c>
      <c r="N535" s="104"/>
      <c r="O535" s="103">
        <v>0</v>
      </c>
      <c r="P535" s="104"/>
      <c r="Q535" s="103">
        <v>0</v>
      </c>
      <c r="R535" s="104"/>
      <c r="S535" s="103">
        <v>0</v>
      </c>
      <c r="T535" s="104"/>
      <c r="U535" s="103">
        <v>0</v>
      </c>
      <c r="V535" s="104"/>
      <c r="W535" s="103">
        <v>0</v>
      </c>
      <c r="X535" s="104"/>
      <c r="Y535" s="103">
        <v>230786.02522971202</v>
      </c>
      <c r="Z535" s="104">
        <v>1.0685774610275025E-2</v>
      </c>
      <c r="AA535" s="103">
        <v>0</v>
      </c>
      <c r="AB535" s="104"/>
      <c r="AC535" s="103">
        <v>230786.02522971202</v>
      </c>
      <c r="AD535" s="104">
        <v>1.9577277620010792E-3</v>
      </c>
    </row>
    <row r="536" spans="1:30" x14ac:dyDescent="0.3">
      <c r="A536" s="108" t="s">
        <v>1023</v>
      </c>
      <c r="B536" s="108" t="s">
        <v>462</v>
      </c>
      <c r="C536" s="183" t="s">
        <v>460</v>
      </c>
      <c r="D536" s="183" t="s">
        <v>460</v>
      </c>
      <c r="E536" s="106">
        <v>0</v>
      </c>
      <c r="F536" s="22"/>
      <c r="G536" s="106">
        <v>0</v>
      </c>
      <c r="H536" s="22"/>
      <c r="I536" s="106">
        <v>0</v>
      </c>
      <c r="J536" s="22"/>
      <c r="K536" s="106">
        <v>0</v>
      </c>
      <c r="L536" s="22"/>
      <c r="M536" s="106">
        <v>0</v>
      </c>
      <c r="N536" s="22"/>
      <c r="O536" s="106">
        <v>0</v>
      </c>
      <c r="P536" s="22"/>
      <c r="Q536" s="106">
        <v>0</v>
      </c>
      <c r="R536" s="22"/>
      <c r="S536" s="106">
        <v>0</v>
      </c>
      <c r="T536" s="22"/>
      <c r="U536" s="106">
        <v>0</v>
      </c>
      <c r="V536" s="22"/>
      <c r="W536" s="106">
        <v>0</v>
      </c>
      <c r="X536" s="22"/>
      <c r="Y536" s="106">
        <v>230786.02522971202</v>
      </c>
      <c r="Z536" s="22">
        <v>1.0685774610275025E-2</v>
      </c>
      <c r="AA536" s="106">
        <v>0</v>
      </c>
      <c r="AB536" s="22"/>
      <c r="AC536" s="106">
        <v>230786.02522971202</v>
      </c>
      <c r="AD536" s="22">
        <v>1.9577277620010792E-3</v>
      </c>
    </row>
    <row r="537" spans="1:30" x14ac:dyDescent="0.3">
      <c r="A537" s="102" t="s">
        <v>359</v>
      </c>
      <c r="B537" s="102" t="s">
        <v>460</v>
      </c>
      <c r="C537" s="181" t="s">
        <v>460</v>
      </c>
      <c r="D537" s="181" t="s">
        <v>460</v>
      </c>
      <c r="E537" s="103">
        <v>0</v>
      </c>
      <c r="F537" s="104"/>
      <c r="G537" s="103">
        <v>0</v>
      </c>
      <c r="H537" s="104"/>
      <c r="I537" s="103">
        <v>5764.7986152103003</v>
      </c>
      <c r="J537" s="104">
        <v>1.0839508701428471E-3</v>
      </c>
      <c r="K537" s="103">
        <v>0</v>
      </c>
      <c r="L537" s="104"/>
      <c r="M537" s="103">
        <v>0</v>
      </c>
      <c r="N537" s="104"/>
      <c r="O537" s="103">
        <v>0</v>
      </c>
      <c r="P537" s="104"/>
      <c r="Q537" s="103">
        <v>0</v>
      </c>
      <c r="R537" s="104"/>
      <c r="S537" s="103">
        <v>0</v>
      </c>
      <c r="T537" s="104"/>
      <c r="U537" s="103">
        <v>0</v>
      </c>
      <c r="V537" s="104"/>
      <c r="W537" s="103">
        <v>0</v>
      </c>
      <c r="X537" s="104"/>
      <c r="Y537" s="103">
        <v>0</v>
      </c>
      <c r="Z537" s="104"/>
      <c r="AA537" s="103">
        <v>0</v>
      </c>
      <c r="AB537" s="104"/>
      <c r="AC537" s="103">
        <v>5764.7986152103003</v>
      </c>
      <c r="AD537" s="104">
        <v>4.8902035034873528E-5</v>
      </c>
    </row>
    <row r="538" spans="1:30" x14ac:dyDescent="0.3">
      <c r="A538" s="108" t="s">
        <v>1024</v>
      </c>
      <c r="B538" s="108" t="s">
        <v>462</v>
      </c>
      <c r="C538" s="183" t="s">
        <v>460</v>
      </c>
      <c r="D538" s="183" t="s">
        <v>460</v>
      </c>
      <c r="E538" s="106">
        <v>0</v>
      </c>
      <c r="F538" s="22"/>
      <c r="G538" s="106">
        <v>0</v>
      </c>
      <c r="H538" s="22"/>
      <c r="I538" s="106">
        <v>5764.7986152103003</v>
      </c>
      <c r="J538" s="22">
        <v>1.0839508701428471E-3</v>
      </c>
      <c r="K538" s="106">
        <v>0</v>
      </c>
      <c r="L538" s="22"/>
      <c r="M538" s="106">
        <v>0</v>
      </c>
      <c r="N538" s="22"/>
      <c r="O538" s="106">
        <v>0</v>
      </c>
      <c r="P538" s="22"/>
      <c r="Q538" s="106">
        <v>0</v>
      </c>
      <c r="R538" s="22"/>
      <c r="S538" s="106">
        <v>0</v>
      </c>
      <c r="T538" s="22"/>
      <c r="U538" s="106">
        <v>0</v>
      </c>
      <c r="V538" s="22"/>
      <c r="W538" s="106">
        <v>0</v>
      </c>
      <c r="X538" s="22"/>
      <c r="Y538" s="106">
        <v>0</v>
      </c>
      <c r="Z538" s="22"/>
      <c r="AA538" s="106">
        <v>0</v>
      </c>
      <c r="AB538" s="22"/>
      <c r="AC538" s="106">
        <v>5764.7986152103003</v>
      </c>
      <c r="AD538" s="22">
        <v>4.8902035034873528E-5</v>
      </c>
    </row>
    <row r="539" spans="1:30" x14ac:dyDescent="0.3">
      <c r="A539" s="102" t="s">
        <v>371</v>
      </c>
      <c r="B539" s="102" t="s">
        <v>460</v>
      </c>
      <c r="C539" s="181" t="s">
        <v>460</v>
      </c>
      <c r="D539" s="181" t="s">
        <v>460</v>
      </c>
      <c r="E539" s="103">
        <v>0</v>
      </c>
      <c r="F539" s="104"/>
      <c r="G539" s="103">
        <v>0</v>
      </c>
      <c r="H539" s="104"/>
      <c r="I539" s="103">
        <v>0</v>
      </c>
      <c r="J539" s="104"/>
      <c r="K539" s="103">
        <v>0</v>
      </c>
      <c r="L539" s="104"/>
      <c r="M539" s="103">
        <v>308109.647795617</v>
      </c>
      <c r="N539" s="104">
        <v>1.1699714427181188E-2</v>
      </c>
      <c r="O539" s="103">
        <v>0</v>
      </c>
      <c r="P539" s="104"/>
      <c r="Q539" s="103">
        <v>0</v>
      </c>
      <c r="R539" s="104"/>
      <c r="S539" s="103">
        <v>0</v>
      </c>
      <c r="T539" s="104"/>
      <c r="U539" s="103">
        <v>0</v>
      </c>
      <c r="V539" s="104"/>
      <c r="W539" s="103">
        <v>0</v>
      </c>
      <c r="X539" s="104"/>
      <c r="Y539" s="103">
        <v>0</v>
      </c>
      <c r="Z539" s="104"/>
      <c r="AA539" s="103">
        <v>0</v>
      </c>
      <c r="AB539" s="104"/>
      <c r="AC539" s="103">
        <v>308109.647795617</v>
      </c>
      <c r="AD539" s="104">
        <v>2.6136539707266346E-3</v>
      </c>
    </row>
    <row r="540" spans="1:30" x14ac:dyDescent="0.3">
      <c r="A540" s="108" t="s">
        <v>1025</v>
      </c>
      <c r="B540" s="108" t="s">
        <v>462</v>
      </c>
      <c r="C540" s="183" t="s">
        <v>460</v>
      </c>
      <c r="D540" s="183" t="s">
        <v>460</v>
      </c>
      <c r="E540" s="106">
        <v>0</v>
      </c>
      <c r="F540" s="22"/>
      <c r="G540" s="106">
        <v>0</v>
      </c>
      <c r="H540" s="22"/>
      <c r="I540" s="106">
        <v>0</v>
      </c>
      <c r="J540" s="22"/>
      <c r="K540" s="106">
        <v>0</v>
      </c>
      <c r="L540" s="22"/>
      <c r="M540" s="106">
        <v>308109.647795617</v>
      </c>
      <c r="N540" s="22">
        <v>1.1699714427181188E-2</v>
      </c>
      <c r="O540" s="106">
        <v>0</v>
      </c>
      <c r="P540" s="22"/>
      <c r="Q540" s="106">
        <v>0</v>
      </c>
      <c r="R540" s="22"/>
      <c r="S540" s="106">
        <v>0</v>
      </c>
      <c r="T540" s="22"/>
      <c r="U540" s="106">
        <v>0</v>
      </c>
      <c r="V540" s="22"/>
      <c r="W540" s="106">
        <v>0</v>
      </c>
      <c r="X540" s="22"/>
      <c r="Y540" s="106">
        <v>0</v>
      </c>
      <c r="Z540" s="22"/>
      <c r="AA540" s="106">
        <v>0</v>
      </c>
      <c r="AB540" s="22"/>
      <c r="AC540" s="106">
        <v>308109.647795617</v>
      </c>
      <c r="AD540" s="22">
        <v>2.6136539707266346E-3</v>
      </c>
    </row>
    <row r="541" spans="1:30" x14ac:dyDescent="0.3">
      <c r="A541" s="102" t="s">
        <v>372</v>
      </c>
      <c r="B541" s="102" t="s">
        <v>460</v>
      </c>
      <c r="C541" s="181" t="s">
        <v>460</v>
      </c>
      <c r="D541" s="181" t="s">
        <v>460</v>
      </c>
      <c r="E541" s="103">
        <v>0</v>
      </c>
      <c r="F541" s="104"/>
      <c r="G541" s="103">
        <v>0</v>
      </c>
      <c r="H541" s="104"/>
      <c r="I541" s="103">
        <v>13331.880558771201</v>
      </c>
      <c r="J541" s="104">
        <v>2.5067837572316258E-3</v>
      </c>
      <c r="K541" s="103">
        <v>0</v>
      </c>
      <c r="L541" s="104"/>
      <c r="M541" s="103">
        <v>0</v>
      </c>
      <c r="N541" s="104"/>
      <c r="O541" s="103">
        <v>0</v>
      </c>
      <c r="P541" s="104"/>
      <c r="Q541" s="103">
        <v>0</v>
      </c>
      <c r="R541" s="104"/>
      <c r="S541" s="103">
        <v>0</v>
      </c>
      <c r="T541" s="104"/>
      <c r="U541" s="103">
        <v>0</v>
      </c>
      <c r="V541" s="104"/>
      <c r="W541" s="103">
        <v>0</v>
      </c>
      <c r="X541" s="104"/>
      <c r="Y541" s="103">
        <v>0</v>
      </c>
      <c r="Z541" s="104"/>
      <c r="AA541" s="103">
        <v>0</v>
      </c>
      <c r="AB541" s="104"/>
      <c r="AC541" s="103">
        <v>13331.880558771201</v>
      </c>
      <c r="AD541" s="104">
        <v>1.1309260456134686E-4</v>
      </c>
    </row>
    <row r="542" spans="1:30" x14ac:dyDescent="0.3">
      <c r="A542" s="108" t="s">
        <v>1026</v>
      </c>
      <c r="B542" s="108" t="s">
        <v>462</v>
      </c>
      <c r="C542" s="183" t="s">
        <v>460</v>
      </c>
      <c r="D542" s="183" t="s">
        <v>460</v>
      </c>
      <c r="E542" s="106">
        <v>0</v>
      </c>
      <c r="F542" s="22"/>
      <c r="G542" s="106">
        <v>0</v>
      </c>
      <c r="H542" s="22"/>
      <c r="I542" s="106">
        <v>13331.880558771201</v>
      </c>
      <c r="J542" s="22">
        <v>2.5067837572316258E-3</v>
      </c>
      <c r="K542" s="106">
        <v>0</v>
      </c>
      <c r="L542" s="22"/>
      <c r="M542" s="106">
        <v>0</v>
      </c>
      <c r="N542" s="22"/>
      <c r="O542" s="106">
        <v>0</v>
      </c>
      <c r="P542" s="22"/>
      <c r="Q542" s="106">
        <v>0</v>
      </c>
      <c r="R542" s="22"/>
      <c r="S542" s="106">
        <v>0</v>
      </c>
      <c r="T542" s="22"/>
      <c r="U542" s="106">
        <v>0</v>
      </c>
      <c r="V542" s="22"/>
      <c r="W542" s="106">
        <v>0</v>
      </c>
      <c r="X542" s="22"/>
      <c r="Y542" s="106">
        <v>0</v>
      </c>
      <c r="Z542" s="22"/>
      <c r="AA542" s="106">
        <v>0</v>
      </c>
      <c r="AB542" s="22"/>
      <c r="AC542" s="106">
        <v>13331.880558771201</v>
      </c>
      <c r="AD542" s="22">
        <v>1.1309260456134686E-4</v>
      </c>
    </row>
    <row r="543" spans="1:30" x14ac:dyDescent="0.3">
      <c r="A543" s="102" t="s">
        <v>374</v>
      </c>
      <c r="B543" s="102" t="s">
        <v>460</v>
      </c>
      <c r="C543" s="181" t="s">
        <v>460</v>
      </c>
      <c r="D543" s="181" t="s">
        <v>460</v>
      </c>
      <c r="E543" s="103">
        <v>0</v>
      </c>
      <c r="F543" s="104"/>
      <c r="G543" s="103">
        <v>0</v>
      </c>
      <c r="H543" s="104"/>
      <c r="I543" s="103">
        <v>0</v>
      </c>
      <c r="J543" s="104"/>
      <c r="K543" s="103">
        <v>0</v>
      </c>
      <c r="L543" s="104"/>
      <c r="M543" s="103">
        <v>26479.564228387298</v>
      </c>
      <c r="N543" s="104">
        <v>1.0054970425133858E-3</v>
      </c>
      <c r="O543" s="103">
        <v>12749.433233646299</v>
      </c>
      <c r="P543" s="104">
        <v>3.732680364944977E-3</v>
      </c>
      <c r="Q543" s="103">
        <v>0</v>
      </c>
      <c r="R543" s="104"/>
      <c r="S543" s="103">
        <v>0</v>
      </c>
      <c r="T543" s="104"/>
      <c r="U543" s="103">
        <v>0</v>
      </c>
      <c r="V543" s="104"/>
      <c r="W543" s="103">
        <v>0</v>
      </c>
      <c r="X543" s="104"/>
      <c r="Y543" s="103">
        <v>22556.679276971798</v>
      </c>
      <c r="Z543" s="104">
        <v>1.0444115516529573E-3</v>
      </c>
      <c r="AA543" s="103">
        <v>16672.3217287236</v>
      </c>
      <c r="AB543" s="104">
        <v>5.4038355466790667E-3</v>
      </c>
      <c r="AC543" s="103">
        <v>78457.998467729005</v>
      </c>
      <c r="AD543" s="104">
        <v>6.6554897160010719E-4</v>
      </c>
    </row>
    <row r="544" spans="1:30" x14ac:dyDescent="0.3">
      <c r="A544" s="108" t="s">
        <v>1027</v>
      </c>
      <c r="B544" s="108" t="s">
        <v>462</v>
      </c>
      <c r="C544" s="183" t="s">
        <v>460</v>
      </c>
      <c r="D544" s="183" t="s">
        <v>460</v>
      </c>
      <c r="E544" s="106">
        <v>0</v>
      </c>
      <c r="F544" s="22"/>
      <c r="G544" s="106">
        <v>0</v>
      </c>
      <c r="H544" s="22"/>
      <c r="I544" s="106">
        <v>0</v>
      </c>
      <c r="J544" s="22"/>
      <c r="K544" s="106">
        <v>0</v>
      </c>
      <c r="L544" s="22"/>
      <c r="M544" s="106">
        <v>26479.564228387298</v>
      </c>
      <c r="N544" s="22">
        <v>1.0054970425133858E-3</v>
      </c>
      <c r="O544" s="106">
        <v>12749.433233646299</v>
      </c>
      <c r="P544" s="22">
        <v>3.732680364944977E-3</v>
      </c>
      <c r="Q544" s="106">
        <v>0</v>
      </c>
      <c r="R544" s="22"/>
      <c r="S544" s="106">
        <v>0</v>
      </c>
      <c r="T544" s="22"/>
      <c r="U544" s="106">
        <v>0</v>
      </c>
      <c r="V544" s="22"/>
      <c r="W544" s="106">
        <v>0</v>
      </c>
      <c r="X544" s="22"/>
      <c r="Y544" s="106">
        <v>22556.679276971798</v>
      </c>
      <c r="Z544" s="22">
        <v>1.0444115516529573E-3</v>
      </c>
      <c r="AA544" s="106">
        <v>16672.3217287236</v>
      </c>
      <c r="AB544" s="22">
        <v>5.4038355466790667E-3</v>
      </c>
      <c r="AC544" s="106">
        <v>78457.998467729005</v>
      </c>
      <c r="AD544" s="22">
        <v>6.6554897160010719E-4</v>
      </c>
    </row>
    <row r="545" spans="1:33" x14ac:dyDescent="0.3">
      <c r="A545" s="102" t="s">
        <v>380</v>
      </c>
      <c r="B545" s="102" t="s">
        <v>460</v>
      </c>
      <c r="C545" s="181" t="s">
        <v>460</v>
      </c>
      <c r="D545" s="181" t="s">
        <v>460</v>
      </c>
      <c r="E545" s="103">
        <v>0</v>
      </c>
      <c r="F545" s="104"/>
      <c r="G545" s="103">
        <v>0</v>
      </c>
      <c r="H545" s="104"/>
      <c r="I545" s="103">
        <v>0</v>
      </c>
      <c r="J545" s="104"/>
      <c r="K545" s="103">
        <v>0</v>
      </c>
      <c r="L545" s="104"/>
      <c r="M545" s="103">
        <v>124251.36734996</v>
      </c>
      <c r="N545" s="104">
        <v>4.7181434453023845E-3</v>
      </c>
      <c r="O545" s="103">
        <v>69028.485631642106</v>
      </c>
      <c r="P545" s="104">
        <v>2.0209625652937876E-2</v>
      </c>
      <c r="Q545" s="103">
        <v>0</v>
      </c>
      <c r="R545" s="104"/>
      <c r="S545" s="103">
        <v>82766.136952441506</v>
      </c>
      <c r="T545" s="104">
        <v>6.346191594001075E-3</v>
      </c>
      <c r="U545" s="103">
        <v>55177.419036749896</v>
      </c>
      <c r="V545" s="104">
        <v>1.494698199920967E-2</v>
      </c>
      <c r="W545" s="103">
        <v>0</v>
      </c>
      <c r="X545" s="104"/>
      <c r="Y545" s="103">
        <v>0</v>
      </c>
      <c r="Z545" s="104"/>
      <c r="AA545" s="103">
        <v>0</v>
      </c>
      <c r="AB545" s="104"/>
      <c r="AC545" s="103">
        <v>331223.40897079348</v>
      </c>
      <c r="AD545" s="104">
        <v>2.8097249931893936E-3</v>
      </c>
    </row>
    <row r="546" spans="1:33" x14ac:dyDescent="0.3">
      <c r="A546" s="108" t="s">
        <v>1028</v>
      </c>
      <c r="B546" s="108" t="s">
        <v>462</v>
      </c>
      <c r="C546" s="183" t="s">
        <v>460</v>
      </c>
      <c r="D546" s="183" t="s">
        <v>460</v>
      </c>
      <c r="E546" s="106">
        <v>0</v>
      </c>
      <c r="F546" s="22"/>
      <c r="G546" s="106">
        <v>0</v>
      </c>
      <c r="H546" s="22"/>
      <c r="I546" s="106">
        <v>0</v>
      </c>
      <c r="J546" s="22"/>
      <c r="K546" s="106">
        <v>0</v>
      </c>
      <c r="L546" s="22"/>
      <c r="M546" s="106">
        <v>124251.36734996</v>
      </c>
      <c r="N546" s="22">
        <v>4.7181434453023845E-3</v>
      </c>
      <c r="O546" s="106">
        <v>69028.485631642106</v>
      </c>
      <c r="P546" s="22">
        <v>2.0209625652937876E-2</v>
      </c>
      <c r="Q546" s="106">
        <v>0</v>
      </c>
      <c r="R546" s="22"/>
      <c r="S546" s="106">
        <v>82766.136952441506</v>
      </c>
      <c r="T546" s="22">
        <v>6.346191594001075E-3</v>
      </c>
      <c r="U546" s="106">
        <v>55177.419036749896</v>
      </c>
      <c r="V546" s="22">
        <v>1.494698199920967E-2</v>
      </c>
      <c r="W546" s="106">
        <v>0</v>
      </c>
      <c r="X546" s="22"/>
      <c r="Y546" s="106">
        <v>0</v>
      </c>
      <c r="Z546" s="22"/>
      <c r="AA546" s="106">
        <v>0</v>
      </c>
      <c r="AB546" s="22"/>
      <c r="AC546" s="106">
        <v>331223.40897079348</v>
      </c>
      <c r="AD546" s="22">
        <v>2.8097249931893936E-3</v>
      </c>
    </row>
    <row r="547" spans="1:33" x14ac:dyDescent="0.3">
      <c r="A547" s="102" t="s">
        <v>378</v>
      </c>
      <c r="B547" s="102" t="s">
        <v>460</v>
      </c>
      <c r="C547" s="181" t="s">
        <v>460</v>
      </c>
      <c r="D547" s="181" t="s">
        <v>460</v>
      </c>
      <c r="E547" s="103">
        <v>0</v>
      </c>
      <c r="F547" s="104"/>
      <c r="G547" s="103">
        <v>52396.070324861495</v>
      </c>
      <c r="H547" s="104">
        <v>3.8859248760217766E-3</v>
      </c>
      <c r="I547" s="103">
        <v>13099.024270642201</v>
      </c>
      <c r="J547" s="104">
        <v>2.4629999595687383E-3</v>
      </c>
      <c r="K547" s="103">
        <v>0</v>
      </c>
      <c r="L547" s="104"/>
      <c r="M547" s="103">
        <v>368872.53498758102</v>
      </c>
      <c r="N547" s="104">
        <v>1.400703726826464E-2</v>
      </c>
      <c r="O547" s="103">
        <v>40985.828301606496</v>
      </c>
      <c r="P547" s="104">
        <v>1.1999513526505122E-2</v>
      </c>
      <c r="Q547" s="103">
        <v>0</v>
      </c>
      <c r="R547" s="104"/>
      <c r="S547" s="103">
        <v>163684.38905301501</v>
      </c>
      <c r="T547" s="104">
        <v>1.2550694428016347E-2</v>
      </c>
      <c r="U547" s="103">
        <v>0</v>
      </c>
      <c r="V547" s="104"/>
      <c r="W547" s="103">
        <v>0</v>
      </c>
      <c r="X547" s="104"/>
      <c r="Y547" s="103">
        <v>0</v>
      </c>
      <c r="Z547" s="104"/>
      <c r="AA547" s="103">
        <v>0</v>
      </c>
      <c r="AB547" s="104">
        <v>0</v>
      </c>
      <c r="AC547" s="103">
        <v>639037.84693770623</v>
      </c>
      <c r="AD547" s="104">
        <v>5.4208747374287674E-3</v>
      </c>
    </row>
    <row r="548" spans="1:33" x14ac:dyDescent="0.3">
      <c r="A548" s="108" t="s">
        <v>1029</v>
      </c>
      <c r="B548" s="108" t="s">
        <v>462</v>
      </c>
      <c r="C548" s="183" t="s">
        <v>460</v>
      </c>
      <c r="D548" s="183" t="s">
        <v>460</v>
      </c>
      <c r="E548" s="106">
        <v>0</v>
      </c>
      <c r="F548" s="22"/>
      <c r="G548" s="106">
        <v>52396.070324861495</v>
      </c>
      <c r="H548" s="22">
        <v>3.8859248760217766E-3</v>
      </c>
      <c r="I548" s="106">
        <v>13099.024270642201</v>
      </c>
      <c r="J548" s="22">
        <v>2.4629999595687383E-3</v>
      </c>
      <c r="K548" s="106">
        <v>0</v>
      </c>
      <c r="L548" s="22"/>
      <c r="M548" s="106">
        <v>368872.53498758102</v>
      </c>
      <c r="N548" s="22">
        <v>1.400703726826464E-2</v>
      </c>
      <c r="O548" s="106">
        <v>40985.828301606496</v>
      </c>
      <c r="P548" s="22">
        <v>1.1999513526505122E-2</v>
      </c>
      <c r="Q548" s="106">
        <v>0</v>
      </c>
      <c r="R548" s="22"/>
      <c r="S548" s="106">
        <v>163684.38905301501</v>
      </c>
      <c r="T548" s="22">
        <v>1.2550694428016347E-2</v>
      </c>
      <c r="U548" s="106">
        <v>0</v>
      </c>
      <c r="V548" s="22"/>
      <c r="W548" s="106">
        <v>0</v>
      </c>
      <c r="X548" s="22"/>
      <c r="Y548" s="106">
        <v>0</v>
      </c>
      <c r="Z548" s="22"/>
      <c r="AA548" s="106">
        <v>0</v>
      </c>
      <c r="AB548" s="22">
        <v>0</v>
      </c>
      <c r="AC548" s="106">
        <v>639037.84693770623</v>
      </c>
      <c r="AD548" s="22">
        <v>5.4208747374287674E-3</v>
      </c>
    </row>
    <row r="549" spans="1:33" x14ac:dyDescent="0.3">
      <c r="A549" s="102" t="s">
        <v>379</v>
      </c>
      <c r="B549" s="102" t="s">
        <v>460</v>
      </c>
      <c r="C549" s="181" t="s">
        <v>460</v>
      </c>
      <c r="D549" s="181" t="s">
        <v>460</v>
      </c>
      <c r="E549" s="103">
        <v>0</v>
      </c>
      <c r="F549" s="104"/>
      <c r="G549" s="103">
        <v>0</v>
      </c>
      <c r="H549" s="104"/>
      <c r="I549" s="103">
        <v>0</v>
      </c>
      <c r="J549" s="104"/>
      <c r="K549" s="103">
        <v>0</v>
      </c>
      <c r="L549" s="104"/>
      <c r="M549" s="103">
        <v>0</v>
      </c>
      <c r="N549" s="104"/>
      <c r="O549" s="103">
        <v>0</v>
      </c>
      <c r="P549" s="104"/>
      <c r="Q549" s="103">
        <v>0</v>
      </c>
      <c r="R549" s="104"/>
      <c r="S549" s="103">
        <v>429.98753987930002</v>
      </c>
      <c r="T549" s="104">
        <v>3.2969803975207998E-5</v>
      </c>
      <c r="U549" s="103">
        <v>207.03662549400002</v>
      </c>
      <c r="V549" s="104">
        <v>5.6084042502510836E-5</v>
      </c>
      <c r="W549" s="103">
        <v>0</v>
      </c>
      <c r="X549" s="104"/>
      <c r="Y549" s="103">
        <v>0</v>
      </c>
      <c r="Z549" s="104"/>
      <c r="AA549" s="103">
        <v>0</v>
      </c>
      <c r="AB549" s="104"/>
      <c r="AC549" s="103">
        <v>637.02416537329998</v>
      </c>
      <c r="AD549" s="104">
        <v>5.4037929392629382E-6</v>
      </c>
    </row>
    <row r="550" spans="1:33" x14ac:dyDescent="0.3">
      <c r="A550" s="108" t="s">
        <v>1030</v>
      </c>
      <c r="B550" s="108" t="s">
        <v>462</v>
      </c>
      <c r="C550" s="183" t="s">
        <v>460</v>
      </c>
      <c r="D550" s="183" t="s">
        <v>460</v>
      </c>
      <c r="E550" s="106">
        <v>0</v>
      </c>
      <c r="F550" s="22"/>
      <c r="G550" s="106">
        <v>0</v>
      </c>
      <c r="H550" s="22"/>
      <c r="I550" s="106">
        <v>0</v>
      </c>
      <c r="J550" s="22"/>
      <c r="K550" s="106">
        <v>0</v>
      </c>
      <c r="L550" s="22"/>
      <c r="M550" s="106">
        <v>0</v>
      </c>
      <c r="N550" s="22"/>
      <c r="O550" s="106">
        <v>0</v>
      </c>
      <c r="P550" s="22"/>
      <c r="Q550" s="106">
        <v>0</v>
      </c>
      <c r="R550" s="22"/>
      <c r="S550" s="106">
        <v>429.98753987930002</v>
      </c>
      <c r="T550" s="22">
        <v>3.2969803975207998E-5</v>
      </c>
      <c r="U550" s="106">
        <v>207.03662549400002</v>
      </c>
      <c r="V550" s="22">
        <v>5.6084042502510836E-5</v>
      </c>
      <c r="W550" s="106">
        <v>0</v>
      </c>
      <c r="X550" s="22"/>
      <c r="Y550" s="106">
        <v>0</v>
      </c>
      <c r="Z550" s="22"/>
      <c r="AA550" s="106">
        <v>0</v>
      </c>
      <c r="AB550" s="22"/>
      <c r="AC550" s="106">
        <v>637.02416537329998</v>
      </c>
      <c r="AD550" s="22">
        <v>5.4037929392629382E-6</v>
      </c>
    </row>
    <row r="551" spans="1:33" x14ac:dyDescent="0.3">
      <c r="A551" s="102" t="s">
        <v>1031</v>
      </c>
      <c r="B551" s="102" t="s">
        <v>460</v>
      </c>
      <c r="C551" s="181" t="s">
        <v>460</v>
      </c>
      <c r="D551" s="181" t="s">
        <v>460</v>
      </c>
      <c r="E551" s="103">
        <v>0</v>
      </c>
      <c r="F551" s="104"/>
      <c r="G551" s="103">
        <v>90391.655718224298</v>
      </c>
      <c r="H551" s="104">
        <v>6.7038459442172373E-3</v>
      </c>
      <c r="I551" s="103">
        <v>10043.547994765098</v>
      </c>
      <c r="J551" s="104">
        <v>1.8884809886546103E-3</v>
      </c>
      <c r="K551" s="103">
        <v>0</v>
      </c>
      <c r="L551" s="104"/>
      <c r="M551" s="103">
        <v>0</v>
      </c>
      <c r="N551" s="104"/>
      <c r="O551" s="103">
        <v>0</v>
      </c>
      <c r="P551" s="104"/>
      <c r="Q551" s="103">
        <v>0</v>
      </c>
      <c r="R551" s="104"/>
      <c r="S551" s="103">
        <v>0</v>
      </c>
      <c r="T551" s="104"/>
      <c r="U551" s="103">
        <v>0</v>
      </c>
      <c r="V551" s="104"/>
      <c r="W551" s="103">
        <v>0</v>
      </c>
      <c r="X551" s="104"/>
      <c r="Y551" s="103">
        <v>0</v>
      </c>
      <c r="Z551" s="104"/>
      <c r="AA551" s="103">
        <v>0</v>
      </c>
      <c r="AB551" s="104"/>
      <c r="AC551" s="103">
        <v>100435.2037129894</v>
      </c>
      <c r="AD551" s="104">
        <v>8.5197873829424235E-4</v>
      </c>
    </row>
    <row r="552" spans="1:33" x14ac:dyDescent="0.3">
      <c r="A552" s="108" t="s">
        <v>1032</v>
      </c>
      <c r="B552" s="108" t="s">
        <v>462</v>
      </c>
      <c r="C552" s="183" t="s">
        <v>460</v>
      </c>
      <c r="D552" s="183" t="s">
        <v>460</v>
      </c>
      <c r="E552" s="106">
        <v>0</v>
      </c>
      <c r="F552" s="22"/>
      <c r="G552" s="106">
        <v>90391.655718224298</v>
      </c>
      <c r="H552" s="22">
        <v>6.7038459442172373E-3</v>
      </c>
      <c r="I552" s="106">
        <v>10043.547994765098</v>
      </c>
      <c r="J552" s="22">
        <v>1.8884809886546103E-3</v>
      </c>
      <c r="K552" s="106">
        <v>0</v>
      </c>
      <c r="L552" s="22"/>
      <c r="M552" s="106">
        <v>0</v>
      </c>
      <c r="N552" s="22"/>
      <c r="O552" s="106">
        <v>0</v>
      </c>
      <c r="P552" s="22"/>
      <c r="Q552" s="106">
        <v>0</v>
      </c>
      <c r="R552" s="22"/>
      <c r="S552" s="106">
        <v>0</v>
      </c>
      <c r="T552" s="22"/>
      <c r="U552" s="106">
        <v>0</v>
      </c>
      <c r="V552" s="22"/>
      <c r="W552" s="106">
        <v>0</v>
      </c>
      <c r="X552" s="22"/>
      <c r="Y552" s="106">
        <v>0</v>
      </c>
      <c r="Z552" s="22"/>
      <c r="AA552" s="106">
        <v>0</v>
      </c>
      <c r="AB552" s="22"/>
      <c r="AC552" s="106">
        <v>100435.2037129894</v>
      </c>
      <c r="AD552" s="22">
        <v>8.5197873829424235E-4</v>
      </c>
    </row>
    <row r="553" spans="1:33" x14ac:dyDescent="0.3">
      <c r="A553" s="102" t="s">
        <v>389</v>
      </c>
      <c r="B553" s="102" t="s">
        <v>460</v>
      </c>
      <c r="C553" s="181" t="s">
        <v>460</v>
      </c>
      <c r="D553" s="181" t="s">
        <v>460</v>
      </c>
      <c r="E553" s="103">
        <v>0</v>
      </c>
      <c r="F553" s="104"/>
      <c r="G553" s="103">
        <v>15708.5828425614</v>
      </c>
      <c r="H553" s="104">
        <v>1.1650181484315269E-3</v>
      </c>
      <c r="I553" s="103">
        <v>5236.1932395749</v>
      </c>
      <c r="J553" s="104">
        <v>9.8455758771830984E-4</v>
      </c>
      <c r="K553" s="103">
        <v>0</v>
      </c>
      <c r="L553" s="104"/>
      <c r="M553" s="103">
        <v>0</v>
      </c>
      <c r="N553" s="104"/>
      <c r="O553" s="103">
        <v>0</v>
      </c>
      <c r="P553" s="104"/>
      <c r="Q553" s="103">
        <v>0</v>
      </c>
      <c r="R553" s="104"/>
      <c r="S553" s="103">
        <v>0</v>
      </c>
      <c r="T553" s="104"/>
      <c r="U553" s="103">
        <v>0</v>
      </c>
      <c r="V553" s="104"/>
      <c r="W553" s="103">
        <v>0</v>
      </c>
      <c r="X553" s="104"/>
      <c r="Y553" s="103">
        <v>0</v>
      </c>
      <c r="Z553" s="104"/>
      <c r="AA553" s="103">
        <v>0</v>
      </c>
      <c r="AB553" s="104"/>
      <c r="AC553" s="103">
        <v>20944.776082136301</v>
      </c>
      <c r="AD553" s="104">
        <v>1.7767180471209678E-4</v>
      </c>
    </row>
    <row r="554" spans="1:33" x14ac:dyDescent="0.3">
      <c r="A554" s="108" t="s">
        <v>1033</v>
      </c>
      <c r="B554" s="108" t="s">
        <v>462</v>
      </c>
      <c r="C554" s="183" t="s">
        <v>460</v>
      </c>
      <c r="D554" s="183" t="s">
        <v>460</v>
      </c>
      <c r="E554" s="106">
        <v>0</v>
      </c>
      <c r="F554" s="22"/>
      <c r="G554" s="106">
        <v>15708.5828425614</v>
      </c>
      <c r="H554" s="22">
        <v>1.1650181484315269E-3</v>
      </c>
      <c r="I554" s="106">
        <v>5236.1932395749</v>
      </c>
      <c r="J554" s="22">
        <v>9.8455758771830984E-4</v>
      </c>
      <c r="K554" s="106">
        <v>0</v>
      </c>
      <c r="L554" s="22"/>
      <c r="M554" s="106">
        <v>0</v>
      </c>
      <c r="N554" s="22"/>
      <c r="O554" s="106">
        <v>0</v>
      </c>
      <c r="P554" s="22"/>
      <c r="Q554" s="106">
        <v>0</v>
      </c>
      <c r="R554" s="22"/>
      <c r="S554" s="106">
        <v>0</v>
      </c>
      <c r="T554" s="22"/>
      <c r="U554" s="106">
        <v>0</v>
      </c>
      <c r="V554" s="22"/>
      <c r="W554" s="106">
        <v>0</v>
      </c>
      <c r="X554" s="22"/>
      <c r="Y554" s="106">
        <v>0</v>
      </c>
      <c r="Z554" s="22"/>
      <c r="AA554" s="106">
        <v>0</v>
      </c>
      <c r="AB554" s="22"/>
      <c r="AC554" s="106">
        <v>20944.776082136301</v>
      </c>
      <c r="AD554" s="22">
        <v>1.7767180471209678E-4</v>
      </c>
    </row>
    <row r="555" spans="1:33" x14ac:dyDescent="0.3">
      <c r="A555" s="102" t="s">
        <v>391</v>
      </c>
      <c r="B555" s="102" t="s">
        <v>460</v>
      </c>
      <c r="C555" s="181" t="s">
        <v>460</v>
      </c>
      <c r="D555" s="181" t="s">
        <v>460</v>
      </c>
      <c r="E555" s="103">
        <v>0</v>
      </c>
      <c r="F555" s="104"/>
      <c r="G555" s="103">
        <v>29973.875846729199</v>
      </c>
      <c r="H555" s="104">
        <v>2.2229955235464728E-3</v>
      </c>
      <c r="I555" s="103">
        <v>9991.2818590549996</v>
      </c>
      <c r="J555" s="104">
        <v>1.8786534253582123E-3</v>
      </c>
      <c r="K555" s="103">
        <v>0</v>
      </c>
      <c r="L555" s="104"/>
      <c r="M555" s="103">
        <v>0</v>
      </c>
      <c r="N555" s="104"/>
      <c r="O555" s="103">
        <v>0</v>
      </c>
      <c r="P555" s="104"/>
      <c r="Q555" s="103">
        <v>0</v>
      </c>
      <c r="R555" s="104"/>
      <c r="S555" s="103">
        <v>0</v>
      </c>
      <c r="T555" s="104"/>
      <c r="U555" s="103">
        <v>0</v>
      </c>
      <c r="V555" s="104"/>
      <c r="W555" s="103">
        <v>0</v>
      </c>
      <c r="X555" s="104"/>
      <c r="Y555" s="103">
        <v>0</v>
      </c>
      <c r="Z555" s="104"/>
      <c r="AA555" s="103">
        <v>0</v>
      </c>
      <c r="AB555" s="104"/>
      <c r="AC555" s="103">
        <v>39965.157705784201</v>
      </c>
      <c r="AD555" s="104">
        <v>3.3901922213655836E-4</v>
      </c>
    </row>
    <row r="556" spans="1:33" x14ac:dyDescent="0.3">
      <c r="A556" s="108" t="s">
        <v>1034</v>
      </c>
      <c r="B556" s="108" t="s">
        <v>462</v>
      </c>
      <c r="C556" s="183" t="s">
        <v>460</v>
      </c>
      <c r="D556" s="183" t="s">
        <v>460</v>
      </c>
      <c r="E556" s="106">
        <v>0</v>
      </c>
      <c r="F556" s="22"/>
      <c r="G556" s="106">
        <v>29973.875846729199</v>
      </c>
      <c r="H556" s="22">
        <v>2.2229955235464728E-3</v>
      </c>
      <c r="I556" s="106">
        <v>9991.2818590549996</v>
      </c>
      <c r="J556" s="22">
        <v>1.8786534253582123E-3</v>
      </c>
      <c r="K556" s="106">
        <v>0</v>
      </c>
      <c r="L556" s="22"/>
      <c r="M556" s="106">
        <v>0</v>
      </c>
      <c r="N556" s="22"/>
      <c r="O556" s="106">
        <v>0</v>
      </c>
      <c r="P556" s="22"/>
      <c r="Q556" s="106">
        <v>0</v>
      </c>
      <c r="R556" s="22"/>
      <c r="S556" s="106">
        <v>0</v>
      </c>
      <c r="T556" s="22"/>
      <c r="U556" s="106">
        <v>0</v>
      </c>
      <c r="V556" s="22"/>
      <c r="W556" s="106">
        <v>0</v>
      </c>
      <c r="X556" s="22"/>
      <c r="Y556" s="106">
        <v>0</v>
      </c>
      <c r="Z556" s="22"/>
      <c r="AA556" s="106">
        <v>0</v>
      </c>
      <c r="AB556" s="22"/>
      <c r="AC556" s="106">
        <v>39965.157705784201</v>
      </c>
      <c r="AD556" s="22">
        <v>3.3901922213655836E-4</v>
      </c>
    </row>
    <row r="557" spans="1:33" x14ac:dyDescent="0.3">
      <c r="A557" s="102" t="s">
        <v>398</v>
      </c>
      <c r="B557" s="102" t="s">
        <v>460</v>
      </c>
      <c r="C557" s="181" t="s">
        <v>460</v>
      </c>
      <c r="D557" s="181" t="s">
        <v>460</v>
      </c>
      <c r="E557" s="103">
        <v>0</v>
      </c>
      <c r="F557" s="104"/>
      <c r="G557" s="103">
        <v>0</v>
      </c>
      <c r="H557" s="104"/>
      <c r="I557" s="103">
        <v>0</v>
      </c>
      <c r="J557" s="104"/>
      <c r="K557" s="103">
        <v>0</v>
      </c>
      <c r="L557" s="104"/>
      <c r="M557" s="103">
        <v>182490.35858472099</v>
      </c>
      <c r="N557" s="104">
        <v>6.9296274765515515E-3</v>
      </c>
      <c r="O557" s="103">
        <v>36498.069685426701</v>
      </c>
      <c r="P557" s="104">
        <v>1.0685622299950877E-2</v>
      </c>
      <c r="Q557" s="103">
        <v>0</v>
      </c>
      <c r="R557" s="104"/>
      <c r="S557" s="103">
        <v>0</v>
      </c>
      <c r="T557" s="104"/>
      <c r="U557" s="103">
        <v>0</v>
      </c>
      <c r="V557" s="104"/>
      <c r="W557" s="103">
        <v>0</v>
      </c>
      <c r="X557" s="104"/>
      <c r="Y557" s="103">
        <v>0</v>
      </c>
      <c r="Z557" s="104"/>
      <c r="AA557" s="103">
        <v>0</v>
      </c>
      <c r="AB557" s="104"/>
      <c r="AC557" s="103">
        <v>218988.42827014768</v>
      </c>
      <c r="AD557" s="104">
        <v>1.857650285170974E-3</v>
      </c>
    </row>
    <row r="558" spans="1:33" x14ac:dyDescent="0.3">
      <c r="A558" s="108" t="s">
        <v>1035</v>
      </c>
      <c r="B558" s="108" t="s">
        <v>462</v>
      </c>
      <c r="C558" s="183" t="s">
        <v>460</v>
      </c>
      <c r="D558" s="183" t="s">
        <v>460</v>
      </c>
      <c r="E558" s="106">
        <v>0</v>
      </c>
      <c r="F558" s="22"/>
      <c r="G558" s="106">
        <v>0</v>
      </c>
      <c r="H558" s="22"/>
      <c r="I558" s="106">
        <v>0</v>
      </c>
      <c r="J558" s="22"/>
      <c r="K558" s="106">
        <v>0</v>
      </c>
      <c r="L558" s="22"/>
      <c r="M558" s="106">
        <v>182490.35858472099</v>
      </c>
      <c r="N558" s="22">
        <v>6.9296274765515515E-3</v>
      </c>
      <c r="O558" s="106">
        <v>36498.069685426701</v>
      </c>
      <c r="P558" s="22">
        <v>1.0685622299950877E-2</v>
      </c>
      <c r="Q558" s="106">
        <v>0</v>
      </c>
      <c r="R558" s="22"/>
      <c r="S558" s="106">
        <v>0</v>
      </c>
      <c r="T558" s="22"/>
      <c r="U558" s="106">
        <v>0</v>
      </c>
      <c r="V558" s="22"/>
      <c r="W558" s="106">
        <v>0</v>
      </c>
      <c r="X558" s="22"/>
      <c r="Y558" s="106">
        <v>0</v>
      </c>
      <c r="Z558" s="22"/>
      <c r="AA558" s="106">
        <v>0</v>
      </c>
      <c r="AB558" s="22"/>
      <c r="AC558" s="106">
        <v>218988.42827014768</v>
      </c>
      <c r="AD558" s="22">
        <v>1.857650285170974E-3</v>
      </c>
      <c r="AG558" s="1"/>
    </row>
    <row r="559" spans="1:33" x14ac:dyDescent="0.3">
      <c r="A559" s="102" t="s">
        <v>399</v>
      </c>
      <c r="B559" s="102" t="s">
        <v>460</v>
      </c>
      <c r="C559" s="181" t="s">
        <v>460</v>
      </c>
      <c r="D559" s="181" t="s">
        <v>460</v>
      </c>
      <c r="E559" s="103">
        <v>0</v>
      </c>
      <c r="F559" s="104"/>
      <c r="G559" s="103">
        <v>79893.953339578104</v>
      </c>
      <c r="H559" s="104">
        <v>5.9252897937019161E-3</v>
      </c>
      <c r="I559" s="103">
        <v>10894.630623143001</v>
      </c>
      <c r="J559" s="104">
        <v>2.0485094332146001E-3</v>
      </c>
      <c r="K559" s="103">
        <v>0</v>
      </c>
      <c r="L559" s="104"/>
      <c r="M559" s="103">
        <v>0</v>
      </c>
      <c r="N559" s="104"/>
      <c r="O559" s="103">
        <v>0</v>
      </c>
      <c r="P559" s="104"/>
      <c r="Q559" s="103">
        <v>0</v>
      </c>
      <c r="R559" s="104"/>
      <c r="S559" s="103">
        <v>272365.75573108601</v>
      </c>
      <c r="T559" s="104">
        <v>2.0883966959912341E-2</v>
      </c>
      <c r="U559" s="103">
        <v>0</v>
      </c>
      <c r="V559" s="104"/>
      <c r="W559" s="103">
        <v>0</v>
      </c>
      <c r="X559" s="104"/>
      <c r="Y559" s="103">
        <v>0</v>
      </c>
      <c r="Z559" s="104"/>
      <c r="AA559" s="103">
        <v>0</v>
      </c>
      <c r="AB559" s="104"/>
      <c r="AC559" s="103">
        <v>363154.33969380712</v>
      </c>
      <c r="AD559" s="104">
        <v>3.0805909153385179E-3</v>
      </c>
    </row>
    <row r="560" spans="1:33" x14ac:dyDescent="0.3">
      <c r="A560" s="108" t="s">
        <v>1036</v>
      </c>
      <c r="B560" s="108" t="s">
        <v>462</v>
      </c>
      <c r="C560" s="183" t="s">
        <v>460</v>
      </c>
      <c r="D560" s="183" t="s">
        <v>460</v>
      </c>
      <c r="E560" s="106">
        <v>0</v>
      </c>
      <c r="F560" s="22"/>
      <c r="G560" s="106">
        <v>79893.953339578104</v>
      </c>
      <c r="H560" s="22">
        <v>5.9252897937019161E-3</v>
      </c>
      <c r="I560" s="106">
        <v>10894.630623143001</v>
      </c>
      <c r="J560" s="22">
        <v>2.0485094332146001E-3</v>
      </c>
      <c r="K560" s="106">
        <v>0</v>
      </c>
      <c r="L560" s="22"/>
      <c r="M560" s="106">
        <v>0</v>
      </c>
      <c r="N560" s="22"/>
      <c r="O560" s="106">
        <v>0</v>
      </c>
      <c r="P560" s="22"/>
      <c r="Q560" s="106">
        <v>0</v>
      </c>
      <c r="R560" s="22"/>
      <c r="S560" s="106">
        <v>272365.75573108601</v>
      </c>
      <c r="T560" s="22">
        <v>2.0883966959912341E-2</v>
      </c>
      <c r="U560" s="106">
        <v>0</v>
      </c>
      <c r="V560" s="22"/>
      <c r="W560" s="106">
        <v>0</v>
      </c>
      <c r="X560" s="22"/>
      <c r="Y560" s="106">
        <v>0</v>
      </c>
      <c r="Z560" s="22"/>
      <c r="AA560" s="106">
        <v>0</v>
      </c>
      <c r="AB560" s="22"/>
      <c r="AC560" s="106">
        <v>363154.33969380712</v>
      </c>
      <c r="AD560" s="22">
        <v>3.0805909153385179E-3</v>
      </c>
    </row>
    <row r="561" spans="1:30" x14ac:dyDescent="0.3">
      <c r="A561" s="102" t="s">
        <v>400</v>
      </c>
      <c r="B561" s="102" t="s">
        <v>460</v>
      </c>
      <c r="C561" s="181" t="s">
        <v>460</v>
      </c>
      <c r="D561" s="181" t="s">
        <v>460</v>
      </c>
      <c r="E561" s="103">
        <v>0</v>
      </c>
      <c r="F561" s="104"/>
      <c r="G561" s="103">
        <v>0</v>
      </c>
      <c r="H561" s="104"/>
      <c r="I561" s="103">
        <v>0</v>
      </c>
      <c r="J561" s="104"/>
      <c r="K561" s="103">
        <v>0</v>
      </c>
      <c r="L561" s="104"/>
      <c r="M561" s="103">
        <v>0</v>
      </c>
      <c r="N561" s="104"/>
      <c r="O561" s="103">
        <v>0</v>
      </c>
      <c r="P561" s="104"/>
      <c r="Q561" s="103">
        <v>0</v>
      </c>
      <c r="R561" s="104"/>
      <c r="S561" s="103">
        <v>199778.74017997403</v>
      </c>
      <c r="T561" s="104">
        <v>1.5318271557349473E-2</v>
      </c>
      <c r="U561" s="103">
        <v>0</v>
      </c>
      <c r="V561" s="104"/>
      <c r="W561" s="103">
        <v>0</v>
      </c>
      <c r="X561" s="104"/>
      <c r="Y561" s="103">
        <v>0</v>
      </c>
      <c r="Z561" s="104"/>
      <c r="AA561" s="103">
        <v>0</v>
      </c>
      <c r="AB561" s="104"/>
      <c r="AC561" s="103">
        <v>199778.74017997403</v>
      </c>
      <c r="AD561" s="104">
        <v>1.6946970056728669E-3</v>
      </c>
    </row>
    <row r="562" spans="1:30" x14ac:dyDescent="0.3">
      <c r="A562" s="108" t="s">
        <v>1037</v>
      </c>
      <c r="B562" s="108" t="s">
        <v>462</v>
      </c>
      <c r="C562" s="183" t="s">
        <v>460</v>
      </c>
      <c r="D562" s="183" t="s">
        <v>460</v>
      </c>
      <c r="E562" s="106">
        <v>0</v>
      </c>
      <c r="F562" s="22"/>
      <c r="G562" s="106">
        <v>0</v>
      </c>
      <c r="H562" s="22"/>
      <c r="I562" s="106">
        <v>0</v>
      </c>
      <c r="J562" s="22"/>
      <c r="K562" s="106">
        <v>0</v>
      </c>
      <c r="L562" s="22"/>
      <c r="M562" s="106">
        <v>0</v>
      </c>
      <c r="N562" s="22"/>
      <c r="O562" s="106">
        <v>0</v>
      </c>
      <c r="P562" s="22"/>
      <c r="Q562" s="106">
        <v>0</v>
      </c>
      <c r="R562" s="22"/>
      <c r="S562" s="106">
        <v>199778.74017997403</v>
      </c>
      <c r="T562" s="22">
        <v>1.5318271557349473E-2</v>
      </c>
      <c r="U562" s="106">
        <v>0</v>
      </c>
      <c r="V562" s="22"/>
      <c r="W562" s="106">
        <v>0</v>
      </c>
      <c r="X562" s="22"/>
      <c r="Y562" s="106">
        <v>0</v>
      </c>
      <c r="Z562" s="22"/>
      <c r="AA562" s="106">
        <v>0</v>
      </c>
      <c r="AB562" s="22"/>
      <c r="AC562" s="106">
        <v>199778.74017997403</v>
      </c>
      <c r="AD562" s="22">
        <v>1.6946970056728669E-3</v>
      </c>
    </row>
    <row r="563" spans="1:30" x14ac:dyDescent="0.3">
      <c r="A563" s="102" t="s">
        <v>401</v>
      </c>
      <c r="B563" s="102" t="s">
        <v>460</v>
      </c>
      <c r="C563" s="181" t="s">
        <v>460</v>
      </c>
      <c r="D563" s="181" t="s">
        <v>460</v>
      </c>
      <c r="E563" s="103">
        <v>0</v>
      </c>
      <c r="F563" s="104"/>
      <c r="G563" s="103">
        <v>0</v>
      </c>
      <c r="H563" s="104"/>
      <c r="I563" s="103">
        <v>0</v>
      </c>
      <c r="J563" s="104"/>
      <c r="K563" s="103">
        <v>0</v>
      </c>
      <c r="L563" s="104"/>
      <c r="M563" s="103">
        <v>0</v>
      </c>
      <c r="N563" s="104"/>
      <c r="O563" s="103">
        <v>0</v>
      </c>
      <c r="P563" s="104"/>
      <c r="Q563" s="103">
        <v>0</v>
      </c>
      <c r="R563" s="104"/>
      <c r="S563" s="103">
        <v>34898.4375471405</v>
      </c>
      <c r="T563" s="104">
        <v>2.6758790389443373E-3</v>
      </c>
      <c r="U563" s="103">
        <v>34898.4375471405</v>
      </c>
      <c r="V563" s="104">
        <v>9.4536193777065274E-3</v>
      </c>
      <c r="W563" s="103">
        <v>0</v>
      </c>
      <c r="X563" s="104"/>
      <c r="Y563" s="103">
        <v>0</v>
      </c>
      <c r="Z563" s="104"/>
      <c r="AA563" s="103">
        <v>0</v>
      </c>
      <c r="AB563" s="104"/>
      <c r="AC563" s="103">
        <v>69796.875094281</v>
      </c>
      <c r="AD563" s="104">
        <v>5.9207779126568968E-4</v>
      </c>
    </row>
    <row r="564" spans="1:30" x14ac:dyDescent="0.3">
      <c r="A564" s="108" t="s">
        <v>1038</v>
      </c>
      <c r="B564" s="108" t="s">
        <v>716</v>
      </c>
      <c r="C564" s="183" t="s">
        <v>460</v>
      </c>
      <c r="D564" s="183" t="s">
        <v>460</v>
      </c>
      <c r="E564" s="106">
        <v>0</v>
      </c>
      <c r="F564" s="22"/>
      <c r="G564" s="106">
        <v>0</v>
      </c>
      <c r="H564" s="22"/>
      <c r="I564" s="106">
        <v>0</v>
      </c>
      <c r="J564" s="22"/>
      <c r="K564" s="106">
        <v>0</v>
      </c>
      <c r="L564" s="22"/>
      <c r="M564" s="106">
        <v>0</v>
      </c>
      <c r="N564" s="22"/>
      <c r="O564" s="106">
        <v>0</v>
      </c>
      <c r="P564" s="22"/>
      <c r="Q564" s="106">
        <v>0</v>
      </c>
      <c r="R564" s="22"/>
      <c r="S564" s="106">
        <v>5251.7454236283002</v>
      </c>
      <c r="T564" s="22">
        <v>4.0268380147323504E-4</v>
      </c>
      <c r="U564" s="106">
        <v>5251.7454236283002</v>
      </c>
      <c r="V564" s="22">
        <v>1.4226425534532884E-3</v>
      </c>
      <c r="W564" s="106">
        <v>0</v>
      </c>
      <c r="X564" s="22"/>
      <c r="Y564" s="106">
        <v>0</v>
      </c>
      <c r="Z564" s="22"/>
      <c r="AA564" s="106">
        <v>0</v>
      </c>
      <c r="AB564" s="22"/>
      <c r="AC564" s="106">
        <v>10503.4908472566</v>
      </c>
      <c r="AD564" s="22">
        <v>8.9099743405742207E-5</v>
      </c>
    </row>
    <row r="565" spans="1:30" x14ac:dyDescent="0.3">
      <c r="A565" s="108" t="s">
        <v>1039</v>
      </c>
      <c r="B565" s="108" t="s">
        <v>716</v>
      </c>
      <c r="C565" s="183" t="s">
        <v>460</v>
      </c>
      <c r="D565" s="183" t="s">
        <v>460</v>
      </c>
      <c r="E565" s="106">
        <v>0</v>
      </c>
      <c r="F565" s="22"/>
      <c r="G565" s="106">
        <v>0</v>
      </c>
      <c r="H565" s="22"/>
      <c r="I565" s="106">
        <v>0</v>
      </c>
      <c r="J565" s="22"/>
      <c r="K565" s="106">
        <v>0</v>
      </c>
      <c r="L565" s="22"/>
      <c r="M565" s="106">
        <v>0</v>
      </c>
      <c r="N565" s="22"/>
      <c r="O565" s="106">
        <v>0</v>
      </c>
      <c r="P565" s="22"/>
      <c r="Q565" s="106">
        <v>0</v>
      </c>
      <c r="R565" s="22"/>
      <c r="S565" s="106">
        <v>29646.692123512203</v>
      </c>
      <c r="T565" s="22">
        <v>2.2731952374711022E-3</v>
      </c>
      <c r="U565" s="106">
        <v>29646.692123512203</v>
      </c>
      <c r="V565" s="22">
        <v>8.030976824253239E-3</v>
      </c>
      <c r="W565" s="106">
        <v>0</v>
      </c>
      <c r="X565" s="22"/>
      <c r="Y565" s="106">
        <v>0</v>
      </c>
      <c r="Z565" s="22"/>
      <c r="AA565" s="106">
        <v>0</v>
      </c>
      <c r="AB565" s="22"/>
      <c r="AC565" s="106">
        <v>59293.384247024405</v>
      </c>
      <c r="AD565" s="22">
        <v>5.0297804785994751E-4</v>
      </c>
    </row>
    <row r="566" spans="1:30" x14ac:dyDescent="0.3">
      <c r="A566" s="102" t="s">
        <v>402</v>
      </c>
      <c r="B566" s="102" t="s">
        <v>460</v>
      </c>
      <c r="C566" s="181" t="s">
        <v>460</v>
      </c>
      <c r="D566" s="181" t="s">
        <v>460</v>
      </c>
      <c r="E566" s="103">
        <v>0</v>
      </c>
      <c r="F566" s="104"/>
      <c r="G566" s="103">
        <v>0</v>
      </c>
      <c r="H566" s="104"/>
      <c r="I566" s="103">
        <v>0</v>
      </c>
      <c r="J566" s="104"/>
      <c r="K566" s="103">
        <v>0</v>
      </c>
      <c r="L566" s="104"/>
      <c r="M566" s="103">
        <v>55412.193048170593</v>
      </c>
      <c r="N566" s="104">
        <v>2.1041432460351967E-3</v>
      </c>
      <c r="O566" s="103">
        <v>0</v>
      </c>
      <c r="P566" s="104"/>
      <c r="Q566" s="103">
        <v>0</v>
      </c>
      <c r="R566" s="104"/>
      <c r="S566" s="103">
        <v>161041.6844462548</v>
      </c>
      <c r="T566" s="104">
        <v>1.2348061921796001E-2</v>
      </c>
      <c r="U566" s="103">
        <v>25974.4649579996</v>
      </c>
      <c r="V566" s="104">
        <v>7.0362091403322509E-3</v>
      </c>
      <c r="W566" s="103">
        <v>0</v>
      </c>
      <c r="X566" s="104"/>
      <c r="Y566" s="103">
        <v>0</v>
      </c>
      <c r="Z566" s="104"/>
      <c r="AA566" s="103">
        <v>0</v>
      </c>
      <c r="AB566" s="104"/>
      <c r="AC566" s="103">
        <v>242428.34245242501</v>
      </c>
      <c r="AD566" s="104">
        <v>2.0564880210689413E-3</v>
      </c>
    </row>
    <row r="567" spans="1:30" x14ac:dyDescent="0.3">
      <c r="A567" s="108" t="s">
        <v>1040</v>
      </c>
      <c r="B567" s="108" t="s">
        <v>716</v>
      </c>
      <c r="C567" s="183" t="s">
        <v>460</v>
      </c>
      <c r="D567" s="183" t="s">
        <v>460</v>
      </c>
      <c r="E567" s="106">
        <v>0</v>
      </c>
      <c r="F567" s="22"/>
      <c r="G567" s="106">
        <v>0</v>
      </c>
      <c r="H567" s="22"/>
      <c r="I567" s="106">
        <v>0</v>
      </c>
      <c r="J567" s="22"/>
      <c r="K567" s="106">
        <v>0</v>
      </c>
      <c r="L567" s="22"/>
      <c r="M567" s="106">
        <v>23030.0041816378</v>
      </c>
      <c r="N567" s="22">
        <v>8.7450839046976391E-4</v>
      </c>
      <c r="O567" s="106">
        <v>0</v>
      </c>
      <c r="P567" s="22"/>
      <c r="Q567" s="106">
        <v>0</v>
      </c>
      <c r="R567" s="22"/>
      <c r="S567" s="106">
        <v>66930.948985504496</v>
      </c>
      <c r="T567" s="22">
        <v>5.1320097985773352E-3</v>
      </c>
      <c r="U567" s="106">
        <v>10795.3142376826</v>
      </c>
      <c r="V567" s="22">
        <v>2.9243369915324343E-3</v>
      </c>
      <c r="W567" s="106">
        <v>0</v>
      </c>
      <c r="X567" s="22"/>
      <c r="Y567" s="106">
        <v>0</v>
      </c>
      <c r="Z567" s="22"/>
      <c r="AA567" s="106">
        <v>0</v>
      </c>
      <c r="AB567" s="22"/>
      <c r="AC567" s="106">
        <v>100756.26740482492</v>
      </c>
      <c r="AD567" s="22">
        <v>8.5470227973160316E-4</v>
      </c>
    </row>
    <row r="568" spans="1:30" x14ac:dyDescent="0.3">
      <c r="A568" s="108" t="s">
        <v>1041</v>
      </c>
      <c r="B568" s="108" t="s">
        <v>716</v>
      </c>
      <c r="C568" s="183" t="s">
        <v>460</v>
      </c>
      <c r="D568" s="183" t="s">
        <v>460</v>
      </c>
      <c r="E568" s="106">
        <v>0</v>
      </c>
      <c r="F568" s="22"/>
      <c r="G568" s="106">
        <v>0</v>
      </c>
      <c r="H568" s="22"/>
      <c r="I568" s="106">
        <v>0</v>
      </c>
      <c r="J568" s="22"/>
      <c r="K568" s="106">
        <v>0</v>
      </c>
      <c r="L568" s="22"/>
      <c r="M568" s="106">
        <v>32382.188866532801</v>
      </c>
      <c r="N568" s="22">
        <v>1.2296348555654326E-3</v>
      </c>
      <c r="O568" s="106">
        <v>0</v>
      </c>
      <c r="P568" s="22"/>
      <c r="Q568" s="106">
        <v>0</v>
      </c>
      <c r="R568" s="22"/>
      <c r="S568" s="106">
        <v>94110.735460750293</v>
      </c>
      <c r="T568" s="22">
        <v>7.2160521232186668E-3</v>
      </c>
      <c r="U568" s="106">
        <v>15179.150720317</v>
      </c>
      <c r="V568" s="22">
        <v>4.1118721487998161E-3</v>
      </c>
      <c r="W568" s="106">
        <v>0</v>
      </c>
      <c r="X568" s="22"/>
      <c r="Y568" s="106">
        <v>0</v>
      </c>
      <c r="Z568" s="22"/>
      <c r="AA568" s="106">
        <v>0</v>
      </c>
      <c r="AB568" s="22"/>
      <c r="AC568" s="106">
        <v>141672.07504760008</v>
      </c>
      <c r="AD568" s="22">
        <v>1.2017857413373382E-3</v>
      </c>
    </row>
    <row r="569" spans="1:30" x14ac:dyDescent="0.3">
      <c r="A569" s="102" t="s">
        <v>404</v>
      </c>
      <c r="B569" s="102" t="s">
        <v>460</v>
      </c>
      <c r="C569" s="181" t="s">
        <v>460</v>
      </c>
      <c r="D569" s="181" t="s">
        <v>460</v>
      </c>
      <c r="E569" s="103">
        <v>0</v>
      </c>
      <c r="F569" s="104"/>
      <c r="G569" s="103">
        <v>0</v>
      </c>
      <c r="H569" s="104"/>
      <c r="I569" s="103">
        <v>10127.941136437399</v>
      </c>
      <c r="J569" s="104">
        <v>1.9043493694005423E-3</v>
      </c>
      <c r="K569" s="103">
        <v>0</v>
      </c>
      <c r="L569" s="104"/>
      <c r="M569" s="103">
        <v>0</v>
      </c>
      <c r="N569" s="104"/>
      <c r="O569" s="103">
        <v>0</v>
      </c>
      <c r="P569" s="104"/>
      <c r="Q569" s="103">
        <v>0</v>
      </c>
      <c r="R569" s="104"/>
      <c r="S569" s="103">
        <v>0</v>
      </c>
      <c r="T569" s="104"/>
      <c r="U569" s="103">
        <v>0</v>
      </c>
      <c r="V569" s="104"/>
      <c r="W569" s="103">
        <v>0</v>
      </c>
      <c r="X569" s="104"/>
      <c r="Y569" s="103">
        <v>0</v>
      </c>
      <c r="Z569" s="104"/>
      <c r="AA569" s="103">
        <v>0</v>
      </c>
      <c r="AB569" s="104"/>
      <c r="AC569" s="103">
        <v>10127.941136437399</v>
      </c>
      <c r="AD569" s="104">
        <v>8.5914004173263004E-5</v>
      </c>
    </row>
    <row r="570" spans="1:30" x14ac:dyDescent="0.3">
      <c r="A570" s="108" t="s">
        <v>1042</v>
      </c>
      <c r="B570" s="108" t="s">
        <v>716</v>
      </c>
      <c r="C570" s="183" t="s">
        <v>460</v>
      </c>
      <c r="D570" s="183" t="s">
        <v>460</v>
      </c>
      <c r="E570" s="106">
        <v>0</v>
      </c>
      <c r="F570" s="22"/>
      <c r="G570" s="106">
        <v>0</v>
      </c>
      <c r="H570" s="22"/>
      <c r="I570" s="106">
        <v>10127.941136437399</v>
      </c>
      <c r="J570" s="22">
        <v>1.9043493694005423E-3</v>
      </c>
      <c r="K570" s="106">
        <v>0</v>
      </c>
      <c r="L570" s="22"/>
      <c r="M570" s="106">
        <v>0</v>
      </c>
      <c r="N570" s="22"/>
      <c r="O570" s="106">
        <v>0</v>
      </c>
      <c r="P570" s="22"/>
      <c r="Q570" s="106">
        <v>0</v>
      </c>
      <c r="R570" s="22"/>
      <c r="S570" s="106">
        <v>0</v>
      </c>
      <c r="T570" s="22"/>
      <c r="U570" s="106">
        <v>0</v>
      </c>
      <c r="V570" s="22"/>
      <c r="W570" s="106">
        <v>0</v>
      </c>
      <c r="X570" s="22"/>
      <c r="Y570" s="106">
        <v>0</v>
      </c>
      <c r="Z570" s="22"/>
      <c r="AA570" s="106">
        <v>0</v>
      </c>
      <c r="AB570" s="22"/>
      <c r="AC570" s="106">
        <v>10127.941136437399</v>
      </c>
      <c r="AD570" s="22">
        <v>8.5914004173263004E-5</v>
      </c>
    </row>
    <row r="571" spans="1:30" x14ac:dyDescent="0.3">
      <c r="A571" s="102" t="s">
        <v>409</v>
      </c>
      <c r="B571" s="102" t="s">
        <v>460</v>
      </c>
      <c r="C571" s="181" t="s">
        <v>460</v>
      </c>
      <c r="D571" s="181" t="s">
        <v>460</v>
      </c>
      <c r="E571" s="103">
        <v>0</v>
      </c>
      <c r="F571" s="104"/>
      <c r="G571" s="103">
        <v>0</v>
      </c>
      <c r="H571" s="104"/>
      <c r="I571" s="103">
        <v>0</v>
      </c>
      <c r="J571" s="104"/>
      <c r="K571" s="103">
        <v>0</v>
      </c>
      <c r="L571" s="104"/>
      <c r="M571" s="103">
        <v>0</v>
      </c>
      <c r="N571" s="104"/>
      <c r="O571" s="103">
        <v>0</v>
      </c>
      <c r="P571" s="104"/>
      <c r="Q571" s="103">
        <v>0</v>
      </c>
      <c r="R571" s="104"/>
      <c r="S571" s="103">
        <v>85627.657272856406</v>
      </c>
      <c r="T571" s="104">
        <v>6.5656020542707756E-3</v>
      </c>
      <c r="U571" s="103">
        <v>21406.915911018099</v>
      </c>
      <c r="V571" s="104">
        <v>5.7989081832093906E-3</v>
      </c>
      <c r="W571" s="103">
        <v>0</v>
      </c>
      <c r="X571" s="104"/>
      <c r="Y571" s="103">
        <v>0</v>
      </c>
      <c r="Z571" s="104"/>
      <c r="AA571" s="103">
        <v>0</v>
      </c>
      <c r="AB571" s="104"/>
      <c r="AC571" s="103">
        <v>107034.5731838745</v>
      </c>
      <c r="AD571" s="104">
        <v>9.0796032908594868E-4</v>
      </c>
    </row>
    <row r="572" spans="1:30" x14ac:dyDescent="0.3">
      <c r="A572" s="108" t="s">
        <v>1043</v>
      </c>
      <c r="B572" s="108" t="s">
        <v>462</v>
      </c>
      <c r="C572" s="183" t="s">
        <v>460</v>
      </c>
      <c r="D572" s="183" t="s">
        <v>460</v>
      </c>
      <c r="E572" s="106">
        <v>0</v>
      </c>
      <c r="F572" s="22"/>
      <c r="G572" s="106">
        <v>0</v>
      </c>
      <c r="H572" s="22"/>
      <c r="I572" s="106">
        <v>0</v>
      </c>
      <c r="J572" s="22"/>
      <c r="K572" s="106">
        <v>0</v>
      </c>
      <c r="L572" s="22"/>
      <c r="M572" s="106">
        <v>0</v>
      </c>
      <c r="N572" s="22"/>
      <c r="O572" s="106">
        <v>0</v>
      </c>
      <c r="P572" s="22"/>
      <c r="Q572" s="106">
        <v>0</v>
      </c>
      <c r="R572" s="22"/>
      <c r="S572" s="106">
        <v>85627.657272856406</v>
      </c>
      <c r="T572" s="22">
        <v>6.5656020542707756E-3</v>
      </c>
      <c r="U572" s="106">
        <v>21406.915911018099</v>
      </c>
      <c r="V572" s="22">
        <v>5.7989081832093906E-3</v>
      </c>
      <c r="W572" s="106">
        <v>0</v>
      </c>
      <c r="X572" s="22"/>
      <c r="Y572" s="106">
        <v>0</v>
      </c>
      <c r="Z572" s="22"/>
      <c r="AA572" s="106">
        <v>0</v>
      </c>
      <c r="AB572" s="22"/>
      <c r="AC572" s="106">
        <v>107034.5731838745</v>
      </c>
      <c r="AD572" s="22">
        <v>9.0796032908594868E-4</v>
      </c>
    </row>
    <row r="573" spans="1:30" x14ac:dyDescent="0.3">
      <c r="A573" s="102" t="s">
        <v>408</v>
      </c>
      <c r="B573" s="102" t="s">
        <v>460</v>
      </c>
      <c r="C573" s="181" t="s">
        <v>460</v>
      </c>
      <c r="D573" s="181" t="s">
        <v>460</v>
      </c>
      <c r="E573" s="103">
        <v>0</v>
      </c>
      <c r="F573" s="104"/>
      <c r="G573" s="103">
        <v>0</v>
      </c>
      <c r="H573" s="104"/>
      <c r="I573" s="103">
        <v>0</v>
      </c>
      <c r="J573" s="104"/>
      <c r="K573" s="103">
        <v>0</v>
      </c>
      <c r="L573" s="104"/>
      <c r="M573" s="103">
        <v>817.11327114330004</v>
      </c>
      <c r="N573" s="104">
        <v>3.1027888920174461E-5</v>
      </c>
      <c r="O573" s="103">
        <v>0</v>
      </c>
      <c r="P573" s="104"/>
      <c r="Q573" s="103">
        <v>0</v>
      </c>
      <c r="R573" s="104"/>
      <c r="S573" s="103">
        <v>597.12138647519998</v>
      </c>
      <c r="T573" s="104">
        <v>4.5784989646486058E-5</v>
      </c>
      <c r="U573" s="103">
        <v>251.4170288098</v>
      </c>
      <c r="V573" s="104">
        <v>6.8106226596281386E-5</v>
      </c>
      <c r="W573" s="103">
        <v>0</v>
      </c>
      <c r="X573" s="104"/>
      <c r="Y573" s="103">
        <v>0</v>
      </c>
      <c r="Z573" s="104"/>
      <c r="AA573" s="103">
        <v>0</v>
      </c>
      <c r="AB573" s="104"/>
      <c r="AC573" s="103">
        <v>1665.6516864282999</v>
      </c>
      <c r="AD573" s="104">
        <v>1.4129506087289653E-5</v>
      </c>
    </row>
    <row r="574" spans="1:30" x14ac:dyDescent="0.3">
      <c r="A574" s="108" t="s">
        <v>1044</v>
      </c>
      <c r="B574" s="108" t="s">
        <v>716</v>
      </c>
      <c r="C574" s="183" t="s">
        <v>460</v>
      </c>
      <c r="D574" s="183" t="s">
        <v>460</v>
      </c>
      <c r="E574" s="106">
        <v>0</v>
      </c>
      <c r="F574" s="22"/>
      <c r="G574" s="106">
        <v>0</v>
      </c>
      <c r="H574" s="22"/>
      <c r="I574" s="106">
        <v>0</v>
      </c>
      <c r="J574" s="22"/>
      <c r="K574" s="106">
        <v>0</v>
      </c>
      <c r="L574" s="22"/>
      <c r="M574" s="106">
        <v>817.11327114330004</v>
      </c>
      <c r="N574" s="22">
        <v>3.1027888920174461E-5</v>
      </c>
      <c r="O574" s="106">
        <v>0</v>
      </c>
      <c r="P574" s="22"/>
      <c r="Q574" s="106">
        <v>0</v>
      </c>
      <c r="R574" s="22"/>
      <c r="S574" s="106">
        <v>597.12138647519998</v>
      </c>
      <c r="T574" s="22">
        <v>4.5784989646486058E-5</v>
      </c>
      <c r="U574" s="106">
        <v>251.4170288098</v>
      </c>
      <c r="V574" s="22">
        <v>6.8106226596281386E-5</v>
      </c>
      <c r="W574" s="106">
        <v>0</v>
      </c>
      <c r="X574" s="22"/>
      <c r="Y574" s="106">
        <v>0</v>
      </c>
      <c r="Z574" s="22"/>
      <c r="AA574" s="106">
        <v>0</v>
      </c>
      <c r="AB574" s="22"/>
      <c r="AC574" s="106">
        <v>1665.6516864282999</v>
      </c>
      <c r="AD574" s="22">
        <v>1.4129506087289653E-5</v>
      </c>
    </row>
    <row r="575" spans="1:30" x14ac:dyDescent="0.3">
      <c r="A575" s="102" t="s">
        <v>413</v>
      </c>
      <c r="B575" s="102" t="s">
        <v>460</v>
      </c>
      <c r="C575" s="181" t="s">
        <v>460</v>
      </c>
      <c r="D575" s="181" t="s">
        <v>460</v>
      </c>
      <c r="E575" s="103">
        <v>0</v>
      </c>
      <c r="F575" s="104"/>
      <c r="G575" s="103">
        <v>0</v>
      </c>
      <c r="H575" s="104"/>
      <c r="I575" s="103">
        <v>0</v>
      </c>
      <c r="J575" s="104"/>
      <c r="K575" s="103">
        <v>0</v>
      </c>
      <c r="L575" s="104"/>
      <c r="M575" s="103">
        <v>5504.2308464297003</v>
      </c>
      <c r="N575" s="104">
        <v>2.0900977786721995E-4</v>
      </c>
      <c r="O575" s="103">
        <v>1376.3075172685999</v>
      </c>
      <c r="P575" s="104">
        <v>4.0294466049495248E-4</v>
      </c>
      <c r="Q575" s="103">
        <v>0</v>
      </c>
      <c r="R575" s="104"/>
      <c r="S575" s="103">
        <v>5504.2308464297003</v>
      </c>
      <c r="T575" s="104">
        <v>4.2204342035590399E-4</v>
      </c>
      <c r="U575" s="103">
        <v>1376.3075172685999</v>
      </c>
      <c r="V575" s="104">
        <v>3.7282721890796218E-4</v>
      </c>
      <c r="W575" s="103">
        <v>0</v>
      </c>
      <c r="X575" s="104"/>
      <c r="Y575" s="103">
        <v>0</v>
      </c>
      <c r="Z575" s="104"/>
      <c r="AA575" s="103">
        <v>0</v>
      </c>
      <c r="AB575" s="104"/>
      <c r="AC575" s="103">
        <v>13761.076727396599</v>
      </c>
      <c r="AD575" s="104">
        <v>1.167334197009382E-4</v>
      </c>
    </row>
    <row r="576" spans="1:30" x14ac:dyDescent="0.3">
      <c r="A576" s="108" t="s">
        <v>1045</v>
      </c>
      <c r="B576" s="108" t="s">
        <v>462</v>
      </c>
      <c r="C576" s="183" t="s">
        <v>460</v>
      </c>
      <c r="D576" s="183" t="s">
        <v>460</v>
      </c>
      <c r="E576" s="106">
        <v>0</v>
      </c>
      <c r="F576" s="22"/>
      <c r="G576" s="106">
        <v>0</v>
      </c>
      <c r="H576" s="22"/>
      <c r="I576" s="106">
        <v>0</v>
      </c>
      <c r="J576" s="22"/>
      <c r="K576" s="106">
        <v>0</v>
      </c>
      <c r="L576" s="22"/>
      <c r="M576" s="106">
        <v>5504.2308464297003</v>
      </c>
      <c r="N576" s="22">
        <v>2.0900977786721995E-4</v>
      </c>
      <c r="O576" s="106">
        <v>1376.3075172685999</v>
      </c>
      <c r="P576" s="22">
        <v>4.0294466049495248E-4</v>
      </c>
      <c r="Q576" s="106">
        <v>0</v>
      </c>
      <c r="R576" s="22"/>
      <c r="S576" s="106">
        <v>5504.2308464297003</v>
      </c>
      <c r="T576" s="22">
        <v>4.2204342035590399E-4</v>
      </c>
      <c r="U576" s="106">
        <v>1376.3075172685999</v>
      </c>
      <c r="V576" s="22">
        <v>3.7282721890796218E-4</v>
      </c>
      <c r="W576" s="106">
        <v>0</v>
      </c>
      <c r="X576" s="22"/>
      <c r="Y576" s="106">
        <v>0</v>
      </c>
      <c r="Z576" s="22"/>
      <c r="AA576" s="106">
        <v>0</v>
      </c>
      <c r="AB576" s="22"/>
      <c r="AC576" s="106">
        <v>13761.076727396599</v>
      </c>
      <c r="AD576" s="22">
        <v>1.167334197009382E-4</v>
      </c>
    </row>
    <row r="577" spans="1:30" x14ac:dyDescent="0.3">
      <c r="A577" s="102" t="s">
        <v>405</v>
      </c>
      <c r="B577" s="102" t="s">
        <v>460</v>
      </c>
      <c r="C577" s="181" t="s">
        <v>460</v>
      </c>
      <c r="D577" s="181" t="s">
        <v>460</v>
      </c>
      <c r="E577" s="103">
        <v>0</v>
      </c>
      <c r="F577" s="104"/>
      <c r="G577" s="103">
        <v>0</v>
      </c>
      <c r="H577" s="104"/>
      <c r="I577" s="103">
        <v>0</v>
      </c>
      <c r="J577" s="104"/>
      <c r="K577" s="103">
        <v>0</v>
      </c>
      <c r="L577" s="104"/>
      <c r="M577" s="103">
        <v>0</v>
      </c>
      <c r="N577" s="104"/>
      <c r="O577" s="103">
        <v>0</v>
      </c>
      <c r="P577" s="104"/>
      <c r="Q577" s="103">
        <v>0</v>
      </c>
      <c r="R577" s="104"/>
      <c r="S577" s="103">
        <v>0</v>
      </c>
      <c r="T577" s="104"/>
      <c r="U577" s="103">
        <v>0</v>
      </c>
      <c r="V577" s="104"/>
      <c r="W577" s="103">
        <v>0</v>
      </c>
      <c r="X577" s="104"/>
      <c r="Y577" s="103">
        <v>160034.54483743204</v>
      </c>
      <c r="Z577" s="104">
        <v>7.4098640690597132E-3</v>
      </c>
      <c r="AA577" s="103">
        <v>0</v>
      </c>
      <c r="AB577" s="104"/>
      <c r="AC577" s="103">
        <v>160034.54483743204</v>
      </c>
      <c r="AD577" s="104">
        <v>1.3575521784544846E-3</v>
      </c>
    </row>
    <row r="578" spans="1:30" x14ac:dyDescent="0.3">
      <c r="A578" s="108" t="s">
        <v>1046</v>
      </c>
      <c r="B578" s="108" t="s">
        <v>462</v>
      </c>
      <c r="C578" s="183" t="s">
        <v>460</v>
      </c>
      <c r="D578" s="183" t="s">
        <v>460</v>
      </c>
      <c r="E578" s="106">
        <v>0</v>
      </c>
      <c r="F578" s="22"/>
      <c r="G578" s="106">
        <v>0</v>
      </c>
      <c r="H578" s="22"/>
      <c r="I578" s="106">
        <v>0</v>
      </c>
      <c r="J578" s="22"/>
      <c r="K578" s="106">
        <v>0</v>
      </c>
      <c r="L578" s="22"/>
      <c r="M578" s="106">
        <v>0</v>
      </c>
      <c r="N578" s="22"/>
      <c r="O578" s="106">
        <v>0</v>
      </c>
      <c r="P578" s="22"/>
      <c r="Q578" s="106">
        <v>0</v>
      </c>
      <c r="R578" s="22"/>
      <c r="S578" s="106">
        <v>0</v>
      </c>
      <c r="T578" s="22"/>
      <c r="U578" s="106">
        <v>0</v>
      </c>
      <c r="V578" s="22"/>
      <c r="W578" s="106">
        <v>0</v>
      </c>
      <c r="X578" s="22"/>
      <c r="Y578" s="106">
        <v>160034.54483743204</v>
      </c>
      <c r="Z578" s="22">
        <v>7.4098640690597132E-3</v>
      </c>
      <c r="AA578" s="106">
        <v>0</v>
      </c>
      <c r="AB578" s="22"/>
      <c r="AC578" s="106">
        <v>160034.54483743204</v>
      </c>
      <c r="AD578" s="22">
        <v>1.3575521784544846E-3</v>
      </c>
    </row>
    <row r="579" spans="1:30" x14ac:dyDescent="0.3">
      <c r="A579" s="102" t="s">
        <v>412</v>
      </c>
      <c r="B579" s="102" t="s">
        <v>460</v>
      </c>
      <c r="C579" s="181" t="s">
        <v>460</v>
      </c>
      <c r="D579" s="181" t="s">
        <v>460</v>
      </c>
      <c r="E579" s="103">
        <v>0</v>
      </c>
      <c r="F579" s="104"/>
      <c r="G579" s="103">
        <v>0</v>
      </c>
      <c r="H579" s="104"/>
      <c r="I579" s="103">
        <v>0</v>
      </c>
      <c r="J579" s="104"/>
      <c r="K579" s="103">
        <v>0</v>
      </c>
      <c r="L579" s="104"/>
      <c r="M579" s="103">
        <v>3498.0079388515001</v>
      </c>
      <c r="N579" s="104">
        <v>1.3282834290123587E-4</v>
      </c>
      <c r="O579" s="103">
        <v>1370.1175179771001</v>
      </c>
      <c r="P579" s="104">
        <v>4.0113240042103575E-4</v>
      </c>
      <c r="Q579" s="103">
        <v>0</v>
      </c>
      <c r="R579" s="104"/>
      <c r="S579" s="103">
        <v>535.80110965220001</v>
      </c>
      <c r="T579" s="104">
        <v>4.1083184782262997E-5</v>
      </c>
      <c r="U579" s="103">
        <v>382.71077929239999</v>
      </c>
      <c r="V579" s="104">
        <v>1.0367232155561789E-4</v>
      </c>
      <c r="W579" s="103">
        <v>0</v>
      </c>
      <c r="X579" s="104"/>
      <c r="Y579" s="103">
        <v>0</v>
      </c>
      <c r="Z579" s="104"/>
      <c r="AA579" s="103">
        <v>0</v>
      </c>
      <c r="AB579" s="104"/>
      <c r="AC579" s="103">
        <v>5786.6373457731997</v>
      </c>
      <c r="AD579" s="104">
        <v>4.9087290138891604E-5</v>
      </c>
    </row>
    <row r="580" spans="1:30" x14ac:dyDescent="0.3">
      <c r="A580" s="108" t="s">
        <v>1047</v>
      </c>
      <c r="B580" s="108" t="s">
        <v>462</v>
      </c>
      <c r="C580" s="183" t="s">
        <v>460</v>
      </c>
      <c r="D580" s="183" t="s">
        <v>460</v>
      </c>
      <c r="E580" s="106">
        <v>0</v>
      </c>
      <c r="F580" s="22"/>
      <c r="G580" s="106">
        <v>0</v>
      </c>
      <c r="H580" s="22"/>
      <c r="I580" s="106">
        <v>0</v>
      </c>
      <c r="J580" s="22"/>
      <c r="K580" s="106">
        <v>0</v>
      </c>
      <c r="L580" s="22"/>
      <c r="M580" s="106">
        <v>3498.0079388515001</v>
      </c>
      <c r="N580" s="22">
        <v>1.3282834290123587E-4</v>
      </c>
      <c r="O580" s="106">
        <v>1370.1175179771001</v>
      </c>
      <c r="P580" s="22">
        <v>4.0113240042103575E-4</v>
      </c>
      <c r="Q580" s="106">
        <v>0</v>
      </c>
      <c r="R580" s="22"/>
      <c r="S580" s="106">
        <v>535.80110965220001</v>
      </c>
      <c r="T580" s="22">
        <v>4.1083184782262997E-5</v>
      </c>
      <c r="U580" s="106">
        <v>382.71077929239999</v>
      </c>
      <c r="V580" s="22">
        <v>1.0367232155561789E-4</v>
      </c>
      <c r="W580" s="106">
        <v>0</v>
      </c>
      <c r="X580" s="22"/>
      <c r="Y580" s="106">
        <v>0</v>
      </c>
      <c r="Z580" s="22"/>
      <c r="AA580" s="106">
        <v>0</v>
      </c>
      <c r="AB580" s="22"/>
      <c r="AC580" s="106">
        <v>5786.6373457731997</v>
      </c>
      <c r="AD580" s="22">
        <v>4.9087290138891604E-5</v>
      </c>
    </row>
    <row r="581" spans="1:30" x14ac:dyDescent="0.3">
      <c r="A581" s="102" t="s">
        <v>406</v>
      </c>
      <c r="B581" s="102" t="s">
        <v>460</v>
      </c>
      <c r="C581" s="181" t="s">
        <v>460</v>
      </c>
      <c r="D581" s="181" t="s">
        <v>460</v>
      </c>
      <c r="E581" s="103">
        <v>0</v>
      </c>
      <c r="F581" s="104"/>
      <c r="G581" s="103">
        <v>0</v>
      </c>
      <c r="H581" s="104"/>
      <c r="I581" s="103">
        <v>0</v>
      </c>
      <c r="J581" s="104"/>
      <c r="K581" s="103">
        <v>0</v>
      </c>
      <c r="L581" s="104"/>
      <c r="M581" s="103">
        <v>0</v>
      </c>
      <c r="N581" s="104"/>
      <c r="O581" s="103">
        <v>0</v>
      </c>
      <c r="P581" s="104"/>
      <c r="Q581" s="103">
        <v>0</v>
      </c>
      <c r="R581" s="104"/>
      <c r="S581" s="103">
        <v>189225.10326689499</v>
      </c>
      <c r="T581" s="104">
        <v>1.4509058945404005E-2</v>
      </c>
      <c r="U581" s="103">
        <v>0</v>
      </c>
      <c r="V581" s="104"/>
      <c r="W581" s="103">
        <v>0</v>
      </c>
      <c r="X581" s="104"/>
      <c r="Y581" s="103">
        <v>0</v>
      </c>
      <c r="Z581" s="104"/>
      <c r="AA581" s="103">
        <v>0</v>
      </c>
      <c r="AB581" s="104"/>
      <c r="AC581" s="103">
        <v>189225.10326689499</v>
      </c>
      <c r="AD581" s="104">
        <v>1.6051718797288276E-3</v>
      </c>
    </row>
    <row r="582" spans="1:30" x14ac:dyDescent="0.3">
      <c r="A582" s="108" t="s">
        <v>1048</v>
      </c>
      <c r="B582" s="108" t="s">
        <v>462</v>
      </c>
      <c r="C582" s="183" t="s">
        <v>460</v>
      </c>
      <c r="D582" s="183" t="s">
        <v>460</v>
      </c>
      <c r="E582" s="106">
        <v>0</v>
      </c>
      <c r="F582" s="22"/>
      <c r="G582" s="106">
        <v>0</v>
      </c>
      <c r="H582" s="22"/>
      <c r="I582" s="106">
        <v>0</v>
      </c>
      <c r="J582" s="22"/>
      <c r="K582" s="106">
        <v>0</v>
      </c>
      <c r="L582" s="22"/>
      <c r="M582" s="106">
        <v>0</v>
      </c>
      <c r="N582" s="22"/>
      <c r="O582" s="106">
        <v>0</v>
      </c>
      <c r="P582" s="22"/>
      <c r="Q582" s="106">
        <v>0</v>
      </c>
      <c r="R582" s="22"/>
      <c r="S582" s="106">
        <v>189225.10326689499</v>
      </c>
      <c r="T582" s="22">
        <v>1.4509058945404005E-2</v>
      </c>
      <c r="U582" s="106">
        <v>0</v>
      </c>
      <c r="V582" s="22"/>
      <c r="W582" s="106">
        <v>0</v>
      </c>
      <c r="X582" s="22"/>
      <c r="Y582" s="106">
        <v>0</v>
      </c>
      <c r="Z582" s="22"/>
      <c r="AA582" s="106">
        <v>0</v>
      </c>
      <c r="AB582" s="22"/>
      <c r="AC582" s="106">
        <v>189225.10326689499</v>
      </c>
      <c r="AD582" s="22">
        <v>1.6051718797288276E-3</v>
      </c>
    </row>
    <row r="583" spans="1:30" x14ac:dyDescent="0.3">
      <c r="A583" s="102" t="s">
        <v>407</v>
      </c>
      <c r="B583" s="102" t="s">
        <v>460</v>
      </c>
      <c r="C583" s="181" t="s">
        <v>460</v>
      </c>
      <c r="D583" s="181" t="s">
        <v>460</v>
      </c>
      <c r="E583" s="103">
        <v>0</v>
      </c>
      <c r="F583" s="104"/>
      <c r="G583" s="103">
        <v>92329.557044609799</v>
      </c>
      <c r="H583" s="104">
        <v>6.8475692983693106E-3</v>
      </c>
      <c r="I583" s="103">
        <v>0</v>
      </c>
      <c r="J583" s="104"/>
      <c r="K583" s="103">
        <v>0</v>
      </c>
      <c r="L583" s="104"/>
      <c r="M583" s="103">
        <v>0</v>
      </c>
      <c r="N583" s="104"/>
      <c r="O583" s="103">
        <v>0</v>
      </c>
      <c r="P583" s="104"/>
      <c r="Q583" s="103">
        <v>0</v>
      </c>
      <c r="R583" s="104"/>
      <c r="S583" s="103">
        <v>0</v>
      </c>
      <c r="T583" s="104"/>
      <c r="U583" s="103">
        <v>0</v>
      </c>
      <c r="V583" s="104"/>
      <c r="W583" s="103">
        <v>0</v>
      </c>
      <c r="X583" s="104"/>
      <c r="Y583" s="103">
        <v>0</v>
      </c>
      <c r="Z583" s="104"/>
      <c r="AA583" s="103">
        <v>0</v>
      </c>
      <c r="AB583" s="104"/>
      <c r="AC583" s="103">
        <v>92329.557044609799</v>
      </c>
      <c r="AD583" s="104">
        <v>7.8321959442552891E-4</v>
      </c>
    </row>
    <row r="584" spans="1:30" x14ac:dyDescent="0.3">
      <c r="A584" s="108" t="s">
        <v>1049</v>
      </c>
      <c r="B584" s="108" t="s">
        <v>462</v>
      </c>
      <c r="C584" s="183" t="s">
        <v>460</v>
      </c>
      <c r="D584" s="183" t="s">
        <v>460</v>
      </c>
      <c r="E584" s="106">
        <v>0</v>
      </c>
      <c r="F584" s="22"/>
      <c r="G584" s="106">
        <v>92329.557044609799</v>
      </c>
      <c r="H584" s="22">
        <v>6.8475692983693106E-3</v>
      </c>
      <c r="I584" s="106">
        <v>0</v>
      </c>
      <c r="J584" s="22"/>
      <c r="K584" s="106">
        <v>0</v>
      </c>
      <c r="L584" s="22"/>
      <c r="M584" s="106">
        <v>0</v>
      </c>
      <c r="N584" s="22"/>
      <c r="O584" s="106">
        <v>0</v>
      </c>
      <c r="P584" s="22"/>
      <c r="Q584" s="106">
        <v>0</v>
      </c>
      <c r="R584" s="22"/>
      <c r="S584" s="106">
        <v>0</v>
      </c>
      <c r="T584" s="22"/>
      <c r="U584" s="106">
        <v>0</v>
      </c>
      <c r="V584" s="22"/>
      <c r="W584" s="106">
        <v>0</v>
      </c>
      <c r="X584" s="22"/>
      <c r="Y584" s="106">
        <v>0</v>
      </c>
      <c r="Z584" s="22"/>
      <c r="AA584" s="106">
        <v>0</v>
      </c>
      <c r="AB584" s="22"/>
      <c r="AC584" s="106">
        <v>92329.557044609799</v>
      </c>
      <c r="AD584" s="22">
        <v>7.8321959442552891E-4</v>
      </c>
    </row>
    <row r="585" spans="1:30" x14ac:dyDescent="0.3">
      <c r="A585" s="102" t="s">
        <v>410</v>
      </c>
      <c r="B585" s="102" t="s">
        <v>460</v>
      </c>
      <c r="C585" s="181" t="s">
        <v>460</v>
      </c>
      <c r="D585" s="181" t="s">
        <v>460</v>
      </c>
      <c r="E585" s="103">
        <v>0</v>
      </c>
      <c r="F585" s="104"/>
      <c r="G585" s="103">
        <v>0</v>
      </c>
      <c r="H585" s="104"/>
      <c r="I585" s="103">
        <v>0</v>
      </c>
      <c r="J585" s="104"/>
      <c r="K585" s="103">
        <v>0</v>
      </c>
      <c r="L585" s="104"/>
      <c r="M585" s="103">
        <v>0</v>
      </c>
      <c r="N585" s="104"/>
      <c r="O585" s="103">
        <v>0</v>
      </c>
      <c r="P585" s="104"/>
      <c r="Q585" s="103">
        <v>0</v>
      </c>
      <c r="R585" s="104"/>
      <c r="S585" s="103">
        <v>13793.877768952301</v>
      </c>
      <c r="T585" s="104">
        <v>1.0576619178964968E-3</v>
      </c>
      <c r="U585" s="103">
        <v>4597.9615023223996</v>
      </c>
      <c r="V585" s="104">
        <v>1.2455393711419977E-3</v>
      </c>
      <c r="W585" s="103">
        <v>0</v>
      </c>
      <c r="X585" s="104"/>
      <c r="Y585" s="103">
        <v>0</v>
      </c>
      <c r="Z585" s="104"/>
      <c r="AA585" s="103">
        <v>0</v>
      </c>
      <c r="AB585" s="104"/>
      <c r="AC585" s="103">
        <v>18391.839271274701</v>
      </c>
      <c r="AD585" s="104">
        <v>1.5601557459901452E-4</v>
      </c>
    </row>
    <row r="586" spans="1:30" x14ac:dyDescent="0.3">
      <c r="A586" s="108" t="s">
        <v>1050</v>
      </c>
      <c r="B586" s="108" t="s">
        <v>462</v>
      </c>
      <c r="C586" s="183" t="s">
        <v>460</v>
      </c>
      <c r="D586" s="183" t="s">
        <v>460</v>
      </c>
      <c r="E586" s="106">
        <v>0</v>
      </c>
      <c r="F586" s="22"/>
      <c r="G586" s="106">
        <v>0</v>
      </c>
      <c r="H586" s="22"/>
      <c r="I586" s="106">
        <v>0</v>
      </c>
      <c r="J586" s="22"/>
      <c r="K586" s="106">
        <v>0</v>
      </c>
      <c r="L586" s="22"/>
      <c r="M586" s="106">
        <v>0</v>
      </c>
      <c r="N586" s="22"/>
      <c r="O586" s="106">
        <v>0</v>
      </c>
      <c r="P586" s="22"/>
      <c r="Q586" s="106">
        <v>0</v>
      </c>
      <c r="R586" s="22"/>
      <c r="S586" s="106">
        <v>13793.877768952301</v>
      </c>
      <c r="T586" s="22">
        <v>1.0576619178964968E-3</v>
      </c>
      <c r="U586" s="106">
        <v>4597.9615023223996</v>
      </c>
      <c r="V586" s="22">
        <v>1.2455393711419977E-3</v>
      </c>
      <c r="W586" s="106">
        <v>0</v>
      </c>
      <c r="X586" s="22"/>
      <c r="Y586" s="106">
        <v>0</v>
      </c>
      <c r="Z586" s="22"/>
      <c r="AA586" s="106">
        <v>0</v>
      </c>
      <c r="AB586" s="22"/>
      <c r="AC586" s="106">
        <v>18391.839271274701</v>
      </c>
      <c r="AD586" s="22">
        <v>1.5601557459901452E-4</v>
      </c>
    </row>
    <row r="587" spans="1:30" x14ac:dyDescent="0.3">
      <c r="A587" s="102" t="s">
        <v>411</v>
      </c>
      <c r="B587" s="102" t="s">
        <v>460</v>
      </c>
      <c r="C587" s="181" t="s">
        <v>460</v>
      </c>
      <c r="D587" s="181" t="s">
        <v>460</v>
      </c>
      <c r="E587" s="103">
        <v>0</v>
      </c>
      <c r="F587" s="104"/>
      <c r="G587" s="103">
        <v>0</v>
      </c>
      <c r="H587" s="104"/>
      <c r="I587" s="103">
        <v>0</v>
      </c>
      <c r="J587" s="104"/>
      <c r="K587" s="103">
        <v>0</v>
      </c>
      <c r="L587" s="104"/>
      <c r="M587" s="103">
        <v>100399.770740293</v>
      </c>
      <c r="N587" s="104">
        <v>3.8124370808248335E-3</v>
      </c>
      <c r="O587" s="103">
        <v>16733.292940136602</v>
      </c>
      <c r="P587" s="104">
        <v>4.8990439695535317E-3</v>
      </c>
      <c r="Q587" s="103">
        <v>0</v>
      </c>
      <c r="R587" s="104"/>
      <c r="S587" s="103">
        <v>0</v>
      </c>
      <c r="T587" s="104"/>
      <c r="U587" s="103">
        <v>0</v>
      </c>
      <c r="V587" s="104"/>
      <c r="W587" s="103">
        <v>0</v>
      </c>
      <c r="X587" s="104"/>
      <c r="Y587" s="103">
        <v>0</v>
      </c>
      <c r="Z587" s="104"/>
      <c r="AA587" s="103">
        <v>0</v>
      </c>
      <c r="AB587" s="104"/>
      <c r="AC587" s="103">
        <v>117133.06368042959</v>
      </c>
      <c r="AD587" s="104">
        <v>9.9362450732088238E-4</v>
      </c>
    </row>
    <row r="588" spans="1:30" x14ac:dyDescent="0.3">
      <c r="A588" s="108" t="s">
        <v>1051</v>
      </c>
      <c r="B588" s="108" t="s">
        <v>462</v>
      </c>
      <c r="C588" s="183" t="s">
        <v>460</v>
      </c>
      <c r="D588" s="183" t="s">
        <v>460</v>
      </c>
      <c r="E588" s="106">
        <v>0</v>
      </c>
      <c r="F588" s="22"/>
      <c r="G588" s="106">
        <v>0</v>
      </c>
      <c r="H588" s="22"/>
      <c r="I588" s="106">
        <v>0</v>
      </c>
      <c r="J588" s="22"/>
      <c r="K588" s="106">
        <v>0</v>
      </c>
      <c r="L588" s="22"/>
      <c r="M588" s="106">
        <v>100399.770740293</v>
      </c>
      <c r="N588" s="22">
        <v>3.8124370808248335E-3</v>
      </c>
      <c r="O588" s="106">
        <v>16733.292940136602</v>
      </c>
      <c r="P588" s="22">
        <v>4.8990439695535317E-3</v>
      </c>
      <c r="Q588" s="106">
        <v>0</v>
      </c>
      <c r="R588" s="22"/>
      <c r="S588" s="106">
        <v>0</v>
      </c>
      <c r="T588" s="22"/>
      <c r="U588" s="106">
        <v>0</v>
      </c>
      <c r="V588" s="22"/>
      <c r="W588" s="106">
        <v>0</v>
      </c>
      <c r="X588" s="22"/>
      <c r="Y588" s="106">
        <v>0</v>
      </c>
      <c r="Z588" s="22"/>
      <c r="AA588" s="106">
        <v>0</v>
      </c>
      <c r="AB588" s="22"/>
      <c r="AC588" s="106">
        <v>117133.06368042959</v>
      </c>
      <c r="AD588" s="22">
        <v>9.9362450732088238E-4</v>
      </c>
    </row>
    <row r="589" spans="1:30" x14ac:dyDescent="0.3">
      <c r="A589" s="102" t="s">
        <v>416</v>
      </c>
      <c r="B589" s="102" t="s">
        <v>460</v>
      </c>
      <c r="C589" s="181" t="s">
        <v>460</v>
      </c>
      <c r="D589" s="181" t="s">
        <v>460</v>
      </c>
      <c r="E589" s="103">
        <v>0</v>
      </c>
      <c r="F589" s="104"/>
      <c r="G589" s="103">
        <v>30388.683458936401</v>
      </c>
      <c r="H589" s="104">
        <v>2.2537594951390965E-3</v>
      </c>
      <c r="I589" s="103">
        <v>14533.7444722331</v>
      </c>
      <c r="J589" s="104">
        <v>2.7327693504409019E-3</v>
      </c>
      <c r="K589" s="103">
        <v>0</v>
      </c>
      <c r="L589" s="104"/>
      <c r="M589" s="103">
        <v>0</v>
      </c>
      <c r="N589" s="104"/>
      <c r="O589" s="103">
        <v>0</v>
      </c>
      <c r="P589" s="104"/>
      <c r="Q589" s="103">
        <v>0</v>
      </c>
      <c r="R589" s="104"/>
      <c r="S589" s="103">
        <v>0</v>
      </c>
      <c r="T589" s="104"/>
      <c r="U589" s="103">
        <v>0</v>
      </c>
      <c r="V589" s="104"/>
      <c r="W589" s="103">
        <v>0</v>
      </c>
      <c r="X589" s="104"/>
      <c r="Y589" s="103">
        <v>0</v>
      </c>
      <c r="Z589" s="104"/>
      <c r="AA589" s="103">
        <v>0</v>
      </c>
      <c r="AB589" s="104"/>
      <c r="AC589" s="103">
        <v>44922.427931169499</v>
      </c>
      <c r="AD589" s="104">
        <v>3.8107109912658983E-4</v>
      </c>
    </row>
    <row r="590" spans="1:30" x14ac:dyDescent="0.3">
      <c r="A590" s="108" t="s">
        <v>1052</v>
      </c>
      <c r="B590" s="108" t="s">
        <v>462</v>
      </c>
      <c r="C590" s="183" t="s">
        <v>460</v>
      </c>
      <c r="D590" s="183" t="s">
        <v>460</v>
      </c>
      <c r="E590" s="106">
        <v>0</v>
      </c>
      <c r="F590" s="22"/>
      <c r="G590" s="106">
        <v>30388.683458936401</v>
      </c>
      <c r="H590" s="22">
        <v>2.2537594951390965E-3</v>
      </c>
      <c r="I590" s="106">
        <v>14533.7444722331</v>
      </c>
      <c r="J590" s="22">
        <v>2.7327693504409019E-3</v>
      </c>
      <c r="K590" s="106">
        <v>0</v>
      </c>
      <c r="L590" s="22"/>
      <c r="M590" s="106">
        <v>0</v>
      </c>
      <c r="N590" s="22"/>
      <c r="O590" s="106">
        <v>0</v>
      </c>
      <c r="P590" s="22"/>
      <c r="Q590" s="106">
        <v>0</v>
      </c>
      <c r="R590" s="22"/>
      <c r="S590" s="106">
        <v>0</v>
      </c>
      <c r="T590" s="22"/>
      <c r="U590" s="106">
        <v>0</v>
      </c>
      <c r="V590" s="22"/>
      <c r="W590" s="106">
        <v>0</v>
      </c>
      <c r="X590" s="22"/>
      <c r="Y590" s="106">
        <v>0</v>
      </c>
      <c r="Z590" s="22"/>
      <c r="AA590" s="106">
        <v>0</v>
      </c>
      <c r="AB590" s="22"/>
      <c r="AC590" s="106">
        <v>44922.427931169499</v>
      </c>
      <c r="AD590" s="22">
        <v>3.8107109912658983E-4</v>
      </c>
    </row>
    <row r="591" spans="1:30" x14ac:dyDescent="0.3">
      <c r="A591" s="102" t="s">
        <v>420</v>
      </c>
      <c r="B591" s="102" t="s">
        <v>460</v>
      </c>
      <c r="C591" s="181" t="s">
        <v>460</v>
      </c>
      <c r="D591" s="181" t="s">
        <v>460</v>
      </c>
      <c r="E591" s="103">
        <v>0</v>
      </c>
      <c r="F591" s="104"/>
      <c r="G591" s="103">
        <v>98037.122317771296</v>
      </c>
      <c r="H591" s="104">
        <v>7.2708676438174137E-3</v>
      </c>
      <c r="I591" s="103">
        <v>24509.263009194401</v>
      </c>
      <c r="J591" s="104">
        <v>4.6084588098672039E-3</v>
      </c>
      <c r="K591" s="103">
        <v>0</v>
      </c>
      <c r="L591" s="104"/>
      <c r="M591" s="103">
        <v>0</v>
      </c>
      <c r="N591" s="104"/>
      <c r="O591" s="103">
        <v>0</v>
      </c>
      <c r="P591" s="104"/>
      <c r="Q591" s="103">
        <v>0</v>
      </c>
      <c r="R591" s="104"/>
      <c r="S591" s="103">
        <v>0</v>
      </c>
      <c r="T591" s="104"/>
      <c r="U591" s="103">
        <v>0</v>
      </c>
      <c r="V591" s="104"/>
      <c r="W591" s="103">
        <v>0</v>
      </c>
      <c r="X591" s="104"/>
      <c r="Y591" s="103">
        <v>0</v>
      </c>
      <c r="Z591" s="104"/>
      <c r="AA591" s="103">
        <v>0</v>
      </c>
      <c r="AB591" s="104"/>
      <c r="AC591" s="103">
        <v>122546.3853269657</v>
      </c>
      <c r="AD591" s="104">
        <v>1.039545009056274E-3</v>
      </c>
    </row>
    <row r="592" spans="1:30" x14ac:dyDescent="0.3">
      <c r="A592" s="108" t="s">
        <v>1053</v>
      </c>
      <c r="B592" s="108" t="s">
        <v>462</v>
      </c>
      <c r="C592" s="183" t="s">
        <v>460</v>
      </c>
      <c r="D592" s="183" t="s">
        <v>460</v>
      </c>
      <c r="E592" s="106">
        <v>0</v>
      </c>
      <c r="F592" s="22"/>
      <c r="G592" s="106">
        <v>98037.122317771296</v>
      </c>
      <c r="H592" s="22">
        <v>7.2708676438174137E-3</v>
      </c>
      <c r="I592" s="106">
        <v>24509.263009194401</v>
      </c>
      <c r="J592" s="22">
        <v>4.6084588098672039E-3</v>
      </c>
      <c r="K592" s="106">
        <v>0</v>
      </c>
      <c r="L592" s="22"/>
      <c r="M592" s="106">
        <v>0</v>
      </c>
      <c r="N592" s="22"/>
      <c r="O592" s="106">
        <v>0</v>
      </c>
      <c r="P592" s="22"/>
      <c r="Q592" s="106">
        <v>0</v>
      </c>
      <c r="R592" s="22"/>
      <c r="S592" s="106">
        <v>0</v>
      </c>
      <c r="T592" s="22"/>
      <c r="U592" s="106">
        <v>0</v>
      </c>
      <c r="V592" s="22"/>
      <c r="W592" s="106">
        <v>0</v>
      </c>
      <c r="X592" s="22"/>
      <c r="Y592" s="106">
        <v>0</v>
      </c>
      <c r="Z592" s="22"/>
      <c r="AA592" s="106">
        <v>0</v>
      </c>
      <c r="AB592" s="22"/>
      <c r="AC592" s="106">
        <v>122546.3853269657</v>
      </c>
      <c r="AD592" s="22">
        <v>1.039545009056274E-3</v>
      </c>
    </row>
    <row r="593" spans="1:30" x14ac:dyDescent="0.3">
      <c r="A593" s="102" t="s">
        <v>421</v>
      </c>
      <c r="B593" s="102" t="s">
        <v>460</v>
      </c>
      <c r="C593" s="181" t="s">
        <v>460</v>
      </c>
      <c r="D593" s="181" t="s">
        <v>460</v>
      </c>
      <c r="E593" s="103">
        <v>0</v>
      </c>
      <c r="F593" s="104"/>
      <c r="G593" s="103">
        <v>0</v>
      </c>
      <c r="H593" s="104"/>
      <c r="I593" s="103">
        <v>13744.890385615799</v>
      </c>
      <c r="J593" s="104">
        <v>2.5844416931054912E-3</v>
      </c>
      <c r="K593" s="103">
        <v>0</v>
      </c>
      <c r="L593" s="104"/>
      <c r="M593" s="103">
        <v>0</v>
      </c>
      <c r="N593" s="104"/>
      <c r="O593" s="103">
        <v>0</v>
      </c>
      <c r="P593" s="104"/>
      <c r="Q593" s="103">
        <v>0</v>
      </c>
      <c r="R593" s="104"/>
      <c r="S593" s="103">
        <v>0</v>
      </c>
      <c r="T593" s="104"/>
      <c r="U593" s="103">
        <v>0</v>
      </c>
      <c r="V593" s="104"/>
      <c r="W593" s="103">
        <v>0</v>
      </c>
      <c r="X593" s="104"/>
      <c r="Y593" s="103">
        <v>0</v>
      </c>
      <c r="Z593" s="104"/>
      <c r="AA593" s="103">
        <v>0</v>
      </c>
      <c r="AB593" s="104"/>
      <c r="AC593" s="103">
        <v>13744.890385615799</v>
      </c>
      <c r="AD593" s="104">
        <v>1.1659611307399676E-4</v>
      </c>
    </row>
    <row r="594" spans="1:30" x14ac:dyDescent="0.3">
      <c r="A594" s="108" t="s">
        <v>1054</v>
      </c>
      <c r="B594" s="108" t="s">
        <v>462</v>
      </c>
      <c r="C594" s="183" t="s">
        <v>460</v>
      </c>
      <c r="D594" s="183" t="s">
        <v>460</v>
      </c>
      <c r="E594" s="106">
        <v>0</v>
      </c>
      <c r="F594" s="22"/>
      <c r="G594" s="106">
        <v>0</v>
      </c>
      <c r="H594" s="22"/>
      <c r="I594" s="106">
        <v>13744.890385615799</v>
      </c>
      <c r="J594" s="22">
        <v>2.5844416931054912E-3</v>
      </c>
      <c r="K594" s="106">
        <v>0</v>
      </c>
      <c r="L594" s="22"/>
      <c r="M594" s="106">
        <v>0</v>
      </c>
      <c r="N594" s="22"/>
      <c r="O594" s="106">
        <v>0</v>
      </c>
      <c r="P594" s="22"/>
      <c r="Q594" s="106">
        <v>0</v>
      </c>
      <c r="R594" s="22"/>
      <c r="S594" s="106">
        <v>0</v>
      </c>
      <c r="T594" s="22"/>
      <c r="U594" s="106">
        <v>0</v>
      </c>
      <c r="V594" s="22"/>
      <c r="W594" s="106">
        <v>0</v>
      </c>
      <c r="X594" s="22"/>
      <c r="Y594" s="106">
        <v>0</v>
      </c>
      <c r="Z594" s="22"/>
      <c r="AA594" s="106">
        <v>0</v>
      </c>
      <c r="AB594" s="22"/>
      <c r="AC594" s="106">
        <v>13744.890385615799</v>
      </c>
      <c r="AD594" s="22">
        <v>1.1659611307399676E-4</v>
      </c>
    </row>
    <row r="595" spans="1:30" x14ac:dyDescent="0.3">
      <c r="A595" s="102" t="s">
        <v>422</v>
      </c>
      <c r="B595" s="102" t="s">
        <v>460</v>
      </c>
      <c r="C595" s="181" t="s">
        <v>460</v>
      </c>
      <c r="D595" s="181" t="s">
        <v>460</v>
      </c>
      <c r="E595" s="103">
        <v>0</v>
      </c>
      <c r="F595" s="104"/>
      <c r="G595" s="103">
        <v>0</v>
      </c>
      <c r="H595" s="104"/>
      <c r="I595" s="103">
        <v>0</v>
      </c>
      <c r="J595" s="104"/>
      <c r="K595" s="103">
        <v>0</v>
      </c>
      <c r="L595" s="104"/>
      <c r="M595" s="103">
        <v>0</v>
      </c>
      <c r="N595" s="104"/>
      <c r="O595" s="103">
        <v>0</v>
      </c>
      <c r="P595" s="104"/>
      <c r="Q595" s="103">
        <v>0</v>
      </c>
      <c r="R595" s="104"/>
      <c r="S595" s="103">
        <v>0</v>
      </c>
      <c r="T595" s="104"/>
      <c r="U595" s="103">
        <v>0</v>
      </c>
      <c r="V595" s="104"/>
      <c r="W595" s="103">
        <v>0</v>
      </c>
      <c r="X595" s="104"/>
      <c r="Y595" s="103">
        <v>120877.706072356</v>
      </c>
      <c r="Z595" s="104">
        <v>5.5968376820503245E-3</v>
      </c>
      <c r="AA595" s="103">
        <v>0</v>
      </c>
      <c r="AB595" s="104"/>
      <c r="AC595" s="103">
        <v>120877.706072356</v>
      </c>
      <c r="AD595" s="104">
        <v>1.0253898205028378E-3</v>
      </c>
    </row>
    <row r="596" spans="1:30" x14ac:dyDescent="0.3">
      <c r="A596" s="108" t="s">
        <v>1055</v>
      </c>
      <c r="B596" s="108" t="s">
        <v>462</v>
      </c>
      <c r="C596" s="183" t="s">
        <v>460</v>
      </c>
      <c r="D596" s="183" t="s">
        <v>460</v>
      </c>
      <c r="E596" s="106">
        <v>0</v>
      </c>
      <c r="F596" s="22"/>
      <c r="G596" s="106">
        <v>0</v>
      </c>
      <c r="H596" s="22"/>
      <c r="I596" s="106">
        <v>0</v>
      </c>
      <c r="J596" s="22"/>
      <c r="K596" s="106">
        <v>0</v>
      </c>
      <c r="L596" s="22"/>
      <c r="M596" s="106">
        <v>0</v>
      </c>
      <c r="N596" s="22"/>
      <c r="O596" s="106">
        <v>0</v>
      </c>
      <c r="P596" s="22"/>
      <c r="Q596" s="106">
        <v>0</v>
      </c>
      <c r="R596" s="22"/>
      <c r="S596" s="106">
        <v>0</v>
      </c>
      <c r="T596" s="22"/>
      <c r="U596" s="106">
        <v>0</v>
      </c>
      <c r="V596" s="22"/>
      <c r="W596" s="106">
        <v>0</v>
      </c>
      <c r="X596" s="22"/>
      <c r="Y596" s="106">
        <v>120877.706072356</v>
      </c>
      <c r="Z596" s="22">
        <v>5.5968376820503245E-3</v>
      </c>
      <c r="AA596" s="106">
        <v>0</v>
      </c>
      <c r="AB596" s="22"/>
      <c r="AC596" s="106">
        <v>120877.706072356</v>
      </c>
      <c r="AD596" s="22">
        <v>1.0253898205028378E-3</v>
      </c>
    </row>
    <row r="597" spans="1:30" x14ac:dyDescent="0.3">
      <c r="A597" s="102" t="s">
        <v>424</v>
      </c>
      <c r="B597" s="102" t="s">
        <v>460</v>
      </c>
      <c r="C597" s="181" t="s">
        <v>460</v>
      </c>
      <c r="D597" s="181" t="s">
        <v>460</v>
      </c>
      <c r="E597" s="103">
        <v>0</v>
      </c>
      <c r="F597" s="104"/>
      <c r="G597" s="103">
        <v>0</v>
      </c>
      <c r="H597" s="104"/>
      <c r="I597" s="103">
        <v>0</v>
      </c>
      <c r="J597" s="104">
        <v>0</v>
      </c>
      <c r="K597" s="103">
        <v>0</v>
      </c>
      <c r="L597" s="104"/>
      <c r="M597" s="103">
        <v>0</v>
      </c>
      <c r="N597" s="104"/>
      <c r="O597" s="103">
        <v>0</v>
      </c>
      <c r="P597" s="104"/>
      <c r="Q597" s="103">
        <v>0</v>
      </c>
      <c r="R597" s="104"/>
      <c r="S597" s="103">
        <v>0</v>
      </c>
      <c r="T597" s="104"/>
      <c r="U597" s="103">
        <v>0</v>
      </c>
      <c r="V597" s="104"/>
      <c r="W597" s="103">
        <v>0</v>
      </c>
      <c r="X597" s="104"/>
      <c r="Y597" s="103">
        <v>0</v>
      </c>
      <c r="Z597" s="104"/>
      <c r="AA597" s="103">
        <v>0</v>
      </c>
      <c r="AB597" s="104"/>
      <c r="AC597" s="103">
        <v>0</v>
      </c>
      <c r="AD597" s="104">
        <v>0</v>
      </c>
    </row>
    <row r="598" spans="1:30" x14ac:dyDescent="0.3">
      <c r="A598" s="108" t="s">
        <v>1056</v>
      </c>
      <c r="B598" s="108" t="s">
        <v>462</v>
      </c>
      <c r="C598" s="183" t="s">
        <v>460</v>
      </c>
      <c r="D598" s="183" t="s">
        <v>460</v>
      </c>
      <c r="E598" s="106">
        <v>0</v>
      </c>
      <c r="F598" s="22"/>
      <c r="G598" s="106">
        <v>0</v>
      </c>
      <c r="H598" s="22"/>
      <c r="I598" s="106">
        <v>0</v>
      </c>
      <c r="J598" s="22">
        <v>0</v>
      </c>
      <c r="K598" s="106">
        <v>0</v>
      </c>
      <c r="L598" s="22"/>
      <c r="M598" s="106">
        <v>0</v>
      </c>
      <c r="N598" s="22"/>
      <c r="O598" s="106">
        <v>0</v>
      </c>
      <c r="P598" s="22"/>
      <c r="Q598" s="106">
        <v>0</v>
      </c>
      <c r="R598" s="22"/>
      <c r="S598" s="106">
        <v>0</v>
      </c>
      <c r="T598" s="22"/>
      <c r="U598" s="106">
        <v>0</v>
      </c>
      <c r="V598" s="22"/>
      <c r="W598" s="106">
        <v>0</v>
      </c>
      <c r="X598" s="22"/>
      <c r="Y598" s="106">
        <v>0</v>
      </c>
      <c r="Z598" s="22"/>
      <c r="AA598" s="106">
        <v>0</v>
      </c>
      <c r="AB598" s="22"/>
      <c r="AC598" s="106">
        <v>0</v>
      </c>
      <c r="AD598" s="22">
        <v>0</v>
      </c>
    </row>
    <row r="599" spans="1:30" x14ac:dyDescent="0.3">
      <c r="A599" s="102" t="s">
        <v>429</v>
      </c>
      <c r="B599" s="102" t="s">
        <v>460</v>
      </c>
      <c r="C599" s="181" t="s">
        <v>460</v>
      </c>
      <c r="D599" s="181" t="s">
        <v>460</v>
      </c>
      <c r="E599" s="103">
        <v>0</v>
      </c>
      <c r="F599" s="104"/>
      <c r="G599" s="103">
        <v>17618.8528754252</v>
      </c>
      <c r="H599" s="104">
        <v>1.3066922433512399E-3</v>
      </c>
      <c r="I599" s="103">
        <v>8808.9200824545005</v>
      </c>
      <c r="J599" s="104">
        <v>1.6563348046889283E-3</v>
      </c>
      <c r="K599" s="103">
        <v>0</v>
      </c>
      <c r="L599" s="104"/>
      <c r="M599" s="103">
        <v>0</v>
      </c>
      <c r="N599" s="104"/>
      <c r="O599" s="103">
        <v>0</v>
      </c>
      <c r="P599" s="104"/>
      <c r="Q599" s="103">
        <v>0</v>
      </c>
      <c r="R599" s="104"/>
      <c r="S599" s="103">
        <v>0</v>
      </c>
      <c r="T599" s="104"/>
      <c r="U599" s="103">
        <v>0</v>
      </c>
      <c r="V599" s="104"/>
      <c r="W599" s="103">
        <v>0</v>
      </c>
      <c r="X599" s="104"/>
      <c r="Y599" s="103">
        <v>0</v>
      </c>
      <c r="Z599" s="104"/>
      <c r="AA599" s="103">
        <v>0</v>
      </c>
      <c r="AB599" s="104"/>
      <c r="AC599" s="103">
        <v>26427.772957879701</v>
      </c>
      <c r="AD599" s="104">
        <v>2.2418335233255509E-4</v>
      </c>
    </row>
    <row r="600" spans="1:30" x14ac:dyDescent="0.3">
      <c r="A600" s="108" t="s">
        <v>1057</v>
      </c>
      <c r="B600" s="108" t="s">
        <v>462</v>
      </c>
      <c r="C600" s="183" t="s">
        <v>460</v>
      </c>
      <c r="D600" s="183" t="s">
        <v>460</v>
      </c>
      <c r="E600" s="106">
        <v>0</v>
      </c>
      <c r="F600" s="22"/>
      <c r="G600" s="106">
        <v>17618.8528754252</v>
      </c>
      <c r="H600" s="22">
        <v>1.3066922433512399E-3</v>
      </c>
      <c r="I600" s="106">
        <v>8808.9200824545005</v>
      </c>
      <c r="J600" s="22">
        <v>1.6563348046889283E-3</v>
      </c>
      <c r="K600" s="106">
        <v>0</v>
      </c>
      <c r="L600" s="22"/>
      <c r="M600" s="106">
        <v>0</v>
      </c>
      <c r="N600" s="22"/>
      <c r="O600" s="106">
        <v>0</v>
      </c>
      <c r="P600" s="22"/>
      <c r="Q600" s="106">
        <v>0</v>
      </c>
      <c r="R600" s="22"/>
      <c r="S600" s="106">
        <v>0</v>
      </c>
      <c r="T600" s="22"/>
      <c r="U600" s="106">
        <v>0</v>
      </c>
      <c r="V600" s="22"/>
      <c r="W600" s="106">
        <v>0</v>
      </c>
      <c r="X600" s="22"/>
      <c r="Y600" s="106">
        <v>0</v>
      </c>
      <c r="Z600" s="22"/>
      <c r="AA600" s="106">
        <v>0</v>
      </c>
      <c r="AB600" s="22"/>
      <c r="AC600" s="106">
        <v>26427.772957879701</v>
      </c>
      <c r="AD600" s="22">
        <v>2.2418335233255509E-4</v>
      </c>
    </row>
    <row r="601" spans="1:30" x14ac:dyDescent="0.3">
      <c r="A601" s="102" t="s">
        <v>431</v>
      </c>
      <c r="B601" s="102" t="s">
        <v>460</v>
      </c>
      <c r="C601" s="181" t="s">
        <v>460</v>
      </c>
      <c r="D601" s="181" t="s">
        <v>460</v>
      </c>
      <c r="E601" s="103">
        <v>0</v>
      </c>
      <c r="F601" s="104"/>
      <c r="G601" s="103">
        <v>0</v>
      </c>
      <c r="H601" s="104"/>
      <c r="I601" s="103">
        <v>0</v>
      </c>
      <c r="J601" s="104"/>
      <c r="K601" s="103">
        <v>0</v>
      </c>
      <c r="L601" s="104"/>
      <c r="M601" s="103">
        <v>0</v>
      </c>
      <c r="N601" s="104"/>
      <c r="O601" s="103">
        <v>0</v>
      </c>
      <c r="P601" s="104"/>
      <c r="Q601" s="103">
        <v>0</v>
      </c>
      <c r="R601" s="104"/>
      <c r="S601" s="103">
        <v>89052.6861213097</v>
      </c>
      <c r="T601" s="104">
        <v>6.8282201984491767E-3</v>
      </c>
      <c r="U601" s="103">
        <v>29684.229829442698</v>
      </c>
      <c r="V601" s="104">
        <v>8.0411453936540863E-3</v>
      </c>
      <c r="W601" s="103">
        <v>0</v>
      </c>
      <c r="X601" s="104"/>
      <c r="Y601" s="103">
        <v>0</v>
      </c>
      <c r="Z601" s="104"/>
      <c r="AA601" s="103">
        <v>0</v>
      </c>
      <c r="AB601" s="104"/>
      <c r="AC601" s="103">
        <v>118736.91595075239</v>
      </c>
      <c r="AD601" s="104">
        <v>1.0072297770187947E-3</v>
      </c>
    </row>
    <row r="602" spans="1:30" x14ac:dyDescent="0.3">
      <c r="A602" s="108" t="s">
        <v>1058</v>
      </c>
      <c r="B602" s="108" t="s">
        <v>462</v>
      </c>
      <c r="C602" s="183" t="s">
        <v>460</v>
      </c>
      <c r="D602" s="183" t="s">
        <v>460</v>
      </c>
      <c r="E602" s="106">
        <v>0</v>
      </c>
      <c r="F602" s="22"/>
      <c r="G602" s="106">
        <v>0</v>
      </c>
      <c r="H602" s="22"/>
      <c r="I602" s="106">
        <v>0</v>
      </c>
      <c r="J602" s="22"/>
      <c r="K602" s="106">
        <v>0</v>
      </c>
      <c r="L602" s="22"/>
      <c r="M602" s="106">
        <v>0</v>
      </c>
      <c r="N602" s="22"/>
      <c r="O602" s="106">
        <v>0</v>
      </c>
      <c r="P602" s="22"/>
      <c r="Q602" s="106">
        <v>0</v>
      </c>
      <c r="R602" s="22"/>
      <c r="S602" s="106">
        <v>89052.6861213097</v>
      </c>
      <c r="T602" s="22">
        <v>6.8282201984491767E-3</v>
      </c>
      <c r="U602" s="106">
        <v>29684.229829442698</v>
      </c>
      <c r="V602" s="22">
        <v>8.0411453936540863E-3</v>
      </c>
      <c r="W602" s="106">
        <v>0</v>
      </c>
      <c r="X602" s="22"/>
      <c r="Y602" s="106">
        <v>0</v>
      </c>
      <c r="Z602" s="22"/>
      <c r="AA602" s="106">
        <v>0</v>
      </c>
      <c r="AB602" s="22"/>
      <c r="AC602" s="106">
        <v>118736.91595075239</v>
      </c>
      <c r="AD602" s="22">
        <v>1.0072297770187947E-3</v>
      </c>
    </row>
    <row r="603" spans="1:30" x14ac:dyDescent="0.3">
      <c r="A603" s="102" t="s">
        <v>433</v>
      </c>
      <c r="B603" s="102" t="s">
        <v>460</v>
      </c>
      <c r="C603" s="181" t="s">
        <v>460</v>
      </c>
      <c r="D603" s="181" t="s">
        <v>460</v>
      </c>
      <c r="E603" s="103">
        <v>0</v>
      </c>
      <c r="F603" s="104"/>
      <c r="G603" s="103">
        <v>0</v>
      </c>
      <c r="H603" s="104"/>
      <c r="I603" s="103">
        <v>0</v>
      </c>
      <c r="J603" s="104"/>
      <c r="K603" s="103">
        <v>0</v>
      </c>
      <c r="L603" s="104"/>
      <c r="M603" s="103">
        <v>0</v>
      </c>
      <c r="N603" s="104"/>
      <c r="O603" s="103">
        <v>0</v>
      </c>
      <c r="P603" s="104"/>
      <c r="Q603" s="103">
        <v>0</v>
      </c>
      <c r="R603" s="104"/>
      <c r="S603" s="103">
        <v>0</v>
      </c>
      <c r="T603" s="104"/>
      <c r="U603" s="103">
        <v>0</v>
      </c>
      <c r="V603" s="104"/>
      <c r="W603" s="103">
        <v>0</v>
      </c>
      <c r="X603" s="104"/>
      <c r="Y603" s="103">
        <v>277111.78408164205</v>
      </c>
      <c r="Z603" s="104">
        <v>1.2830733852278325E-2</v>
      </c>
      <c r="AA603" s="103">
        <v>0</v>
      </c>
      <c r="AB603" s="104"/>
      <c r="AC603" s="103">
        <v>277111.78408164205</v>
      </c>
      <c r="AD603" s="104">
        <v>2.3507031343613402E-3</v>
      </c>
    </row>
    <row r="604" spans="1:30" x14ac:dyDescent="0.3">
      <c r="A604" s="108" t="s">
        <v>1059</v>
      </c>
      <c r="B604" s="108" t="s">
        <v>462</v>
      </c>
      <c r="C604" s="183" t="s">
        <v>460</v>
      </c>
      <c r="D604" s="183" t="s">
        <v>460</v>
      </c>
      <c r="E604" s="106">
        <v>0</v>
      </c>
      <c r="F604" s="22"/>
      <c r="G604" s="106">
        <v>0</v>
      </c>
      <c r="H604" s="22"/>
      <c r="I604" s="106">
        <v>0</v>
      </c>
      <c r="J604" s="22"/>
      <c r="K604" s="106">
        <v>0</v>
      </c>
      <c r="L604" s="22"/>
      <c r="M604" s="106">
        <v>0</v>
      </c>
      <c r="N604" s="22"/>
      <c r="O604" s="106">
        <v>0</v>
      </c>
      <c r="P604" s="22"/>
      <c r="Q604" s="106">
        <v>0</v>
      </c>
      <c r="R604" s="22"/>
      <c r="S604" s="106">
        <v>0</v>
      </c>
      <c r="T604" s="22"/>
      <c r="U604" s="106">
        <v>0</v>
      </c>
      <c r="V604" s="22"/>
      <c r="W604" s="106">
        <v>0</v>
      </c>
      <c r="X604" s="22"/>
      <c r="Y604" s="106">
        <v>277111.78408164205</v>
      </c>
      <c r="Z604" s="22">
        <v>1.2830733852278325E-2</v>
      </c>
      <c r="AA604" s="106">
        <v>0</v>
      </c>
      <c r="AB604" s="22"/>
      <c r="AC604" s="106">
        <v>277111.78408164205</v>
      </c>
      <c r="AD604" s="22">
        <v>2.3507031343613402E-3</v>
      </c>
    </row>
    <row r="605" spans="1:30" x14ac:dyDescent="0.3">
      <c r="A605" s="102" t="s">
        <v>434</v>
      </c>
      <c r="B605" s="102" t="s">
        <v>460</v>
      </c>
      <c r="C605" s="181" t="s">
        <v>460</v>
      </c>
      <c r="D605" s="181" t="s">
        <v>460</v>
      </c>
      <c r="E605" s="103">
        <v>0</v>
      </c>
      <c r="F605" s="104"/>
      <c r="G605" s="103">
        <v>0</v>
      </c>
      <c r="H605" s="104"/>
      <c r="I605" s="103">
        <v>0</v>
      </c>
      <c r="J605" s="104"/>
      <c r="K605" s="103">
        <v>0</v>
      </c>
      <c r="L605" s="104"/>
      <c r="M605" s="103">
        <v>0</v>
      </c>
      <c r="N605" s="104"/>
      <c r="O605" s="103">
        <v>0</v>
      </c>
      <c r="P605" s="104"/>
      <c r="Q605" s="103">
        <v>0</v>
      </c>
      <c r="R605" s="104"/>
      <c r="S605" s="103">
        <v>0</v>
      </c>
      <c r="T605" s="104"/>
      <c r="U605" s="103">
        <v>0</v>
      </c>
      <c r="V605" s="104"/>
      <c r="W605" s="103">
        <v>0</v>
      </c>
      <c r="X605" s="104"/>
      <c r="Y605" s="103">
        <v>239985.98664205399</v>
      </c>
      <c r="Z605" s="104">
        <v>1.1111748037295413E-2</v>
      </c>
      <c r="AA605" s="103">
        <v>0</v>
      </c>
      <c r="AB605" s="104"/>
      <c r="AC605" s="103">
        <v>239985.98664205399</v>
      </c>
      <c r="AD605" s="104">
        <v>2.0357698351654028E-3</v>
      </c>
    </row>
    <row r="606" spans="1:30" x14ac:dyDescent="0.3">
      <c r="A606" s="108" t="s">
        <v>1060</v>
      </c>
      <c r="B606" s="108" t="s">
        <v>462</v>
      </c>
      <c r="C606" s="183" t="s">
        <v>460</v>
      </c>
      <c r="D606" s="183" t="s">
        <v>460</v>
      </c>
      <c r="E606" s="106">
        <v>0</v>
      </c>
      <c r="F606" s="22"/>
      <c r="G606" s="106">
        <v>0</v>
      </c>
      <c r="H606" s="22"/>
      <c r="I606" s="106">
        <v>0</v>
      </c>
      <c r="J606" s="22"/>
      <c r="K606" s="106">
        <v>0</v>
      </c>
      <c r="L606" s="22"/>
      <c r="M606" s="106">
        <v>0</v>
      </c>
      <c r="N606" s="22"/>
      <c r="O606" s="106">
        <v>0</v>
      </c>
      <c r="P606" s="22"/>
      <c r="Q606" s="106">
        <v>0</v>
      </c>
      <c r="R606" s="22"/>
      <c r="S606" s="106">
        <v>0</v>
      </c>
      <c r="T606" s="22"/>
      <c r="U606" s="106">
        <v>0</v>
      </c>
      <c r="V606" s="22"/>
      <c r="W606" s="106">
        <v>0</v>
      </c>
      <c r="X606" s="22"/>
      <c r="Y606" s="106">
        <v>239985.98664205399</v>
      </c>
      <c r="Z606" s="22">
        <v>1.1111748037295413E-2</v>
      </c>
      <c r="AA606" s="106">
        <v>0</v>
      </c>
      <c r="AB606" s="22"/>
      <c r="AC606" s="106">
        <v>239985.98664205399</v>
      </c>
      <c r="AD606" s="22">
        <v>2.0357698351654028E-3</v>
      </c>
    </row>
    <row r="607" spans="1:30" x14ac:dyDescent="0.3">
      <c r="A607" s="102" t="s">
        <v>435</v>
      </c>
      <c r="B607" s="102" t="s">
        <v>460</v>
      </c>
      <c r="C607" s="181" t="s">
        <v>460</v>
      </c>
      <c r="D607" s="181" t="s">
        <v>460</v>
      </c>
      <c r="E607" s="103">
        <v>0</v>
      </c>
      <c r="F607" s="104"/>
      <c r="G607" s="103">
        <v>14116.6833325064</v>
      </c>
      <c r="H607" s="104">
        <v>1.046955822995751E-3</v>
      </c>
      <c r="I607" s="103">
        <v>6050.0075403576002</v>
      </c>
      <c r="J607" s="104">
        <v>1.1375784958798901E-3</v>
      </c>
      <c r="K607" s="103">
        <v>0</v>
      </c>
      <c r="L607" s="104"/>
      <c r="M607" s="103">
        <v>0</v>
      </c>
      <c r="N607" s="104"/>
      <c r="O607" s="103">
        <v>0</v>
      </c>
      <c r="P607" s="104"/>
      <c r="Q607" s="103">
        <v>0</v>
      </c>
      <c r="R607" s="104"/>
      <c r="S607" s="103">
        <v>0</v>
      </c>
      <c r="T607" s="104"/>
      <c r="U607" s="103">
        <v>0</v>
      </c>
      <c r="V607" s="104"/>
      <c r="W607" s="103">
        <v>0</v>
      </c>
      <c r="X607" s="104"/>
      <c r="Y607" s="103">
        <v>0</v>
      </c>
      <c r="Z607" s="104"/>
      <c r="AA607" s="103">
        <v>0</v>
      </c>
      <c r="AB607" s="104"/>
      <c r="AC607" s="103">
        <v>20166.690872864001</v>
      </c>
      <c r="AD607" s="104">
        <v>1.7107140932906347E-4</v>
      </c>
    </row>
    <row r="608" spans="1:30" x14ac:dyDescent="0.3">
      <c r="A608" s="108" t="s">
        <v>1061</v>
      </c>
      <c r="B608" s="108" t="s">
        <v>462</v>
      </c>
      <c r="C608" s="183" t="s">
        <v>460</v>
      </c>
      <c r="D608" s="183" t="s">
        <v>460</v>
      </c>
      <c r="E608" s="106">
        <v>0</v>
      </c>
      <c r="F608" s="22"/>
      <c r="G608" s="106">
        <v>14116.6833325064</v>
      </c>
      <c r="H608" s="22">
        <v>1.046955822995751E-3</v>
      </c>
      <c r="I608" s="106">
        <v>6050.0075403576002</v>
      </c>
      <c r="J608" s="22">
        <v>1.1375784958798901E-3</v>
      </c>
      <c r="K608" s="106">
        <v>0</v>
      </c>
      <c r="L608" s="22"/>
      <c r="M608" s="106">
        <v>0</v>
      </c>
      <c r="N608" s="22"/>
      <c r="O608" s="106">
        <v>0</v>
      </c>
      <c r="P608" s="22"/>
      <c r="Q608" s="106">
        <v>0</v>
      </c>
      <c r="R608" s="22"/>
      <c r="S608" s="106">
        <v>0</v>
      </c>
      <c r="T608" s="22"/>
      <c r="U608" s="106">
        <v>0</v>
      </c>
      <c r="V608" s="22"/>
      <c r="W608" s="106">
        <v>0</v>
      </c>
      <c r="X608" s="22"/>
      <c r="Y608" s="106">
        <v>0</v>
      </c>
      <c r="Z608" s="22"/>
      <c r="AA608" s="106">
        <v>0</v>
      </c>
      <c r="AB608" s="22"/>
      <c r="AC608" s="106">
        <v>20166.690872864001</v>
      </c>
      <c r="AD608" s="22">
        <v>1.7107140932906347E-4</v>
      </c>
    </row>
    <row r="609" spans="1:30" x14ac:dyDescent="0.3">
      <c r="A609" s="102" t="s">
        <v>437</v>
      </c>
      <c r="B609" s="102" t="s">
        <v>460</v>
      </c>
      <c r="C609" s="181" t="s">
        <v>460</v>
      </c>
      <c r="D609" s="181" t="s">
        <v>460</v>
      </c>
      <c r="E609" s="103">
        <v>0</v>
      </c>
      <c r="F609" s="104"/>
      <c r="G609" s="103">
        <v>0</v>
      </c>
      <c r="H609" s="104"/>
      <c r="I609" s="103">
        <v>0</v>
      </c>
      <c r="J609" s="104"/>
      <c r="K609" s="103">
        <v>0</v>
      </c>
      <c r="L609" s="104"/>
      <c r="M609" s="103">
        <v>0</v>
      </c>
      <c r="N609" s="104"/>
      <c r="O609" s="103">
        <v>0</v>
      </c>
      <c r="P609" s="104"/>
      <c r="Q609" s="103">
        <v>0</v>
      </c>
      <c r="R609" s="104"/>
      <c r="S609" s="103">
        <v>0</v>
      </c>
      <c r="T609" s="104"/>
      <c r="U609" s="103">
        <v>0</v>
      </c>
      <c r="V609" s="104"/>
      <c r="W609" s="103">
        <v>0</v>
      </c>
      <c r="X609" s="104"/>
      <c r="Y609" s="103">
        <v>9642.1951686969005</v>
      </c>
      <c r="Z609" s="104">
        <v>4.4644958124489138E-4</v>
      </c>
      <c r="AA609" s="103">
        <v>9642.1997952456004</v>
      </c>
      <c r="AB609" s="104">
        <v>3.1252313174812301E-3</v>
      </c>
      <c r="AC609" s="103">
        <v>19284.394963942501</v>
      </c>
      <c r="AD609" s="104">
        <v>1.6358700816796051E-4</v>
      </c>
    </row>
    <row r="610" spans="1:30" x14ac:dyDescent="0.3">
      <c r="A610" s="108" t="s">
        <v>1062</v>
      </c>
      <c r="B610" s="108" t="s">
        <v>462</v>
      </c>
      <c r="C610" s="183" t="s">
        <v>460</v>
      </c>
      <c r="D610" s="183" t="s">
        <v>460</v>
      </c>
      <c r="E610" s="106">
        <v>0</v>
      </c>
      <c r="F610" s="22"/>
      <c r="G610" s="106">
        <v>0</v>
      </c>
      <c r="H610" s="22"/>
      <c r="I610" s="106">
        <v>0</v>
      </c>
      <c r="J610" s="22"/>
      <c r="K610" s="106">
        <v>0</v>
      </c>
      <c r="L610" s="22"/>
      <c r="M610" s="106">
        <v>0</v>
      </c>
      <c r="N610" s="22"/>
      <c r="O610" s="106">
        <v>0</v>
      </c>
      <c r="P610" s="22"/>
      <c r="Q610" s="106">
        <v>0</v>
      </c>
      <c r="R610" s="22"/>
      <c r="S610" s="106">
        <v>0</v>
      </c>
      <c r="T610" s="22"/>
      <c r="U610" s="106">
        <v>0</v>
      </c>
      <c r="V610" s="22"/>
      <c r="W610" s="106">
        <v>0</v>
      </c>
      <c r="X610" s="22"/>
      <c r="Y610" s="106">
        <v>9642.1951686969005</v>
      </c>
      <c r="Z610" s="22">
        <v>4.4644958124489138E-4</v>
      </c>
      <c r="AA610" s="106">
        <v>9642.1997952456004</v>
      </c>
      <c r="AB610" s="22">
        <v>3.1252313174812301E-3</v>
      </c>
      <c r="AC610" s="106">
        <v>19284.394963942501</v>
      </c>
      <c r="AD610" s="22">
        <v>1.6358700816796051E-4</v>
      </c>
    </row>
    <row r="611" spans="1:30" x14ac:dyDescent="0.3">
      <c r="A611" s="102" t="s">
        <v>436</v>
      </c>
      <c r="B611" s="102" t="s">
        <v>460</v>
      </c>
      <c r="C611" s="181" t="s">
        <v>460</v>
      </c>
      <c r="D611" s="181" t="s">
        <v>460</v>
      </c>
      <c r="E611" s="103">
        <v>0</v>
      </c>
      <c r="F611" s="104"/>
      <c r="G611" s="103">
        <v>0</v>
      </c>
      <c r="H611" s="104"/>
      <c r="I611" s="103">
        <v>0</v>
      </c>
      <c r="J611" s="104"/>
      <c r="K611" s="103">
        <v>0</v>
      </c>
      <c r="L611" s="104"/>
      <c r="M611" s="103">
        <v>0</v>
      </c>
      <c r="N611" s="104"/>
      <c r="O611" s="103">
        <v>0</v>
      </c>
      <c r="P611" s="104"/>
      <c r="Q611" s="103">
        <v>0</v>
      </c>
      <c r="R611" s="104"/>
      <c r="S611" s="103">
        <v>0</v>
      </c>
      <c r="T611" s="104"/>
      <c r="U611" s="103">
        <v>0</v>
      </c>
      <c r="V611" s="104"/>
      <c r="W611" s="103">
        <v>0</v>
      </c>
      <c r="X611" s="104"/>
      <c r="Y611" s="103">
        <v>113832.63051479</v>
      </c>
      <c r="Z611" s="104">
        <v>5.2706390335594717E-3</v>
      </c>
      <c r="AA611" s="103">
        <v>0</v>
      </c>
      <c r="AB611" s="104"/>
      <c r="AC611" s="103">
        <v>113832.63051479</v>
      </c>
      <c r="AD611" s="104">
        <v>9.6562736308924849E-4</v>
      </c>
    </row>
    <row r="612" spans="1:30" x14ac:dyDescent="0.3">
      <c r="A612" s="108" t="s">
        <v>1063</v>
      </c>
      <c r="B612" s="108" t="s">
        <v>462</v>
      </c>
      <c r="C612" s="183" t="s">
        <v>460</v>
      </c>
      <c r="D612" s="183" t="s">
        <v>460</v>
      </c>
      <c r="E612" s="106">
        <v>0</v>
      </c>
      <c r="F612" s="22"/>
      <c r="G612" s="106">
        <v>0</v>
      </c>
      <c r="H612" s="22"/>
      <c r="I612" s="106">
        <v>0</v>
      </c>
      <c r="J612" s="22"/>
      <c r="K612" s="106">
        <v>0</v>
      </c>
      <c r="L612" s="22"/>
      <c r="M612" s="106">
        <v>0</v>
      </c>
      <c r="N612" s="22"/>
      <c r="O612" s="106">
        <v>0</v>
      </c>
      <c r="P612" s="22"/>
      <c r="Q612" s="106">
        <v>0</v>
      </c>
      <c r="R612" s="22"/>
      <c r="S612" s="106">
        <v>0</v>
      </c>
      <c r="T612" s="22"/>
      <c r="U612" s="106">
        <v>0</v>
      </c>
      <c r="V612" s="22"/>
      <c r="W612" s="106">
        <v>0</v>
      </c>
      <c r="X612" s="22"/>
      <c r="Y612" s="106">
        <v>113832.63051479</v>
      </c>
      <c r="Z612" s="22">
        <v>5.2706390335594717E-3</v>
      </c>
      <c r="AA612" s="106">
        <v>0</v>
      </c>
      <c r="AB612" s="22"/>
      <c r="AC612" s="106">
        <v>113832.63051479</v>
      </c>
      <c r="AD612" s="22">
        <v>9.6562736308924849E-4</v>
      </c>
    </row>
    <row r="613" spans="1:30" x14ac:dyDescent="0.3">
      <c r="A613" s="102" t="s">
        <v>439</v>
      </c>
      <c r="B613" s="102" t="s">
        <v>460</v>
      </c>
      <c r="C613" s="181" t="s">
        <v>460</v>
      </c>
      <c r="D613" s="181" t="s">
        <v>460</v>
      </c>
      <c r="E613" s="103">
        <v>0</v>
      </c>
      <c r="F613" s="104"/>
      <c r="G613" s="103">
        <v>177276.63521767603</v>
      </c>
      <c r="H613" s="104">
        <v>1.3147621233017085E-2</v>
      </c>
      <c r="I613" s="103">
        <v>0</v>
      </c>
      <c r="J613" s="104"/>
      <c r="K613" s="103">
        <v>0</v>
      </c>
      <c r="L613" s="104"/>
      <c r="M613" s="103">
        <v>0</v>
      </c>
      <c r="N613" s="104"/>
      <c r="O613" s="103">
        <v>0</v>
      </c>
      <c r="P613" s="104"/>
      <c r="Q613" s="103">
        <v>0</v>
      </c>
      <c r="R613" s="104"/>
      <c r="S613" s="103">
        <v>49243.514313547101</v>
      </c>
      <c r="T613" s="104">
        <v>3.7758047929103639E-3</v>
      </c>
      <c r="U613" s="103">
        <v>0</v>
      </c>
      <c r="V613" s="104"/>
      <c r="W613" s="103">
        <v>0</v>
      </c>
      <c r="X613" s="104"/>
      <c r="Y613" s="103">
        <v>0</v>
      </c>
      <c r="Z613" s="104"/>
      <c r="AA613" s="103">
        <v>0</v>
      </c>
      <c r="AB613" s="104"/>
      <c r="AC613" s="103">
        <v>226520.14953122311</v>
      </c>
      <c r="AD613" s="104">
        <v>1.9215408946382704E-3</v>
      </c>
    </row>
    <row r="614" spans="1:30" x14ac:dyDescent="0.3">
      <c r="A614" s="108" t="s">
        <v>1064</v>
      </c>
      <c r="B614" s="108" t="s">
        <v>462</v>
      </c>
      <c r="C614" s="183" t="s">
        <v>460</v>
      </c>
      <c r="D614" s="183" t="s">
        <v>460</v>
      </c>
      <c r="E614" s="106">
        <v>0</v>
      </c>
      <c r="F614" s="22"/>
      <c r="G614" s="106">
        <v>177276.63521767603</v>
      </c>
      <c r="H614" s="22">
        <v>1.3147621233017085E-2</v>
      </c>
      <c r="I614" s="106">
        <v>0</v>
      </c>
      <c r="J614" s="22"/>
      <c r="K614" s="106">
        <v>0</v>
      </c>
      <c r="L614" s="22"/>
      <c r="M614" s="106">
        <v>0</v>
      </c>
      <c r="N614" s="22"/>
      <c r="O614" s="106">
        <v>0</v>
      </c>
      <c r="P614" s="22"/>
      <c r="Q614" s="106">
        <v>0</v>
      </c>
      <c r="R614" s="22"/>
      <c r="S614" s="106">
        <v>49243.514313547101</v>
      </c>
      <c r="T614" s="22">
        <v>3.7758047929103639E-3</v>
      </c>
      <c r="U614" s="106">
        <v>0</v>
      </c>
      <c r="V614" s="22"/>
      <c r="W614" s="106">
        <v>0</v>
      </c>
      <c r="X614" s="22"/>
      <c r="Y614" s="106">
        <v>0</v>
      </c>
      <c r="Z614" s="22"/>
      <c r="AA614" s="106">
        <v>0</v>
      </c>
      <c r="AB614" s="22"/>
      <c r="AC614" s="106">
        <v>226520.14953122311</v>
      </c>
      <c r="AD614" s="22">
        <v>1.9215408946382704E-3</v>
      </c>
    </row>
    <row r="615" spans="1:30" x14ac:dyDescent="0.3">
      <c r="A615" s="102" t="s">
        <v>440</v>
      </c>
      <c r="B615" s="102" t="s">
        <v>460</v>
      </c>
      <c r="C615" s="181" t="s">
        <v>460</v>
      </c>
      <c r="D615" s="181" t="s">
        <v>460</v>
      </c>
      <c r="E615" s="103">
        <v>0</v>
      </c>
      <c r="F615" s="104"/>
      <c r="G615" s="103">
        <v>0</v>
      </c>
      <c r="H615" s="104"/>
      <c r="I615" s="103">
        <v>0</v>
      </c>
      <c r="J615" s="104"/>
      <c r="K615" s="103">
        <v>0</v>
      </c>
      <c r="L615" s="104"/>
      <c r="M615" s="103">
        <v>50130.085158241898</v>
      </c>
      <c r="N615" s="104">
        <v>1.9035680471478167E-3</v>
      </c>
      <c r="O615" s="103">
        <v>14495.444336017599</v>
      </c>
      <c r="P615" s="104">
        <v>4.2438639790995138E-3</v>
      </c>
      <c r="Q615" s="103">
        <v>0</v>
      </c>
      <c r="R615" s="104"/>
      <c r="S615" s="103">
        <v>34185.092714492799</v>
      </c>
      <c r="T615" s="104">
        <v>2.6211824788865174E-3</v>
      </c>
      <c r="U615" s="103">
        <v>11113.1788035142</v>
      </c>
      <c r="V615" s="104">
        <v>3.0104431564566604E-3</v>
      </c>
      <c r="W615" s="103">
        <v>0</v>
      </c>
      <c r="X615" s="104"/>
      <c r="Y615" s="103">
        <v>36238.609145728697</v>
      </c>
      <c r="Z615" s="104">
        <v>1.6779075298674283E-3</v>
      </c>
      <c r="AA615" s="103">
        <v>0</v>
      </c>
      <c r="AB615" s="104"/>
      <c r="AC615" s="103">
        <v>146162.41015799515</v>
      </c>
      <c r="AD615" s="104">
        <v>1.2398766686261926E-3</v>
      </c>
    </row>
    <row r="616" spans="1:30" x14ac:dyDescent="0.3">
      <c r="A616" s="108" t="s">
        <v>1065</v>
      </c>
      <c r="B616" s="108" t="s">
        <v>462</v>
      </c>
      <c r="C616" s="183" t="s">
        <v>460</v>
      </c>
      <c r="D616" s="183" t="s">
        <v>460</v>
      </c>
      <c r="E616" s="106">
        <v>0</v>
      </c>
      <c r="F616" s="22"/>
      <c r="G616" s="106">
        <v>0</v>
      </c>
      <c r="H616" s="22"/>
      <c r="I616" s="106">
        <v>0</v>
      </c>
      <c r="J616" s="22"/>
      <c r="K616" s="106">
        <v>0</v>
      </c>
      <c r="L616" s="22"/>
      <c r="M616" s="106">
        <v>50130.085158241898</v>
      </c>
      <c r="N616" s="22">
        <v>1.9035680471478167E-3</v>
      </c>
      <c r="O616" s="106">
        <v>14495.444336017599</v>
      </c>
      <c r="P616" s="22">
        <v>4.2438639790995138E-3</v>
      </c>
      <c r="Q616" s="106">
        <v>0</v>
      </c>
      <c r="R616" s="22"/>
      <c r="S616" s="106">
        <v>34185.092714492799</v>
      </c>
      <c r="T616" s="22">
        <v>2.6211824788865174E-3</v>
      </c>
      <c r="U616" s="106">
        <v>11113.1788035142</v>
      </c>
      <c r="V616" s="22">
        <v>3.0104431564566604E-3</v>
      </c>
      <c r="W616" s="106">
        <v>0</v>
      </c>
      <c r="X616" s="22"/>
      <c r="Y616" s="106">
        <v>36238.609145728697</v>
      </c>
      <c r="Z616" s="22">
        <v>1.6779075298674283E-3</v>
      </c>
      <c r="AA616" s="106">
        <v>0</v>
      </c>
      <c r="AB616" s="22"/>
      <c r="AC616" s="106">
        <v>146162.41015799515</v>
      </c>
      <c r="AD616" s="22">
        <v>1.2398766686261926E-3</v>
      </c>
    </row>
    <row r="617" spans="1:30" x14ac:dyDescent="0.3">
      <c r="A617" s="102" t="s">
        <v>441</v>
      </c>
      <c r="B617" s="102" t="s">
        <v>460</v>
      </c>
      <c r="C617" s="181" t="s">
        <v>460</v>
      </c>
      <c r="D617" s="181" t="s">
        <v>460</v>
      </c>
      <c r="E617" s="103">
        <v>0</v>
      </c>
      <c r="F617" s="104"/>
      <c r="G617" s="103">
        <v>0</v>
      </c>
      <c r="H617" s="104"/>
      <c r="I617" s="103">
        <v>2502.0687534125</v>
      </c>
      <c r="J617" s="104">
        <v>4.7046215894911531E-4</v>
      </c>
      <c r="K617" s="103">
        <v>0</v>
      </c>
      <c r="L617" s="104"/>
      <c r="M617" s="103">
        <v>0</v>
      </c>
      <c r="N617" s="104"/>
      <c r="O617" s="103">
        <v>0</v>
      </c>
      <c r="P617" s="104"/>
      <c r="Q617" s="103">
        <v>0</v>
      </c>
      <c r="R617" s="104"/>
      <c r="S617" s="103">
        <v>0</v>
      </c>
      <c r="T617" s="104"/>
      <c r="U617" s="103">
        <v>0</v>
      </c>
      <c r="V617" s="104"/>
      <c r="W617" s="103">
        <v>0</v>
      </c>
      <c r="X617" s="104"/>
      <c r="Y617" s="103">
        <v>0</v>
      </c>
      <c r="Z617" s="104"/>
      <c r="AA617" s="103">
        <v>0</v>
      </c>
      <c r="AB617" s="104"/>
      <c r="AC617" s="103">
        <v>2502.0687534125</v>
      </c>
      <c r="AD617" s="104">
        <v>2.122472301394987E-5</v>
      </c>
    </row>
    <row r="618" spans="1:30" x14ac:dyDescent="0.3">
      <c r="A618" s="108" t="s">
        <v>1066</v>
      </c>
      <c r="B618" s="108" t="s">
        <v>716</v>
      </c>
      <c r="C618" s="183" t="s">
        <v>460</v>
      </c>
      <c r="D618" s="183" t="s">
        <v>460</v>
      </c>
      <c r="E618" s="106">
        <v>0</v>
      </c>
      <c r="F618" s="22"/>
      <c r="G618" s="106">
        <v>0</v>
      </c>
      <c r="H618" s="22"/>
      <c r="I618" s="106">
        <v>2502.0687534125</v>
      </c>
      <c r="J618" s="22">
        <v>4.7046215894911531E-4</v>
      </c>
      <c r="K618" s="106">
        <v>0</v>
      </c>
      <c r="L618" s="22"/>
      <c r="M618" s="106">
        <v>0</v>
      </c>
      <c r="N618" s="22"/>
      <c r="O618" s="106">
        <v>0</v>
      </c>
      <c r="P618" s="22"/>
      <c r="Q618" s="106">
        <v>0</v>
      </c>
      <c r="R618" s="22"/>
      <c r="S618" s="106">
        <v>0</v>
      </c>
      <c r="T618" s="22"/>
      <c r="U618" s="106">
        <v>0</v>
      </c>
      <c r="V618" s="22"/>
      <c r="W618" s="106">
        <v>0</v>
      </c>
      <c r="X618" s="22"/>
      <c r="Y618" s="106">
        <v>0</v>
      </c>
      <c r="Z618" s="22"/>
      <c r="AA618" s="106">
        <v>0</v>
      </c>
      <c r="AB618" s="22"/>
      <c r="AC618" s="106">
        <v>2502.0687534125</v>
      </c>
      <c r="AD618" s="22">
        <v>2.122472301394987E-5</v>
      </c>
    </row>
    <row r="619" spans="1:30" x14ac:dyDescent="0.3">
      <c r="A619" s="102" t="s">
        <v>442</v>
      </c>
      <c r="B619" s="102" t="s">
        <v>460</v>
      </c>
      <c r="C619" s="181" t="s">
        <v>460</v>
      </c>
      <c r="D619" s="181" t="s">
        <v>460</v>
      </c>
      <c r="E619" s="103">
        <v>0</v>
      </c>
      <c r="F619" s="104"/>
      <c r="G619" s="103">
        <v>5036.1373441898004</v>
      </c>
      <c r="H619" s="104">
        <v>3.735022734245695E-4</v>
      </c>
      <c r="I619" s="103">
        <v>3353.6869754547997</v>
      </c>
      <c r="J619" s="104">
        <v>6.3059131079435803E-4</v>
      </c>
      <c r="K619" s="103">
        <v>0</v>
      </c>
      <c r="L619" s="104"/>
      <c r="M619" s="103">
        <v>0</v>
      </c>
      <c r="N619" s="104"/>
      <c r="O619" s="103">
        <v>0</v>
      </c>
      <c r="P619" s="104"/>
      <c r="Q619" s="103">
        <v>0</v>
      </c>
      <c r="R619" s="104"/>
      <c r="S619" s="103">
        <v>0</v>
      </c>
      <c r="T619" s="104"/>
      <c r="U619" s="103">
        <v>0</v>
      </c>
      <c r="V619" s="104"/>
      <c r="W619" s="103">
        <v>0</v>
      </c>
      <c r="X619" s="104"/>
      <c r="Y619" s="103">
        <v>0</v>
      </c>
      <c r="Z619" s="104"/>
      <c r="AA619" s="103">
        <v>0</v>
      </c>
      <c r="AB619" s="104"/>
      <c r="AC619" s="103">
        <v>8389.8243196446001</v>
      </c>
      <c r="AD619" s="104">
        <v>7.1169785833139144E-5</v>
      </c>
    </row>
    <row r="620" spans="1:30" x14ac:dyDescent="0.3">
      <c r="A620" s="108" t="s">
        <v>1067</v>
      </c>
      <c r="B620" s="108" t="s">
        <v>716</v>
      </c>
      <c r="C620" s="183" t="s">
        <v>460</v>
      </c>
      <c r="D620" s="183" t="s">
        <v>460</v>
      </c>
      <c r="E620" s="106">
        <v>0</v>
      </c>
      <c r="F620" s="22"/>
      <c r="G620" s="106">
        <v>5036.1373441898004</v>
      </c>
      <c r="H620" s="22">
        <v>3.735022734245695E-4</v>
      </c>
      <c r="I620" s="106">
        <v>3353.6869754547997</v>
      </c>
      <c r="J620" s="22">
        <v>6.3059131079435803E-4</v>
      </c>
      <c r="K620" s="106">
        <v>0</v>
      </c>
      <c r="L620" s="22"/>
      <c r="M620" s="106">
        <v>0</v>
      </c>
      <c r="N620" s="22"/>
      <c r="O620" s="106">
        <v>0</v>
      </c>
      <c r="P620" s="22"/>
      <c r="Q620" s="106">
        <v>0</v>
      </c>
      <c r="R620" s="22"/>
      <c r="S620" s="106">
        <v>0</v>
      </c>
      <c r="T620" s="22"/>
      <c r="U620" s="106">
        <v>0</v>
      </c>
      <c r="V620" s="22"/>
      <c r="W620" s="106">
        <v>0</v>
      </c>
      <c r="X620" s="22"/>
      <c r="Y620" s="106">
        <v>0</v>
      </c>
      <c r="Z620" s="22"/>
      <c r="AA620" s="106">
        <v>0</v>
      </c>
      <c r="AB620" s="22"/>
      <c r="AC620" s="106">
        <v>8389.8243196446001</v>
      </c>
      <c r="AD620" s="22">
        <v>7.1169785833139144E-5</v>
      </c>
    </row>
    <row r="621" spans="1:30" x14ac:dyDescent="0.3">
      <c r="A621" s="102" t="s">
        <v>448</v>
      </c>
      <c r="B621" s="102" t="s">
        <v>460</v>
      </c>
      <c r="C621" s="181" t="s">
        <v>460</v>
      </c>
      <c r="D621" s="181" t="s">
        <v>460</v>
      </c>
      <c r="E621" s="103">
        <v>0</v>
      </c>
      <c r="F621" s="104"/>
      <c r="G621" s="103">
        <v>0</v>
      </c>
      <c r="H621" s="104"/>
      <c r="I621" s="103">
        <v>101.1258008655</v>
      </c>
      <c r="J621" s="104">
        <v>1.9014610424175631E-5</v>
      </c>
      <c r="K621" s="103">
        <v>0</v>
      </c>
      <c r="L621" s="104"/>
      <c r="M621" s="103">
        <v>0</v>
      </c>
      <c r="N621" s="104"/>
      <c r="O621" s="103">
        <v>0</v>
      </c>
      <c r="P621" s="104"/>
      <c r="Q621" s="103">
        <v>0</v>
      </c>
      <c r="R621" s="104"/>
      <c r="S621" s="103">
        <v>0</v>
      </c>
      <c r="T621" s="104"/>
      <c r="U621" s="103">
        <v>0</v>
      </c>
      <c r="V621" s="104"/>
      <c r="W621" s="103">
        <v>0</v>
      </c>
      <c r="X621" s="104"/>
      <c r="Y621" s="103">
        <v>0</v>
      </c>
      <c r="Z621" s="104"/>
      <c r="AA621" s="103">
        <v>0</v>
      </c>
      <c r="AB621" s="104"/>
      <c r="AC621" s="103">
        <v>101.1258008655</v>
      </c>
      <c r="AD621" s="104">
        <v>8.5783698389851241E-7</v>
      </c>
    </row>
    <row r="622" spans="1:30" x14ac:dyDescent="0.3">
      <c r="A622" s="108" t="s">
        <v>1068</v>
      </c>
      <c r="B622" s="108" t="s">
        <v>462</v>
      </c>
      <c r="C622" s="183" t="s">
        <v>460</v>
      </c>
      <c r="D622" s="183" t="s">
        <v>460</v>
      </c>
      <c r="E622" s="106">
        <v>0</v>
      </c>
      <c r="F622" s="22"/>
      <c r="G622" s="106">
        <v>0</v>
      </c>
      <c r="H622" s="22"/>
      <c r="I622" s="106">
        <v>101.1258008655</v>
      </c>
      <c r="J622" s="22">
        <v>1.9014610424175631E-5</v>
      </c>
      <c r="K622" s="106">
        <v>0</v>
      </c>
      <c r="L622" s="22"/>
      <c r="M622" s="106">
        <v>0</v>
      </c>
      <c r="N622" s="22"/>
      <c r="O622" s="106">
        <v>0</v>
      </c>
      <c r="P622" s="22"/>
      <c r="Q622" s="106">
        <v>0</v>
      </c>
      <c r="R622" s="22"/>
      <c r="S622" s="106">
        <v>0</v>
      </c>
      <c r="T622" s="22"/>
      <c r="U622" s="106">
        <v>0</v>
      </c>
      <c r="V622" s="22"/>
      <c r="W622" s="106">
        <v>0</v>
      </c>
      <c r="X622" s="22"/>
      <c r="Y622" s="106">
        <v>0</v>
      </c>
      <c r="Z622" s="22"/>
      <c r="AA622" s="106">
        <v>0</v>
      </c>
      <c r="AB622" s="22"/>
      <c r="AC622" s="106">
        <v>101.1258008655</v>
      </c>
      <c r="AD622" s="22">
        <v>8.5783698389851241E-7</v>
      </c>
    </row>
    <row r="623" spans="1:30" x14ac:dyDescent="0.3">
      <c r="A623" s="102" t="s">
        <v>449</v>
      </c>
      <c r="B623" s="102" t="s">
        <v>460</v>
      </c>
      <c r="C623" s="181" t="s">
        <v>460</v>
      </c>
      <c r="D623" s="181" t="s">
        <v>460</v>
      </c>
      <c r="E623" s="103">
        <v>0</v>
      </c>
      <c r="F623" s="104"/>
      <c r="G623" s="103">
        <v>0</v>
      </c>
      <c r="H623" s="104"/>
      <c r="I623" s="103">
        <v>0</v>
      </c>
      <c r="J623" s="104"/>
      <c r="K623" s="103">
        <v>0</v>
      </c>
      <c r="L623" s="104"/>
      <c r="M623" s="103">
        <v>748509.06226739392</v>
      </c>
      <c r="N623" s="104">
        <v>2.8422810961423805E-2</v>
      </c>
      <c r="O623" s="103">
        <v>0</v>
      </c>
      <c r="P623" s="104"/>
      <c r="Q623" s="103">
        <v>0</v>
      </c>
      <c r="R623" s="104"/>
      <c r="S623" s="103">
        <v>337149.09100391605</v>
      </c>
      <c r="T623" s="104">
        <v>2.5851305933048498E-2</v>
      </c>
      <c r="U623" s="103">
        <v>0</v>
      </c>
      <c r="V623" s="104"/>
      <c r="W623" s="103">
        <v>0</v>
      </c>
      <c r="X623" s="104"/>
      <c r="Y623" s="103">
        <v>0</v>
      </c>
      <c r="Z623" s="104"/>
      <c r="AA623" s="103">
        <v>0</v>
      </c>
      <c r="AB623" s="104"/>
      <c r="AC623" s="103">
        <v>1085658.1532713098</v>
      </c>
      <c r="AD623" s="104">
        <v>9.2094965654291004E-3</v>
      </c>
    </row>
    <row r="624" spans="1:30" x14ac:dyDescent="0.3">
      <c r="A624" s="108" t="s">
        <v>1069</v>
      </c>
      <c r="B624" s="108" t="s">
        <v>462</v>
      </c>
      <c r="C624" s="183" t="s">
        <v>460</v>
      </c>
      <c r="D624" s="183" t="s">
        <v>460</v>
      </c>
      <c r="E624" s="106">
        <v>0</v>
      </c>
      <c r="F624" s="22"/>
      <c r="G624" s="106">
        <v>0</v>
      </c>
      <c r="H624" s="22"/>
      <c r="I624" s="106">
        <v>0</v>
      </c>
      <c r="J624" s="22"/>
      <c r="K624" s="106">
        <v>0</v>
      </c>
      <c r="L624" s="22"/>
      <c r="M624" s="106">
        <v>748509.06226739392</v>
      </c>
      <c r="N624" s="22">
        <v>2.8422810961423805E-2</v>
      </c>
      <c r="O624" s="106">
        <v>0</v>
      </c>
      <c r="P624" s="22"/>
      <c r="Q624" s="106">
        <v>0</v>
      </c>
      <c r="R624" s="22"/>
      <c r="S624" s="106">
        <v>337149.09100391605</v>
      </c>
      <c r="T624" s="22">
        <v>2.5851305933048498E-2</v>
      </c>
      <c r="U624" s="106">
        <v>0</v>
      </c>
      <c r="V624" s="22"/>
      <c r="W624" s="106">
        <v>0</v>
      </c>
      <c r="X624" s="22"/>
      <c r="Y624" s="106">
        <v>0</v>
      </c>
      <c r="Z624" s="22"/>
      <c r="AA624" s="106">
        <v>0</v>
      </c>
      <c r="AB624" s="22"/>
      <c r="AC624" s="106">
        <v>1085658.1532713098</v>
      </c>
      <c r="AD624" s="22">
        <v>9.2094965654291004E-3</v>
      </c>
    </row>
    <row r="625" spans="1:30" x14ac:dyDescent="0.3">
      <c r="A625" s="102" t="s">
        <v>450</v>
      </c>
      <c r="B625" s="102" t="s">
        <v>460</v>
      </c>
      <c r="C625" s="181" t="s">
        <v>460</v>
      </c>
      <c r="D625" s="181" t="s">
        <v>460</v>
      </c>
      <c r="E625" s="103">
        <v>0</v>
      </c>
      <c r="F625" s="104"/>
      <c r="G625" s="103">
        <v>0</v>
      </c>
      <c r="H625" s="104"/>
      <c r="I625" s="103">
        <v>8596.9708016031</v>
      </c>
      <c r="J625" s="104">
        <v>1.6164821363235744E-3</v>
      </c>
      <c r="K625" s="103">
        <v>0</v>
      </c>
      <c r="L625" s="104"/>
      <c r="M625" s="103">
        <v>0</v>
      </c>
      <c r="N625" s="104"/>
      <c r="O625" s="103">
        <v>0</v>
      </c>
      <c r="P625" s="104"/>
      <c r="Q625" s="103">
        <v>0</v>
      </c>
      <c r="R625" s="104"/>
      <c r="S625" s="103">
        <v>0</v>
      </c>
      <c r="T625" s="104"/>
      <c r="U625" s="103">
        <v>0</v>
      </c>
      <c r="V625" s="104"/>
      <c r="W625" s="103">
        <v>0</v>
      </c>
      <c r="X625" s="104"/>
      <c r="Y625" s="103">
        <v>0</v>
      </c>
      <c r="Z625" s="104"/>
      <c r="AA625" s="103">
        <v>0</v>
      </c>
      <c r="AB625" s="104"/>
      <c r="AC625" s="103">
        <v>8596.9708016031</v>
      </c>
      <c r="AD625" s="104">
        <v>7.2926982431708575E-5</v>
      </c>
    </row>
    <row r="626" spans="1:30" x14ac:dyDescent="0.3">
      <c r="A626" s="108" t="s">
        <v>1070</v>
      </c>
      <c r="B626" s="108" t="s">
        <v>716</v>
      </c>
      <c r="C626" s="183" t="s">
        <v>460</v>
      </c>
      <c r="D626" s="183" t="s">
        <v>460</v>
      </c>
      <c r="E626" s="106">
        <v>0</v>
      </c>
      <c r="F626" s="22"/>
      <c r="G626" s="106">
        <v>0</v>
      </c>
      <c r="H626" s="22"/>
      <c r="I626" s="106">
        <v>8596.9708016031</v>
      </c>
      <c r="J626" s="22">
        <v>1.6164821363235744E-3</v>
      </c>
      <c r="K626" s="106">
        <v>0</v>
      </c>
      <c r="L626" s="22"/>
      <c r="M626" s="106">
        <v>0</v>
      </c>
      <c r="N626" s="22"/>
      <c r="O626" s="106">
        <v>0</v>
      </c>
      <c r="P626" s="22"/>
      <c r="Q626" s="106">
        <v>0</v>
      </c>
      <c r="R626" s="22"/>
      <c r="S626" s="106">
        <v>0</v>
      </c>
      <c r="T626" s="22"/>
      <c r="U626" s="106">
        <v>0</v>
      </c>
      <c r="V626" s="22"/>
      <c r="W626" s="106">
        <v>0</v>
      </c>
      <c r="X626" s="22"/>
      <c r="Y626" s="106">
        <v>0</v>
      </c>
      <c r="Z626" s="22"/>
      <c r="AA626" s="106">
        <v>0</v>
      </c>
      <c r="AB626" s="22"/>
      <c r="AC626" s="106">
        <v>8596.9708016031</v>
      </c>
      <c r="AD626" s="22">
        <v>7.2926982431708575E-5</v>
      </c>
    </row>
    <row r="627" spans="1:30" x14ac:dyDescent="0.3">
      <c r="A627" s="102" t="s">
        <v>452</v>
      </c>
      <c r="B627" s="102" t="s">
        <v>460</v>
      </c>
      <c r="C627" s="181" t="s">
        <v>460</v>
      </c>
      <c r="D627" s="181" t="s">
        <v>460</v>
      </c>
      <c r="E627" s="103">
        <v>0</v>
      </c>
      <c r="F627" s="104"/>
      <c r="G627" s="103">
        <v>70156.822308359289</v>
      </c>
      <c r="H627" s="104">
        <v>5.2031409863448298E-3</v>
      </c>
      <c r="I627" s="103">
        <v>22154.785072280898</v>
      </c>
      <c r="J627" s="104">
        <v>4.1657480442706812E-3</v>
      </c>
      <c r="K627" s="103">
        <v>0</v>
      </c>
      <c r="L627" s="104"/>
      <c r="M627" s="103">
        <v>0</v>
      </c>
      <c r="N627" s="104"/>
      <c r="O627" s="103">
        <v>0</v>
      </c>
      <c r="P627" s="104"/>
      <c r="Q627" s="103">
        <v>0</v>
      </c>
      <c r="R627" s="104"/>
      <c r="S627" s="103">
        <v>0</v>
      </c>
      <c r="T627" s="104"/>
      <c r="U627" s="103">
        <v>0</v>
      </c>
      <c r="V627" s="104"/>
      <c r="W627" s="103">
        <v>0</v>
      </c>
      <c r="X627" s="104"/>
      <c r="Y627" s="103">
        <v>0</v>
      </c>
      <c r="Z627" s="104"/>
      <c r="AA627" s="103">
        <v>0</v>
      </c>
      <c r="AB627" s="104"/>
      <c r="AC627" s="103">
        <v>92311.607380640198</v>
      </c>
      <c r="AD627" s="104">
        <v>7.830673297663629E-4</v>
      </c>
    </row>
    <row r="628" spans="1:30" x14ac:dyDescent="0.3">
      <c r="A628" s="108" t="s">
        <v>1071</v>
      </c>
      <c r="B628" s="108" t="s">
        <v>462</v>
      </c>
      <c r="C628" s="183" t="s">
        <v>460</v>
      </c>
      <c r="D628" s="183" t="s">
        <v>460</v>
      </c>
      <c r="E628" s="106">
        <v>0</v>
      </c>
      <c r="F628" s="22"/>
      <c r="G628" s="106">
        <v>70156.822308359289</v>
      </c>
      <c r="H628" s="22">
        <v>5.2031409863448298E-3</v>
      </c>
      <c r="I628" s="106">
        <v>22154.785072280898</v>
      </c>
      <c r="J628" s="22">
        <v>4.1657480442706812E-3</v>
      </c>
      <c r="K628" s="106">
        <v>0</v>
      </c>
      <c r="L628" s="22"/>
      <c r="M628" s="106">
        <v>0</v>
      </c>
      <c r="N628" s="22"/>
      <c r="O628" s="106">
        <v>0</v>
      </c>
      <c r="P628" s="22"/>
      <c r="Q628" s="106">
        <v>0</v>
      </c>
      <c r="R628" s="22"/>
      <c r="S628" s="106">
        <v>0</v>
      </c>
      <c r="T628" s="22"/>
      <c r="U628" s="106">
        <v>0</v>
      </c>
      <c r="V628" s="22"/>
      <c r="W628" s="106">
        <v>0</v>
      </c>
      <c r="X628" s="22"/>
      <c r="Y628" s="106">
        <v>0</v>
      </c>
      <c r="Z628" s="22"/>
      <c r="AA628" s="106">
        <v>0</v>
      </c>
      <c r="AB628" s="22"/>
      <c r="AC628" s="106">
        <v>92311.607380640198</v>
      </c>
      <c r="AD628" s="22">
        <v>7.830673297663629E-4</v>
      </c>
    </row>
    <row r="629" spans="1:30" x14ac:dyDescent="0.3">
      <c r="A629" s="99" t="s">
        <v>54</v>
      </c>
      <c r="B629" s="99" t="s">
        <v>460</v>
      </c>
      <c r="C629" s="180" t="s">
        <v>460</v>
      </c>
      <c r="D629" s="180" t="s">
        <v>460</v>
      </c>
      <c r="E629" s="100">
        <v>46.944800000000001</v>
      </c>
      <c r="F629" s="101">
        <v>2.7895740104968145E-5</v>
      </c>
      <c r="G629" s="100">
        <v>472.80119999999999</v>
      </c>
      <c r="H629" s="101">
        <v>3.5065033180955519E-5</v>
      </c>
      <c r="I629" s="100">
        <v>114.00880000000001</v>
      </c>
      <c r="J629" s="101">
        <v>2.1436991335287716E-5</v>
      </c>
      <c r="K629" s="100">
        <v>60056.495818076</v>
      </c>
      <c r="L629" s="101">
        <v>7.8136913988636134E-3</v>
      </c>
      <c r="M629" s="100">
        <v>202341.801750952</v>
      </c>
      <c r="N629" s="101">
        <v>7.6834377440131735E-3</v>
      </c>
      <c r="O629" s="100">
        <v>35731.352009672002</v>
      </c>
      <c r="P629" s="101">
        <v>1.0461148634235834E-2</v>
      </c>
      <c r="Q629" s="100">
        <v>0</v>
      </c>
      <c r="R629" s="101"/>
      <c r="S629" s="100">
        <v>0</v>
      </c>
      <c r="T629" s="101"/>
      <c r="U629" s="100">
        <v>0</v>
      </c>
      <c r="V629" s="101"/>
      <c r="W629" s="100">
        <v>0</v>
      </c>
      <c r="X629" s="101"/>
      <c r="Y629" s="100">
        <v>0</v>
      </c>
      <c r="Z629" s="101"/>
      <c r="AA629" s="100">
        <v>0</v>
      </c>
      <c r="AB629" s="101"/>
      <c r="AC629" s="100">
        <v>298763.40437870001</v>
      </c>
      <c r="AD629" s="101">
        <v>2.5343710063898384E-3</v>
      </c>
    </row>
    <row r="630" spans="1:30" x14ac:dyDescent="0.3">
      <c r="A630" s="102" t="s">
        <v>227</v>
      </c>
      <c r="B630" s="184" t="s">
        <v>462</v>
      </c>
      <c r="C630" s="181" t="s">
        <v>460</v>
      </c>
      <c r="D630" s="181" t="s">
        <v>460</v>
      </c>
      <c r="E630" s="103">
        <v>0</v>
      </c>
      <c r="F630" s="104"/>
      <c r="G630" s="103">
        <v>0</v>
      </c>
      <c r="H630" s="104"/>
      <c r="I630" s="103">
        <v>0</v>
      </c>
      <c r="J630" s="104"/>
      <c r="K630" s="103">
        <v>0</v>
      </c>
      <c r="L630" s="104"/>
      <c r="M630" s="103">
        <v>0</v>
      </c>
      <c r="N630" s="104"/>
      <c r="O630" s="103">
        <v>2065.2240096720002</v>
      </c>
      <c r="P630" s="104">
        <v>6.0464029803079409E-4</v>
      </c>
      <c r="Q630" s="103">
        <v>0</v>
      </c>
      <c r="R630" s="104"/>
      <c r="S630" s="103">
        <v>0</v>
      </c>
      <c r="T630" s="104"/>
      <c r="U630" s="103">
        <v>0</v>
      </c>
      <c r="V630" s="104"/>
      <c r="W630" s="103">
        <v>0</v>
      </c>
      <c r="X630" s="104"/>
      <c r="Y630" s="103">
        <v>0</v>
      </c>
      <c r="Z630" s="104"/>
      <c r="AA630" s="103">
        <v>0</v>
      </c>
      <c r="AB630" s="104"/>
      <c r="AC630" s="103">
        <v>2065.2240096720002</v>
      </c>
      <c r="AD630" s="104">
        <v>1.7519026008883032E-5</v>
      </c>
    </row>
    <row r="631" spans="1:30" x14ac:dyDescent="0.3">
      <c r="A631" s="108" t="s">
        <v>227</v>
      </c>
      <c r="B631" s="184" t="s">
        <v>462</v>
      </c>
      <c r="C631" s="183" t="s">
        <v>460</v>
      </c>
      <c r="D631" s="183" t="s">
        <v>460</v>
      </c>
      <c r="E631" s="106">
        <v>0</v>
      </c>
      <c r="F631" s="22"/>
      <c r="G631" s="106">
        <v>0</v>
      </c>
      <c r="H631" s="22"/>
      <c r="I631" s="106">
        <v>0</v>
      </c>
      <c r="J631" s="22"/>
      <c r="K631" s="106">
        <v>0</v>
      </c>
      <c r="L631" s="22"/>
      <c r="M631" s="106">
        <v>0</v>
      </c>
      <c r="N631" s="22"/>
      <c r="O631" s="106">
        <v>2065.2240096720002</v>
      </c>
      <c r="P631" s="22">
        <v>6.0464029803079409E-4</v>
      </c>
      <c r="Q631" s="106">
        <v>0</v>
      </c>
      <c r="R631" s="22"/>
      <c r="S631" s="106">
        <v>0</v>
      </c>
      <c r="T631" s="22"/>
      <c r="U631" s="106">
        <v>0</v>
      </c>
      <c r="V631" s="22"/>
      <c r="W631" s="106">
        <v>0</v>
      </c>
      <c r="X631" s="22"/>
      <c r="Y631" s="106">
        <v>0</v>
      </c>
      <c r="Z631" s="22"/>
      <c r="AA631" s="106">
        <v>0</v>
      </c>
      <c r="AB631" s="22"/>
      <c r="AC631" s="106">
        <v>2065.2240096720002</v>
      </c>
      <c r="AD631" s="22">
        <v>1.7519026008883032E-5</v>
      </c>
    </row>
    <row r="632" spans="1:30" x14ac:dyDescent="0.3">
      <c r="A632" s="102" t="s">
        <v>234</v>
      </c>
      <c r="B632" s="184" t="s">
        <v>462</v>
      </c>
      <c r="C632" s="181" t="s">
        <v>460</v>
      </c>
      <c r="D632" s="181" t="s">
        <v>460</v>
      </c>
      <c r="E632" s="103">
        <v>0</v>
      </c>
      <c r="F632" s="104"/>
      <c r="G632" s="103">
        <v>0</v>
      </c>
      <c r="H632" s="104"/>
      <c r="I632" s="103">
        <v>0</v>
      </c>
      <c r="J632" s="104"/>
      <c r="K632" s="103">
        <v>0</v>
      </c>
      <c r="L632" s="104"/>
      <c r="M632" s="103">
        <v>12272.712</v>
      </c>
      <c r="N632" s="104">
        <v>4.6602638597765546E-4</v>
      </c>
      <c r="O632" s="103">
        <v>2514.9</v>
      </c>
      <c r="P632" s="104">
        <v>7.3629295340177066E-4</v>
      </c>
      <c r="Q632" s="103">
        <v>0</v>
      </c>
      <c r="R632" s="104"/>
      <c r="S632" s="103">
        <v>0</v>
      </c>
      <c r="T632" s="104"/>
      <c r="U632" s="103">
        <v>0</v>
      </c>
      <c r="V632" s="104"/>
      <c r="W632" s="103">
        <v>0</v>
      </c>
      <c r="X632" s="104"/>
      <c r="Y632" s="103">
        <v>0</v>
      </c>
      <c r="Z632" s="104"/>
      <c r="AA632" s="103">
        <v>0</v>
      </c>
      <c r="AB632" s="104"/>
      <c r="AC632" s="103">
        <v>14787.611999999999</v>
      </c>
      <c r="AD632" s="104">
        <v>1.254413845781386E-4</v>
      </c>
    </row>
    <row r="633" spans="1:30" x14ac:dyDescent="0.3">
      <c r="A633" s="108" t="s">
        <v>234</v>
      </c>
      <c r="B633" s="184" t="s">
        <v>462</v>
      </c>
      <c r="C633" s="183" t="s">
        <v>460</v>
      </c>
      <c r="D633" s="183" t="s">
        <v>460</v>
      </c>
      <c r="E633" s="106">
        <v>0</v>
      </c>
      <c r="F633" s="22"/>
      <c r="G633" s="106">
        <v>0</v>
      </c>
      <c r="H633" s="22"/>
      <c r="I633" s="106">
        <v>0</v>
      </c>
      <c r="J633" s="22"/>
      <c r="K633" s="106">
        <v>0</v>
      </c>
      <c r="L633" s="22"/>
      <c r="M633" s="106">
        <v>12272.712</v>
      </c>
      <c r="N633" s="22">
        <v>4.6602638597765546E-4</v>
      </c>
      <c r="O633" s="106">
        <v>2514.9</v>
      </c>
      <c r="P633" s="22">
        <v>7.3629295340177066E-4</v>
      </c>
      <c r="Q633" s="106">
        <v>0</v>
      </c>
      <c r="R633" s="22"/>
      <c r="S633" s="106">
        <v>0</v>
      </c>
      <c r="T633" s="22"/>
      <c r="U633" s="106">
        <v>0</v>
      </c>
      <c r="V633" s="22"/>
      <c r="W633" s="106">
        <v>0</v>
      </c>
      <c r="X633" s="22"/>
      <c r="Y633" s="106">
        <v>0</v>
      </c>
      <c r="Z633" s="22"/>
      <c r="AA633" s="106">
        <v>0</v>
      </c>
      <c r="AB633" s="22"/>
      <c r="AC633" s="106">
        <v>14787.611999999999</v>
      </c>
      <c r="AD633" s="22">
        <v>1.254413845781386E-4</v>
      </c>
    </row>
    <row r="634" spans="1:30" x14ac:dyDescent="0.3">
      <c r="A634" s="102" t="s">
        <v>239</v>
      </c>
      <c r="B634" s="184" t="s">
        <v>462</v>
      </c>
      <c r="C634" s="181" t="s">
        <v>460</v>
      </c>
      <c r="D634" s="181" t="s">
        <v>460</v>
      </c>
      <c r="E634" s="103">
        <v>0</v>
      </c>
      <c r="F634" s="104"/>
      <c r="G634" s="103">
        <v>0</v>
      </c>
      <c r="H634" s="104"/>
      <c r="I634" s="103">
        <v>0</v>
      </c>
      <c r="J634" s="104"/>
      <c r="K634" s="103">
        <v>14083.44</v>
      </c>
      <c r="L634" s="104">
        <v>1.832335578282116E-3</v>
      </c>
      <c r="M634" s="103">
        <v>138923.076</v>
      </c>
      <c r="N634" s="104">
        <v>5.2752658937306731E-3</v>
      </c>
      <c r="O634" s="103">
        <v>10260.791999999999</v>
      </c>
      <c r="P634" s="104">
        <v>3.0040752498792247E-3</v>
      </c>
      <c r="Q634" s="103">
        <v>0</v>
      </c>
      <c r="R634" s="104"/>
      <c r="S634" s="103">
        <v>0</v>
      </c>
      <c r="T634" s="104"/>
      <c r="U634" s="103">
        <v>0</v>
      </c>
      <c r="V634" s="104"/>
      <c r="W634" s="103">
        <v>0</v>
      </c>
      <c r="X634" s="104"/>
      <c r="Y634" s="103">
        <v>0</v>
      </c>
      <c r="Z634" s="104"/>
      <c r="AA634" s="103">
        <v>0</v>
      </c>
      <c r="AB634" s="104"/>
      <c r="AC634" s="103">
        <v>163267.30799999999</v>
      </c>
      <c r="AD634" s="104">
        <v>1.3849752868729181E-3</v>
      </c>
    </row>
    <row r="635" spans="1:30" x14ac:dyDescent="0.3">
      <c r="A635" s="108" t="s">
        <v>239</v>
      </c>
      <c r="B635" s="184" t="s">
        <v>462</v>
      </c>
      <c r="C635" s="183" t="s">
        <v>460</v>
      </c>
      <c r="D635" s="183" t="s">
        <v>460</v>
      </c>
      <c r="E635" s="106">
        <v>0</v>
      </c>
      <c r="F635" s="22"/>
      <c r="G635" s="106">
        <v>0</v>
      </c>
      <c r="H635" s="22"/>
      <c r="I635" s="106">
        <v>0</v>
      </c>
      <c r="J635" s="22"/>
      <c r="K635" s="106">
        <v>14083.44</v>
      </c>
      <c r="L635" s="22">
        <v>1.832335578282116E-3</v>
      </c>
      <c r="M635" s="106">
        <v>138923.076</v>
      </c>
      <c r="N635" s="22">
        <v>5.2752658937306731E-3</v>
      </c>
      <c r="O635" s="106">
        <v>10260.791999999999</v>
      </c>
      <c r="P635" s="22">
        <v>3.0040752498792247E-3</v>
      </c>
      <c r="Q635" s="106">
        <v>0</v>
      </c>
      <c r="R635" s="22"/>
      <c r="S635" s="106">
        <v>0</v>
      </c>
      <c r="T635" s="22"/>
      <c r="U635" s="106">
        <v>0</v>
      </c>
      <c r="V635" s="22"/>
      <c r="W635" s="106">
        <v>0</v>
      </c>
      <c r="X635" s="22"/>
      <c r="Y635" s="106">
        <v>0</v>
      </c>
      <c r="Z635" s="22"/>
      <c r="AA635" s="106">
        <v>0</v>
      </c>
      <c r="AB635" s="22"/>
      <c r="AC635" s="106">
        <v>163267.30799999999</v>
      </c>
      <c r="AD635" s="22">
        <v>1.3849752868729181E-3</v>
      </c>
    </row>
    <row r="636" spans="1:30" x14ac:dyDescent="0.3">
      <c r="A636" s="102" t="s">
        <v>244</v>
      </c>
      <c r="B636" s="184" t="s">
        <v>462</v>
      </c>
      <c r="C636" s="181" t="s">
        <v>460</v>
      </c>
      <c r="D636" s="181" t="s">
        <v>460</v>
      </c>
      <c r="E636" s="103">
        <v>0</v>
      </c>
      <c r="F636" s="104"/>
      <c r="G636" s="103">
        <v>0</v>
      </c>
      <c r="H636" s="104"/>
      <c r="I636" s="103">
        <v>0</v>
      </c>
      <c r="J636" s="104"/>
      <c r="K636" s="103">
        <v>29944.076000000001</v>
      </c>
      <c r="L636" s="104">
        <v>3.8958944557284038E-3</v>
      </c>
      <c r="M636" s="103">
        <v>20756.308000000001</v>
      </c>
      <c r="N636" s="104">
        <v>7.8817030852505114E-4</v>
      </c>
      <c r="O636" s="103">
        <v>20890.436000000002</v>
      </c>
      <c r="P636" s="104">
        <v>6.1161401329240432E-3</v>
      </c>
      <c r="Q636" s="103">
        <v>0</v>
      </c>
      <c r="R636" s="104"/>
      <c r="S636" s="103">
        <v>0</v>
      </c>
      <c r="T636" s="104"/>
      <c r="U636" s="103">
        <v>0</v>
      </c>
      <c r="V636" s="104"/>
      <c r="W636" s="103">
        <v>0</v>
      </c>
      <c r="X636" s="104"/>
      <c r="Y636" s="103">
        <v>0</v>
      </c>
      <c r="Z636" s="104"/>
      <c r="AA636" s="103">
        <v>0</v>
      </c>
      <c r="AB636" s="104"/>
      <c r="AC636" s="103">
        <v>71590.820000000007</v>
      </c>
      <c r="AD636" s="104">
        <v>6.0729559200527433E-4</v>
      </c>
    </row>
    <row r="637" spans="1:30" x14ac:dyDescent="0.3">
      <c r="A637" s="108" t="s">
        <v>244</v>
      </c>
      <c r="B637" s="184" t="s">
        <v>462</v>
      </c>
      <c r="C637" s="183" t="s">
        <v>460</v>
      </c>
      <c r="D637" s="183" t="s">
        <v>460</v>
      </c>
      <c r="E637" s="106">
        <v>0</v>
      </c>
      <c r="F637" s="22"/>
      <c r="G637" s="106">
        <v>0</v>
      </c>
      <c r="H637" s="22"/>
      <c r="I637" s="106">
        <v>0</v>
      </c>
      <c r="J637" s="22"/>
      <c r="K637" s="106">
        <v>29944.076000000001</v>
      </c>
      <c r="L637" s="22">
        <v>3.8958944557284038E-3</v>
      </c>
      <c r="M637" s="106">
        <v>20756.308000000001</v>
      </c>
      <c r="N637" s="22">
        <v>7.8817030852505114E-4</v>
      </c>
      <c r="O637" s="106">
        <v>20890.436000000002</v>
      </c>
      <c r="P637" s="22">
        <v>6.1161401329240432E-3</v>
      </c>
      <c r="Q637" s="106">
        <v>0</v>
      </c>
      <c r="R637" s="22"/>
      <c r="S637" s="106">
        <v>0</v>
      </c>
      <c r="T637" s="22"/>
      <c r="U637" s="106">
        <v>0</v>
      </c>
      <c r="V637" s="22"/>
      <c r="W637" s="106">
        <v>0</v>
      </c>
      <c r="X637" s="22"/>
      <c r="Y637" s="106">
        <v>0</v>
      </c>
      <c r="Z637" s="22"/>
      <c r="AA637" s="106">
        <v>0</v>
      </c>
      <c r="AB637" s="22"/>
      <c r="AC637" s="106">
        <v>71590.820000000007</v>
      </c>
      <c r="AD637" s="22">
        <v>6.0729559200527433E-4</v>
      </c>
    </row>
    <row r="638" spans="1:30" x14ac:dyDescent="0.3">
      <c r="A638" s="102" t="s">
        <v>240</v>
      </c>
      <c r="B638" s="184" t="s">
        <v>462</v>
      </c>
      <c r="C638" s="181" t="s">
        <v>460</v>
      </c>
      <c r="D638" s="181" t="s">
        <v>460</v>
      </c>
      <c r="E638" s="103">
        <v>46.944800000000001</v>
      </c>
      <c r="F638" s="104">
        <v>2.7895740104968145E-5</v>
      </c>
      <c r="G638" s="103">
        <v>472.80119999999999</v>
      </c>
      <c r="H638" s="104">
        <v>3.5065033180955519E-5</v>
      </c>
      <c r="I638" s="103">
        <v>114.00880000000001</v>
      </c>
      <c r="J638" s="104">
        <v>2.1436991335287716E-5</v>
      </c>
      <c r="K638" s="103">
        <v>0</v>
      </c>
      <c r="L638" s="104"/>
      <c r="M638" s="103">
        <v>0</v>
      </c>
      <c r="N638" s="104"/>
      <c r="O638" s="103">
        <v>0</v>
      </c>
      <c r="P638" s="104"/>
      <c r="Q638" s="103">
        <v>0</v>
      </c>
      <c r="R638" s="104"/>
      <c r="S638" s="103">
        <v>0</v>
      </c>
      <c r="T638" s="104"/>
      <c r="U638" s="103">
        <v>0</v>
      </c>
      <c r="V638" s="104"/>
      <c r="W638" s="103">
        <v>0</v>
      </c>
      <c r="X638" s="104"/>
      <c r="Y638" s="103">
        <v>0</v>
      </c>
      <c r="Z638" s="104"/>
      <c r="AA638" s="103">
        <v>0</v>
      </c>
      <c r="AB638" s="104"/>
      <c r="AC638" s="103">
        <v>633.75480000000005</v>
      </c>
      <c r="AD638" s="104">
        <v>5.3760593390630837E-6</v>
      </c>
    </row>
    <row r="639" spans="1:30" x14ac:dyDescent="0.3">
      <c r="A639" s="108" t="s">
        <v>240</v>
      </c>
      <c r="B639" s="184" t="s">
        <v>462</v>
      </c>
      <c r="C639" s="183" t="s">
        <v>460</v>
      </c>
      <c r="D639" s="183" t="s">
        <v>460</v>
      </c>
      <c r="E639" s="106">
        <v>46.944800000000001</v>
      </c>
      <c r="F639" s="22">
        <v>2.7895740104968145E-5</v>
      </c>
      <c r="G639" s="106">
        <v>472.80119999999999</v>
      </c>
      <c r="H639" s="22">
        <v>3.5065033180955519E-5</v>
      </c>
      <c r="I639" s="106">
        <v>114.00880000000001</v>
      </c>
      <c r="J639" s="22">
        <v>2.1436991335287716E-5</v>
      </c>
      <c r="K639" s="106">
        <v>0</v>
      </c>
      <c r="L639" s="22"/>
      <c r="M639" s="106">
        <v>0</v>
      </c>
      <c r="N639" s="22"/>
      <c r="O639" s="106">
        <v>0</v>
      </c>
      <c r="P639" s="22"/>
      <c r="Q639" s="106">
        <v>0</v>
      </c>
      <c r="R639" s="22"/>
      <c r="S639" s="106">
        <v>0</v>
      </c>
      <c r="T639" s="22"/>
      <c r="U639" s="106">
        <v>0</v>
      </c>
      <c r="V639" s="22"/>
      <c r="W639" s="106">
        <v>0</v>
      </c>
      <c r="X639" s="22"/>
      <c r="Y639" s="106">
        <v>0</v>
      </c>
      <c r="Z639" s="22"/>
      <c r="AA639" s="106">
        <v>0</v>
      </c>
      <c r="AB639" s="22"/>
      <c r="AC639" s="106">
        <v>633.75480000000005</v>
      </c>
      <c r="AD639" s="22">
        <v>5.3760593390630837E-6</v>
      </c>
    </row>
    <row r="640" spans="1:30" x14ac:dyDescent="0.3">
      <c r="A640" s="102" t="s">
        <v>241</v>
      </c>
      <c r="B640" s="184" t="s">
        <v>462</v>
      </c>
      <c r="C640" s="181" t="s">
        <v>460</v>
      </c>
      <c r="D640" s="181" t="s">
        <v>460</v>
      </c>
      <c r="E640" s="103">
        <v>0</v>
      </c>
      <c r="F640" s="104"/>
      <c r="G640" s="103">
        <v>0</v>
      </c>
      <c r="H640" s="104"/>
      <c r="I640" s="103">
        <v>0</v>
      </c>
      <c r="J640" s="104"/>
      <c r="K640" s="103">
        <v>16028.979818075999</v>
      </c>
      <c r="L640" s="104">
        <v>2.0854613648530937E-3</v>
      </c>
      <c r="M640" s="103">
        <v>30389.705750952002</v>
      </c>
      <c r="N640" s="104">
        <v>1.1539751557797929E-3</v>
      </c>
      <c r="O640" s="103">
        <v>0</v>
      </c>
      <c r="P640" s="104"/>
      <c r="Q640" s="103">
        <v>0</v>
      </c>
      <c r="R640" s="104"/>
      <c r="S640" s="103">
        <v>0</v>
      </c>
      <c r="T640" s="104"/>
      <c r="U640" s="103">
        <v>0</v>
      </c>
      <c r="V640" s="104"/>
      <c r="W640" s="103">
        <v>0</v>
      </c>
      <c r="X640" s="104"/>
      <c r="Y640" s="103">
        <v>0</v>
      </c>
      <c r="Z640" s="104"/>
      <c r="AA640" s="103">
        <v>0</v>
      </c>
      <c r="AB640" s="104"/>
      <c r="AC640" s="103">
        <v>46418.685569028006</v>
      </c>
      <c r="AD640" s="104">
        <v>3.9376365758556108E-4</v>
      </c>
    </row>
    <row r="641" spans="1:30" x14ac:dyDescent="0.3">
      <c r="A641" s="108" t="s">
        <v>241</v>
      </c>
      <c r="B641" s="184" t="s">
        <v>462</v>
      </c>
      <c r="C641" s="183" t="s">
        <v>460</v>
      </c>
      <c r="D641" s="183" t="s">
        <v>460</v>
      </c>
      <c r="E641" s="106">
        <v>0</v>
      </c>
      <c r="F641" s="22"/>
      <c r="G641" s="106">
        <v>0</v>
      </c>
      <c r="H641" s="22"/>
      <c r="I641" s="106">
        <v>0</v>
      </c>
      <c r="J641" s="22"/>
      <c r="K641" s="106">
        <v>16028.979818075999</v>
      </c>
      <c r="L641" s="22">
        <v>2.0854613648530937E-3</v>
      </c>
      <c r="M641" s="106">
        <v>30389.705750952002</v>
      </c>
      <c r="N641" s="22">
        <v>1.1539751557797929E-3</v>
      </c>
      <c r="O641" s="106">
        <v>0</v>
      </c>
      <c r="P641" s="22"/>
      <c r="Q641" s="106">
        <v>0</v>
      </c>
      <c r="R641" s="22"/>
      <c r="S641" s="106">
        <v>0</v>
      </c>
      <c r="T641" s="22"/>
      <c r="U641" s="106">
        <v>0</v>
      </c>
      <c r="V641" s="22"/>
      <c r="W641" s="106">
        <v>0</v>
      </c>
      <c r="X641" s="22"/>
      <c r="Y641" s="106">
        <v>0</v>
      </c>
      <c r="Z641" s="22"/>
      <c r="AA641" s="106">
        <v>0</v>
      </c>
      <c r="AB641" s="22"/>
      <c r="AC641" s="106">
        <v>46418.685569028006</v>
      </c>
      <c r="AD641" s="22">
        <v>3.9376365758556108E-4</v>
      </c>
    </row>
    <row r="642" spans="1:30" x14ac:dyDescent="0.3">
      <c r="A642" s="110" t="s">
        <v>506</v>
      </c>
      <c r="B642" s="110" t="s">
        <v>460</v>
      </c>
      <c r="C642" s="110" t="s">
        <v>460</v>
      </c>
      <c r="D642" s="110" t="s">
        <v>460</v>
      </c>
      <c r="E642" s="111">
        <v>872709.50658811117</v>
      </c>
      <c r="F642" s="112">
        <v>0.51858518052940716</v>
      </c>
      <c r="G642" s="111">
        <v>6514580.0708445068</v>
      </c>
      <c r="H642" s="112">
        <v>0.4831501407867711</v>
      </c>
      <c r="I642" s="111">
        <v>3037190.6593410368</v>
      </c>
      <c r="J642" s="112">
        <v>0.57108073980175655</v>
      </c>
      <c r="K642" s="111">
        <v>3843308.6337761478</v>
      </c>
      <c r="L642" s="112">
        <v>0.50003629425672047</v>
      </c>
      <c r="M642" s="111">
        <v>13730387.71905227</v>
      </c>
      <c r="N642" s="112">
        <v>0.52137807574902062</v>
      </c>
      <c r="O642" s="111">
        <v>2072923.2619844684</v>
      </c>
      <c r="P642" s="112">
        <v>0.60689442552060791</v>
      </c>
      <c r="Q642" s="111">
        <v>2109721.672526048</v>
      </c>
      <c r="R642" s="112">
        <v>0.43877710979535867</v>
      </c>
      <c r="S642" s="111">
        <v>6818674.8367370088</v>
      </c>
      <c r="T642" s="112">
        <v>0.52282997037776513</v>
      </c>
      <c r="U642" s="111">
        <v>2238739.0495959129</v>
      </c>
      <c r="V642" s="112">
        <v>0.60645084274331273</v>
      </c>
      <c r="W642" s="111">
        <v>3591683.386748353</v>
      </c>
      <c r="X642" s="112">
        <v>0.53062483526115134</v>
      </c>
      <c r="Y642" s="111">
        <v>10481850.547176888</v>
      </c>
      <c r="Z642" s="112">
        <v>0.48532701377492315</v>
      </c>
      <c r="AA642" s="111">
        <v>1647493.5834971063</v>
      </c>
      <c r="AB642" s="112">
        <v>0.53398587996831559</v>
      </c>
      <c r="AC642" s="111">
        <v>56959262.927867807</v>
      </c>
      <c r="AD642" s="112">
        <v>0.48317800103370262</v>
      </c>
    </row>
    <row r="643" spans="1:30" x14ac:dyDescent="0.3">
      <c r="U643"/>
      <c r="V643"/>
    </row>
    <row r="644" spans="1:30" x14ac:dyDescent="0.3">
      <c r="U644"/>
      <c r="V644"/>
    </row>
    <row r="645" spans="1:30" x14ac:dyDescent="0.3">
      <c r="U645"/>
      <c r="V645"/>
    </row>
    <row r="646" spans="1:30" x14ac:dyDescent="0.3">
      <c r="U646"/>
      <c r="V646"/>
    </row>
    <row r="647" spans="1:30" x14ac:dyDescent="0.3">
      <c r="U647"/>
      <c r="V647"/>
    </row>
    <row r="648" spans="1:30" x14ac:dyDescent="0.3">
      <c r="U648"/>
      <c r="V648"/>
    </row>
    <row r="649" spans="1:30" x14ac:dyDescent="0.3">
      <c r="U649"/>
      <c r="V649"/>
    </row>
    <row r="650" spans="1:30" x14ac:dyDescent="0.3">
      <c r="U650"/>
      <c r="V650"/>
    </row>
    <row r="651" spans="1:30" x14ac:dyDescent="0.3">
      <c r="U651"/>
      <c r="V651"/>
    </row>
    <row r="652" spans="1:30" x14ac:dyDescent="0.3">
      <c r="U652"/>
      <c r="V652"/>
    </row>
    <row r="653" spans="1:30" x14ac:dyDescent="0.3">
      <c r="U653"/>
      <c r="V653"/>
    </row>
    <row r="654" spans="1:30" x14ac:dyDescent="0.3">
      <c r="U654"/>
      <c r="V654"/>
    </row>
    <row r="655" spans="1:30" x14ac:dyDescent="0.3">
      <c r="U655"/>
      <c r="V655"/>
    </row>
    <row r="656" spans="1:30" x14ac:dyDescent="0.3">
      <c r="U656"/>
      <c r="V656"/>
    </row>
    <row r="657" spans="21:22" x14ac:dyDescent="0.3">
      <c r="U657"/>
      <c r="V657"/>
    </row>
    <row r="658" spans="21:22" x14ac:dyDescent="0.3">
      <c r="U658"/>
      <c r="V658"/>
    </row>
    <row r="659" spans="21:22" x14ac:dyDescent="0.3">
      <c r="U659"/>
      <c r="V659"/>
    </row>
    <row r="660" spans="21:22" x14ac:dyDescent="0.3">
      <c r="U660"/>
      <c r="V660"/>
    </row>
    <row r="661" spans="21:22" x14ac:dyDescent="0.3">
      <c r="U661"/>
      <c r="V661"/>
    </row>
    <row r="662" spans="21:22" x14ac:dyDescent="0.3">
      <c r="U662"/>
      <c r="V662"/>
    </row>
  </sheetData>
  <mergeCells count="19">
    <mergeCell ref="W7:X7"/>
    <mergeCell ref="A2:AD2"/>
    <mergeCell ref="A4:AD4"/>
    <mergeCell ref="A5:AD5"/>
    <mergeCell ref="B7:B8"/>
    <mergeCell ref="C7:C8"/>
    <mergeCell ref="D7:D8"/>
    <mergeCell ref="E7:F7"/>
    <mergeCell ref="G7:H7"/>
    <mergeCell ref="I7:J7"/>
    <mergeCell ref="K7:L7"/>
    <mergeCell ref="Y7:Z7"/>
    <mergeCell ref="AA7:AB7"/>
    <mergeCell ref="AC7:AD7"/>
    <mergeCell ref="M7:N7"/>
    <mergeCell ref="O7:P7"/>
    <mergeCell ref="Q7:R7"/>
    <mergeCell ref="S7:T7"/>
    <mergeCell ref="U7:V7"/>
  </mergeCells>
  <conditionalFormatting sqref="AG558">
    <cfRule type="cellIs" dxfId="1" priority="1" operator="equal">
      <formula>TRUE</formula>
    </cfRule>
    <cfRule type="containsText" dxfId="0" priority="2" operator="containsText" text="FALSO">
      <formula>NOT(ISERROR(SEARCH("FALSO",AG558)))</formula>
    </cfRule>
  </conditionalFormatting>
  <pageMargins left="0.7" right="0.7" top="0.75" bottom="0.75" header="0.3" footer="0.3"/>
  <pageSetup paperSize="9" orientation="portrait" horizontalDpi="200" verticalDpi="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A3E59-0B48-4EE8-B9A9-E43563289FEF}">
  <dimension ref="A1:AA23"/>
  <sheetViews>
    <sheetView zoomScale="80" zoomScaleNormal="80" workbookViewId="0">
      <selection activeCell="H57" sqref="H57"/>
    </sheetView>
  </sheetViews>
  <sheetFormatPr baseColWidth="10" defaultRowHeight="14.4" x14ac:dyDescent="0.3"/>
  <cols>
    <col min="1" max="1" width="21" bestFit="1" customWidth="1"/>
    <col min="2" max="2" width="12.5546875" bestFit="1" customWidth="1"/>
  </cols>
  <sheetData>
    <row r="1" spans="1:27" x14ac:dyDescent="0.3">
      <c r="A1" s="113"/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4"/>
    </row>
    <row r="2" spans="1:27" x14ac:dyDescent="0.3">
      <c r="A2" s="151" t="s">
        <v>1072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</row>
    <row r="3" spans="1:27" x14ac:dyDescent="0.3">
      <c r="A3" s="3"/>
      <c r="B3" s="3"/>
      <c r="C3" s="115"/>
      <c r="D3" s="3"/>
      <c r="E3" s="115"/>
      <c r="F3" s="3"/>
      <c r="G3" s="115"/>
      <c r="H3" s="3"/>
      <c r="I3" s="115"/>
      <c r="J3" s="1"/>
      <c r="K3" s="116"/>
      <c r="L3" s="1"/>
      <c r="M3" s="116"/>
      <c r="N3" s="1"/>
      <c r="O3" s="116"/>
      <c r="P3" s="1"/>
      <c r="Q3" s="116"/>
      <c r="R3" s="1"/>
      <c r="S3" s="116"/>
      <c r="T3" s="1"/>
      <c r="U3" s="116"/>
      <c r="V3" s="1"/>
      <c r="W3" s="116"/>
      <c r="X3" s="1"/>
      <c r="Y3" s="116"/>
      <c r="Z3" s="1"/>
      <c r="AA3" s="116"/>
    </row>
    <row r="4" spans="1:27" x14ac:dyDescent="0.3">
      <c r="A4" s="151" t="s">
        <v>1073</v>
      </c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</row>
    <row r="5" spans="1:27" x14ac:dyDescent="0.3">
      <c r="A5" s="151" t="str">
        <f>'1'!A5:AA5</f>
        <v>Al 27-02-2026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1"/>
      <c r="Z5" s="151"/>
      <c r="AA5" s="151"/>
    </row>
    <row r="6" spans="1:27" x14ac:dyDescent="0.3">
      <c r="A6" s="3"/>
      <c r="B6" s="3"/>
      <c r="C6" s="115"/>
      <c r="D6" s="3"/>
      <c r="E6" s="115"/>
      <c r="F6" s="3"/>
      <c r="G6" s="115"/>
      <c r="H6" s="3"/>
      <c r="I6" s="115"/>
      <c r="J6" s="1"/>
      <c r="K6" s="116"/>
      <c r="L6" s="1"/>
      <c r="M6" s="116"/>
      <c r="N6" s="1"/>
      <c r="O6" s="116"/>
      <c r="P6" s="1"/>
      <c r="Q6" s="116"/>
      <c r="R6" s="1"/>
      <c r="S6" s="116"/>
      <c r="T6" s="1"/>
      <c r="U6" s="116"/>
      <c r="V6" s="1"/>
      <c r="W6" s="116"/>
      <c r="X6" s="1"/>
      <c r="Y6" s="116"/>
      <c r="Z6" s="1"/>
      <c r="AA6" s="116"/>
    </row>
    <row r="7" spans="1:27" x14ac:dyDescent="0.3">
      <c r="A7" s="6"/>
      <c r="B7" s="117" t="s">
        <v>1074</v>
      </c>
      <c r="C7" s="118"/>
      <c r="D7" s="117" t="s">
        <v>1075</v>
      </c>
      <c r="E7" s="118"/>
      <c r="F7" s="117" t="s">
        <v>1076</v>
      </c>
      <c r="G7" s="118"/>
      <c r="H7" s="117" t="s">
        <v>1077</v>
      </c>
      <c r="I7" s="118"/>
      <c r="J7" s="117" t="s">
        <v>1078</v>
      </c>
      <c r="K7" s="118"/>
      <c r="L7" s="117" t="s">
        <v>1079</v>
      </c>
      <c r="M7" s="118"/>
      <c r="N7" s="117" t="s">
        <v>1080</v>
      </c>
      <c r="O7" s="118"/>
      <c r="P7" s="117" t="s">
        <v>1081</v>
      </c>
      <c r="Q7" s="118"/>
      <c r="R7" s="117" t="s">
        <v>1082</v>
      </c>
      <c r="S7" s="118"/>
      <c r="T7" s="117" t="s">
        <v>1083</v>
      </c>
      <c r="U7" s="118"/>
      <c r="V7" s="117" t="s">
        <v>1084</v>
      </c>
      <c r="W7" s="118"/>
      <c r="X7" s="117" t="s">
        <v>1085</v>
      </c>
      <c r="Y7" s="118"/>
      <c r="Z7" s="117" t="s">
        <v>1086</v>
      </c>
      <c r="AA7" s="118"/>
    </row>
    <row r="8" spans="1:27" x14ac:dyDescent="0.3">
      <c r="A8" s="6"/>
      <c r="B8" s="6" t="s">
        <v>20</v>
      </c>
      <c r="C8" s="119" t="s">
        <v>21</v>
      </c>
      <c r="D8" s="6" t="s">
        <v>20</v>
      </c>
      <c r="E8" s="119" t="s">
        <v>21</v>
      </c>
      <c r="F8" s="6" t="s">
        <v>20</v>
      </c>
      <c r="G8" s="119" t="s">
        <v>21</v>
      </c>
      <c r="H8" s="6" t="s">
        <v>20</v>
      </c>
      <c r="I8" s="119" t="s">
        <v>21</v>
      </c>
      <c r="J8" s="6" t="s">
        <v>20</v>
      </c>
      <c r="K8" s="119" t="s">
        <v>21</v>
      </c>
      <c r="L8" s="6" t="s">
        <v>20</v>
      </c>
      <c r="M8" s="119" t="s">
        <v>21</v>
      </c>
      <c r="N8" s="6" t="s">
        <v>20</v>
      </c>
      <c r="O8" s="119" t="s">
        <v>21</v>
      </c>
      <c r="P8" s="6" t="s">
        <v>20</v>
      </c>
      <c r="Q8" s="119" t="s">
        <v>21</v>
      </c>
      <c r="R8" s="6" t="s">
        <v>20</v>
      </c>
      <c r="S8" s="119" t="s">
        <v>21</v>
      </c>
      <c r="T8" s="6" t="s">
        <v>20</v>
      </c>
      <c r="U8" s="119" t="s">
        <v>21</v>
      </c>
      <c r="V8" s="6" t="s">
        <v>20</v>
      </c>
      <c r="W8" s="119" t="s">
        <v>21</v>
      </c>
      <c r="X8" s="6" t="s">
        <v>20</v>
      </c>
      <c r="Y8" s="119" t="s">
        <v>21</v>
      </c>
      <c r="Z8" s="6" t="s">
        <v>20</v>
      </c>
      <c r="AA8" s="119" t="s">
        <v>21</v>
      </c>
    </row>
    <row r="9" spans="1:27" x14ac:dyDescent="0.3">
      <c r="A9" s="99" t="s">
        <v>1087</v>
      </c>
      <c r="B9" s="120">
        <v>1220176.4038352806</v>
      </c>
      <c r="C9" s="121">
        <v>0.72505844829680033</v>
      </c>
      <c r="D9" s="120">
        <v>3820488.4214620441</v>
      </c>
      <c r="E9" s="121">
        <v>0.28334435967172461</v>
      </c>
      <c r="F9" s="120">
        <v>1901820.1978960685</v>
      </c>
      <c r="G9" s="121">
        <v>0.35759786177534719</v>
      </c>
      <c r="H9" s="120">
        <v>624703.60864076798</v>
      </c>
      <c r="I9" s="121">
        <v>8.1277489590164495E-2</v>
      </c>
      <c r="J9" s="120">
        <v>2744654.0794001482</v>
      </c>
      <c r="K9" s="121">
        <v>0.10422156255126659</v>
      </c>
      <c r="L9" s="120">
        <v>565051.68914485199</v>
      </c>
      <c r="M9" s="121">
        <v>0.16543145931254619</v>
      </c>
      <c r="N9" s="120">
        <v>1250743.6000000001</v>
      </c>
      <c r="O9" s="121">
        <v>0.26012799178668267</v>
      </c>
      <c r="P9" s="120">
        <v>2203052.4</v>
      </c>
      <c r="Q9" s="121">
        <v>0.16892165246346533</v>
      </c>
      <c r="R9" s="120">
        <v>318554</v>
      </c>
      <c r="S9" s="121">
        <v>8.6292925383207583E-2</v>
      </c>
      <c r="T9" s="120">
        <v>1324514.0000000002</v>
      </c>
      <c r="U9" s="121">
        <v>0.19567983794010602</v>
      </c>
      <c r="V9" s="120">
        <v>3229802.2399999998</v>
      </c>
      <c r="W9" s="121">
        <v>0.14954518471406184</v>
      </c>
      <c r="X9" s="120">
        <v>328613.59999999998</v>
      </c>
      <c r="Y9" s="121">
        <v>0.10651029182953069</v>
      </c>
      <c r="Z9" s="120">
        <v>19532174.24037917</v>
      </c>
      <c r="AA9" s="121">
        <v>0.16568888746435986</v>
      </c>
    </row>
    <row r="10" spans="1:27" x14ac:dyDescent="0.3">
      <c r="A10" s="99" t="s">
        <v>1088</v>
      </c>
      <c r="B10" s="120">
        <v>1220176.4038352806</v>
      </c>
      <c r="C10" s="121">
        <v>0.72505844829680033</v>
      </c>
      <c r="D10" s="120">
        <v>3820488.4214620441</v>
      </c>
      <c r="E10" s="121">
        <v>0.28334435967172461</v>
      </c>
      <c r="F10" s="120">
        <v>1901820.1978960685</v>
      </c>
      <c r="G10" s="121">
        <v>0.35759786177534719</v>
      </c>
      <c r="H10" s="120">
        <v>624703.60864076798</v>
      </c>
      <c r="I10" s="121">
        <v>8.1277489590164495E-2</v>
      </c>
      <c r="J10" s="120">
        <v>2744654.0794001482</v>
      </c>
      <c r="K10" s="121">
        <v>0.10422156255126659</v>
      </c>
      <c r="L10" s="120">
        <v>565051.68914485199</v>
      </c>
      <c r="M10" s="121">
        <v>0.16543145931254619</v>
      </c>
      <c r="N10" s="120">
        <v>1250743.6000000001</v>
      </c>
      <c r="O10" s="121">
        <v>0.26012799178668267</v>
      </c>
      <c r="P10" s="120">
        <v>2203052.4</v>
      </c>
      <c r="Q10" s="121">
        <v>0.16892165246346533</v>
      </c>
      <c r="R10" s="120">
        <v>318554</v>
      </c>
      <c r="S10" s="121">
        <v>8.6292925383207583E-2</v>
      </c>
      <c r="T10" s="120">
        <v>1324514.0000000002</v>
      </c>
      <c r="U10" s="121">
        <v>0.19567983794010602</v>
      </c>
      <c r="V10" s="120">
        <v>3229802.2399999998</v>
      </c>
      <c r="W10" s="121">
        <v>0.14954518471406184</v>
      </c>
      <c r="X10" s="120">
        <v>328613.59999999998</v>
      </c>
      <c r="Y10" s="121">
        <v>0.10651029182953069</v>
      </c>
      <c r="Z10" s="120">
        <v>19532174.24037917</v>
      </c>
      <c r="AA10" s="121">
        <v>0.16568888746435986</v>
      </c>
    </row>
    <row r="11" spans="1:27" x14ac:dyDescent="0.3">
      <c r="A11" s="122" t="s">
        <v>1089</v>
      </c>
      <c r="B11" s="123">
        <v>1220176.4038352806</v>
      </c>
      <c r="C11" s="124">
        <v>0.72505844829680033</v>
      </c>
      <c r="D11" s="123">
        <v>3820488.4214620441</v>
      </c>
      <c r="E11" s="124">
        <v>0.28334435967172461</v>
      </c>
      <c r="F11" s="123">
        <v>1901820.1978960685</v>
      </c>
      <c r="G11" s="124">
        <v>0.35759786177534719</v>
      </c>
      <c r="H11" s="123">
        <v>624703.60864076798</v>
      </c>
      <c r="I11" s="124">
        <v>8.1277489590164495E-2</v>
      </c>
      <c r="J11" s="123">
        <v>2744654.0794001482</v>
      </c>
      <c r="K11" s="124">
        <v>0.10422156255126659</v>
      </c>
      <c r="L11" s="123">
        <v>565051.68914485199</v>
      </c>
      <c r="M11" s="124">
        <v>0.16543145931254619</v>
      </c>
      <c r="N11" s="123">
        <v>1250743.6000000001</v>
      </c>
      <c r="O11" s="124">
        <v>0.26012799178668267</v>
      </c>
      <c r="P11" s="123">
        <v>2203052.4</v>
      </c>
      <c r="Q11" s="124">
        <v>0.16892165246346533</v>
      </c>
      <c r="R11" s="123">
        <v>318554</v>
      </c>
      <c r="S11" s="124">
        <v>8.6292925383207583E-2</v>
      </c>
      <c r="T11" s="123">
        <v>1324514.0000000002</v>
      </c>
      <c r="U11" s="124">
        <v>0.19567983794010602</v>
      </c>
      <c r="V11" s="123">
        <v>3229802.2399999998</v>
      </c>
      <c r="W11" s="124">
        <v>0.14954518471406184</v>
      </c>
      <c r="X11" s="123">
        <v>328613.59999999998</v>
      </c>
      <c r="Y11" s="124">
        <v>0.10651029182953069</v>
      </c>
      <c r="Z11" s="123">
        <v>19532174.24037917</v>
      </c>
      <c r="AA11" s="124">
        <v>0.16568888746435986</v>
      </c>
    </row>
    <row r="12" spans="1:27" x14ac:dyDescent="0.3">
      <c r="A12" s="99" t="s">
        <v>1090</v>
      </c>
      <c r="B12" s="120">
        <v>221263.45648578805</v>
      </c>
      <c r="C12" s="121">
        <v>0.13148011871079374</v>
      </c>
      <c r="D12" s="120">
        <v>115150.88396692</v>
      </c>
      <c r="E12" s="121">
        <v>8.540100082479506E-3</v>
      </c>
      <c r="F12" s="120">
        <v>56242.307811999999</v>
      </c>
      <c r="G12" s="121">
        <v>1.0575200030545262E-2</v>
      </c>
      <c r="H12" s="120">
        <v>7813628.2488590777</v>
      </c>
      <c r="I12" s="121">
        <v>1.0165974389676582</v>
      </c>
      <c r="J12" s="120">
        <v>25293735.172268089</v>
      </c>
      <c r="K12" s="121">
        <v>0.96046806852535993</v>
      </c>
      <c r="L12" s="120">
        <v>4080557.0169300619</v>
      </c>
      <c r="M12" s="121">
        <v>1.1946738945961102</v>
      </c>
      <c r="N12" s="120">
        <v>3533290.063736211</v>
      </c>
      <c r="O12" s="121">
        <v>0.73484897198717636</v>
      </c>
      <c r="P12" s="120">
        <v>6584116.2518486651</v>
      </c>
      <c r="Q12" s="121">
        <v>0.50484491302786672</v>
      </c>
      <c r="R12" s="120">
        <v>2629853.9987437469</v>
      </c>
      <c r="S12" s="121">
        <v>0.71239976544737882</v>
      </c>
      <c r="T12" s="120">
        <v>3813385.1431963025</v>
      </c>
      <c r="U12" s="121">
        <v>0.56337840658827332</v>
      </c>
      <c r="V12" s="120">
        <v>9707060.3747574426</v>
      </c>
      <c r="W12" s="121">
        <v>0.44945294755063758</v>
      </c>
      <c r="X12" s="120">
        <v>1427509.3215790405</v>
      </c>
      <c r="Y12" s="121">
        <v>0.46268454632053874</v>
      </c>
      <c r="Z12" s="120">
        <v>65275792.240183361</v>
      </c>
      <c r="AA12" s="121">
        <v>0.55372603487591854</v>
      </c>
    </row>
    <row r="13" spans="1:27" x14ac:dyDescent="0.3">
      <c r="A13" s="99" t="s">
        <v>1088</v>
      </c>
      <c r="B13" s="120">
        <v>221263.45648578805</v>
      </c>
      <c r="C13" s="121">
        <v>0.13148011871079374</v>
      </c>
      <c r="D13" s="120">
        <v>115150.88396692</v>
      </c>
      <c r="E13" s="121">
        <v>8.540100082479506E-3</v>
      </c>
      <c r="F13" s="120">
        <v>56242.307811999999</v>
      </c>
      <c r="G13" s="121">
        <v>1.0575200030545262E-2</v>
      </c>
      <c r="H13" s="120">
        <v>7813628.2488590777</v>
      </c>
      <c r="I13" s="121">
        <v>1.0165974389676582</v>
      </c>
      <c r="J13" s="120">
        <v>25293735.172268089</v>
      </c>
      <c r="K13" s="121">
        <v>0.96046806852535993</v>
      </c>
      <c r="L13" s="120">
        <v>4066717.2606804618</v>
      </c>
      <c r="M13" s="121">
        <v>1.1906219978990731</v>
      </c>
      <c r="N13" s="120">
        <v>3533290.063736211</v>
      </c>
      <c r="O13" s="121">
        <v>0.73484897198717636</v>
      </c>
      <c r="P13" s="120">
        <v>6584116.2518486651</v>
      </c>
      <c r="Q13" s="121">
        <v>0.50484491302786672</v>
      </c>
      <c r="R13" s="120">
        <v>2629853.9987437469</v>
      </c>
      <c r="S13" s="121">
        <v>0.71239976544737882</v>
      </c>
      <c r="T13" s="120">
        <v>3813385.1431963025</v>
      </c>
      <c r="U13" s="121">
        <v>0.56337840658827332</v>
      </c>
      <c r="V13" s="120">
        <v>9707060.3747574426</v>
      </c>
      <c r="W13" s="121">
        <v>0.44945294755063758</v>
      </c>
      <c r="X13" s="120">
        <v>1427509.3215790405</v>
      </c>
      <c r="Y13" s="121">
        <v>0.46268454632053874</v>
      </c>
      <c r="Z13" s="120">
        <v>65261952.483933762</v>
      </c>
      <c r="AA13" s="121">
        <v>0.55360863402808902</v>
      </c>
    </row>
    <row r="14" spans="1:27" x14ac:dyDescent="0.3">
      <c r="A14" s="122" t="s">
        <v>1089</v>
      </c>
      <c r="B14" s="123">
        <v>221263.45648578805</v>
      </c>
      <c r="C14" s="124">
        <v>0.13148011871079374</v>
      </c>
      <c r="D14" s="123">
        <v>115150.88396692</v>
      </c>
      <c r="E14" s="124">
        <v>8.540100082479506E-3</v>
      </c>
      <c r="F14" s="123">
        <v>56242.307811999999</v>
      </c>
      <c r="G14" s="124">
        <v>1.0575200030545262E-2</v>
      </c>
      <c r="H14" s="123">
        <v>7813628.2488590777</v>
      </c>
      <c r="I14" s="124">
        <v>1.0165974389676582</v>
      </c>
      <c r="J14" s="123">
        <v>25293735.172268089</v>
      </c>
      <c r="K14" s="124">
        <v>0.96046806852535993</v>
      </c>
      <c r="L14" s="123">
        <v>4066717.2606804618</v>
      </c>
      <c r="M14" s="124">
        <v>1.1906219978990731</v>
      </c>
      <c r="N14" s="123">
        <v>3533290.063736211</v>
      </c>
      <c r="O14" s="124">
        <v>0.73484897198717636</v>
      </c>
      <c r="P14" s="123">
        <v>6584116.2518486651</v>
      </c>
      <c r="Q14" s="124">
        <v>0.50484491302786672</v>
      </c>
      <c r="R14" s="123">
        <v>2629853.9987437469</v>
      </c>
      <c r="S14" s="124">
        <v>0.71239976544737882</v>
      </c>
      <c r="T14" s="123">
        <v>3813385.1431963025</v>
      </c>
      <c r="U14" s="124">
        <v>0.56337840658827332</v>
      </c>
      <c r="V14" s="123">
        <v>9707060.3747574426</v>
      </c>
      <c r="W14" s="124">
        <v>0.44945294755063758</v>
      </c>
      <c r="X14" s="123">
        <v>1427509.3215790405</v>
      </c>
      <c r="Y14" s="124">
        <v>0.46268454632053874</v>
      </c>
      <c r="Z14" s="123">
        <v>65261952.483933762</v>
      </c>
      <c r="AA14" s="124">
        <v>0.55360863402808902</v>
      </c>
    </row>
    <row r="15" spans="1:27" x14ac:dyDescent="0.3">
      <c r="A15" s="99" t="s">
        <v>1091</v>
      </c>
      <c r="B15" s="120">
        <v>0</v>
      </c>
      <c r="C15" s="121">
        <v>0</v>
      </c>
      <c r="D15" s="120">
        <v>0</v>
      </c>
      <c r="E15" s="121">
        <v>0</v>
      </c>
      <c r="F15" s="120">
        <v>0</v>
      </c>
      <c r="G15" s="121">
        <v>0</v>
      </c>
      <c r="H15" s="120">
        <v>0</v>
      </c>
      <c r="I15" s="121">
        <v>0</v>
      </c>
      <c r="J15" s="120">
        <v>0</v>
      </c>
      <c r="K15" s="121">
        <v>0</v>
      </c>
      <c r="L15" s="120">
        <v>0</v>
      </c>
      <c r="M15" s="121">
        <v>0</v>
      </c>
      <c r="N15" s="120">
        <v>0</v>
      </c>
      <c r="O15" s="121">
        <v>0</v>
      </c>
      <c r="P15" s="120">
        <v>0</v>
      </c>
      <c r="Q15" s="121">
        <v>0</v>
      </c>
      <c r="R15" s="120">
        <v>0</v>
      </c>
      <c r="S15" s="121">
        <v>0</v>
      </c>
      <c r="T15" s="120">
        <v>0</v>
      </c>
      <c r="U15" s="121">
        <v>0</v>
      </c>
      <c r="V15" s="120">
        <v>0</v>
      </c>
      <c r="W15" s="121">
        <v>0</v>
      </c>
      <c r="X15" s="120">
        <v>0</v>
      </c>
      <c r="Y15" s="121">
        <v>0</v>
      </c>
      <c r="Z15" s="120">
        <v>0</v>
      </c>
      <c r="AA15" s="121">
        <v>0</v>
      </c>
    </row>
    <row r="16" spans="1:27" x14ac:dyDescent="0.3">
      <c r="A16" s="122" t="s">
        <v>1092</v>
      </c>
      <c r="B16" s="123">
        <v>0</v>
      </c>
      <c r="C16" s="124">
        <v>0</v>
      </c>
      <c r="D16" s="123">
        <v>0</v>
      </c>
      <c r="E16" s="124">
        <v>0</v>
      </c>
      <c r="F16" s="123">
        <v>0</v>
      </c>
      <c r="G16" s="124">
        <v>0</v>
      </c>
      <c r="H16" s="123">
        <v>0</v>
      </c>
      <c r="I16" s="124">
        <v>0</v>
      </c>
      <c r="J16" s="123">
        <v>0</v>
      </c>
      <c r="K16" s="124">
        <v>0</v>
      </c>
      <c r="L16" s="123">
        <v>0</v>
      </c>
      <c r="M16" s="124">
        <v>0</v>
      </c>
      <c r="N16" s="123">
        <v>0</v>
      </c>
      <c r="O16" s="124">
        <v>0</v>
      </c>
      <c r="P16" s="123">
        <v>0</v>
      </c>
      <c r="Q16" s="124">
        <v>0</v>
      </c>
      <c r="R16" s="123">
        <v>0</v>
      </c>
      <c r="S16" s="124">
        <v>0</v>
      </c>
      <c r="T16" s="123">
        <v>0</v>
      </c>
      <c r="U16" s="124">
        <v>0</v>
      </c>
      <c r="V16" s="123">
        <v>0</v>
      </c>
      <c r="W16" s="124">
        <v>0</v>
      </c>
      <c r="X16" s="123">
        <v>0</v>
      </c>
      <c r="Y16" s="124">
        <v>0</v>
      </c>
      <c r="Z16" s="123">
        <v>0</v>
      </c>
      <c r="AA16" s="124">
        <v>0</v>
      </c>
    </row>
    <row r="17" spans="1:27" x14ac:dyDescent="0.3">
      <c r="A17" s="99" t="s">
        <v>1093</v>
      </c>
      <c r="B17" s="120">
        <v>0</v>
      </c>
      <c r="C17" s="121">
        <v>0</v>
      </c>
      <c r="D17" s="120">
        <v>0</v>
      </c>
      <c r="E17" s="121">
        <v>0</v>
      </c>
      <c r="F17" s="120">
        <v>0</v>
      </c>
      <c r="G17" s="121">
        <v>0</v>
      </c>
      <c r="H17" s="120">
        <v>0</v>
      </c>
      <c r="I17" s="121">
        <v>0</v>
      </c>
      <c r="J17" s="120">
        <v>0</v>
      </c>
      <c r="K17" s="121">
        <v>0</v>
      </c>
      <c r="L17" s="120">
        <v>13839.756249600001</v>
      </c>
      <c r="M17" s="121">
        <v>4.0518966970370983E-3</v>
      </c>
      <c r="N17" s="120">
        <v>0</v>
      </c>
      <c r="O17" s="121">
        <v>0</v>
      </c>
      <c r="P17" s="120">
        <v>0</v>
      </c>
      <c r="Q17" s="121">
        <v>0</v>
      </c>
      <c r="R17" s="120">
        <v>0</v>
      </c>
      <c r="S17" s="121">
        <v>0</v>
      </c>
      <c r="T17" s="120">
        <v>0</v>
      </c>
      <c r="U17" s="121">
        <v>0</v>
      </c>
      <c r="V17" s="120">
        <v>0</v>
      </c>
      <c r="W17" s="121">
        <v>0</v>
      </c>
      <c r="X17" s="120">
        <v>0</v>
      </c>
      <c r="Y17" s="121">
        <v>0</v>
      </c>
      <c r="Z17" s="120">
        <v>13839.756249600001</v>
      </c>
      <c r="AA17" s="121">
        <v>1.174008478295056E-4</v>
      </c>
    </row>
    <row r="18" spans="1:27" x14ac:dyDescent="0.3">
      <c r="A18" s="122" t="s">
        <v>1094</v>
      </c>
      <c r="B18" s="123">
        <v>0</v>
      </c>
      <c r="C18" s="125">
        <v>0</v>
      </c>
      <c r="D18" s="123">
        <v>0</v>
      </c>
      <c r="E18" s="125">
        <v>0</v>
      </c>
      <c r="F18" s="123">
        <v>0</v>
      </c>
      <c r="G18" s="125">
        <v>0</v>
      </c>
      <c r="H18" s="123">
        <v>0</v>
      </c>
      <c r="I18" s="125">
        <v>0</v>
      </c>
      <c r="J18" s="123">
        <v>0</v>
      </c>
      <c r="K18" s="125">
        <v>0</v>
      </c>
      <c r="L18" s="123">
        <v>13839.756249600001</v>
      </c>
      <c r="M18" s="125">
        <v>4.0518966970370983E-3</v>
      </c>
      <c r="N18" s="123">
        <v>0</v>
      </c>
      <c r="O18" s="125">
        <v>0</v>
      </c>
      <c r="P18" s="123">
        <v>0</v>
      </c>
      <c r="Q18" s="125">
        <v>0</v>
      </c>
      <c r="R18" s="123">
        <v>0</v>
      </c>
      <c r="S18" s="125">
        <v>0</v>
      </c>
      <c r="T18" s="123">
        <v>0</v>
      </c>
      <c r="U18" s="125">
        <v>0</v>
      </c>
      <c r="V18" s="123">
        <v>0</v>
      </c>
      <c r="W18" s="125">
        <v>0</v>
      </c>
      <c r="X18" s="123">
        <v>0</v>
      </c>
      <c r="Y18" s="125">
        <v>0</v>
      </c>
      <c r="Z18" s="123">
        <v>13839.756249600001</v>
      </c>
      <c r="AA18" s="124">
        <v>1.174008478295056E-4</v>
      </c>
    </row>
    <row r="19" spans="1:27" x14ac:dyDescent="0.3">
      <c r="A19" s="122" t="s">
        <v>1095</v>
      </c>
      <c r="B19" s="123">
        <v>0</v>
      </c>
      <c r="C19" s="125">
        <v>0</v>
      </c>
      <c r="D19" s="123">
        <v>0</v>
      </c>
      <c r="E19" s="125">
        <v>0</v>
      </c>
      <c r="F19" s="123">
        <v>0</v>
      </c>
      <c r="G19" s="125">
        <v>0</v>
      </c>
      <c r="H19" s="123">
        <v>0</v>
      </c>
      <c r="I19" s="125">
        <v>0</v>
      </c>
      <c r="J19" s="123">
        <v>0</v>
      </c>
      <c r="K19" s="125">
        <v>0</v>
      </c>
      <c r="L19" s="123">
        <v>0</v>
      </c>
      <c r="M19" s="125">
        <v>0</v>
      </c>
      <c r="N19" s="123">
        <v>0</v>
      </c>
      <c r="O19" s="125">
        <v>0</v>
      </c>
      <c r="P19" s="123">
        <v>0</v>
      </c>
      <c r="Q19" s="125">
        <v>0</v>
      </c>
      <c r="R19" s="123">
        <v>0</v>
      </c>
      <c r="S19" s="125">
        <v>0</v>
      </c>
      <c r="T19" s="123">
        <v>0</v>
      </c>
      <c r="U19" s="125">
        <v>0</v>
      </c>
      <c r="V19" s="123">
        <v>0</v>
      </c>
      <c r="W19" s="125">
        <v>0</v>
      </c>
      <c r="X19" s="123">
        <v>0</v>
      </c>
      <c r="Y19" s="125">
        <v>0</v>
      </c>
      <c r="Z19" s="123">
        <v>0</v>
      </c>
      <c r="AA19" s="124">
        <v>0</v>
      </c>
    </row>
    <row r="20" spans="1:27" x14ac:dyDescent="0.3">
      <c r="A20" s="122" t="s">
        <v>1096</v>
      </c>
      <c r="B20" s="123">
        <v>0</v>
      </c>
      <c r="C20" s="125">
        <v>0</v>
      </c>
      <c r="D20" s="123">
        <v>0</v>
      </c>
      <c r="E20" s="125">
        <v>0</v>
      </c>
      <c r="F20" s="123">
        <v>0</v>
      </c>
      <c r="G20" s="125">
        <v>0</v>
      </c>
      <c r="H20" s="123">
        <v>0</v>
      </c>
      <c r="I20" s="125">
        <v>0</v>
      </c>
      <c r="J20" s="123">
        <v>0</v>
      </c>
      <c r="K20" s="125">
        <v>0</v>
      </c>
      <c r="L20" s="123">
        <v>0</v>
      </c>
      <c r="M20" s="125">
        <v>0</v>
      </c>
      <c r="N20" s="123">
        <v>0</v>
      </c>
      <c r="O20" s="125">
        <v>0</v>
      </c>
      <c r="P20" s="123">
        <v>0</v>
      </c>
      <c r="Q20" s="125">
        <v>0</v>
      </c>
      <c r="R20" s="123">
        <v>0</v>
      </c>
      <c r="S20" s="125">
        <v>0</v>
      </c>
      <c r="T20" s="123">
        <v>0</v>
      </c>
      <c r="U20" s="125">
        <v>0</v>
      </c>
      <c r="V20" s="123">
        <v>0</v>
      </c>
      <c r="W20" s="125">
        <v>0</v>
      </c>
      <c r="X20" s="123">
        <v>0</v>
      </c>
      <c r="Y20" s="125">
        <v>0</v>
      </c>
      <c r="Z20" s="123">
        <v>0</v>
      </c>
      <c r="AA20" s="124">
        <v>0</v>
      </c>
    </row>
    <row r="21" spans="1:27" x14ac:dyDescent="0.3">
      <c r="A21" s="99" t="s">
        <v>1097</v>
      </c>
      <c r="B21" s="120">
        <v>0</v>
      </c>
      <c r="C21" s="121">
        <v>0</v>
      </c>
      <c r="D21" s="120">
        <v>0</v>
      </c>
      <c r="E21" s="121">
        <v>0</v>
      </c>
      <c r="F21" s="120">
        <v>0</v>
      </c>
      <c r="G21" s="121">
        <v>0</v>
      </c>
      <c r="H21" s="120">
        <v>0</v>
      </c>
      <c r="I21" s="121">
        <v>0</v>
      </c>
      <c r="J21" s="120">
        <v>0</v>
      </c>
      <c r="K21" s="121">
        <v>0</v>
      </c>
      <c r="L21" s="120">
        <v>0</v>
      </c>
      <c r="M21" s="121">
        <v>0</v>
      </c>
      <c r="N21" s="120">
        <v>0</v>
      </c>
      <c r="O21" s="121">
        <v>0</v>
      </c>
      <c r="P21" s="120">
        <v>0</v>
      </c>
      <c r="Q21" s="121">
        <v>0</v>
      </c>
      <c r="R21" s="120">
        <v>0</v>
      </c>
      <c r="S21" s="121">
        <v>0</v>
      </c>
      <c r="T21" s="120">
        <v>0</v>
      </c>
      <c r="U21" s="121">
        <v>0</v>
      </c>
      <c r="V21" s="120">
        <v>0</v>
      </c>
      <c r="W21" s="121">
        <v>0</v>
      </c>
      <c r="X21" s="120">
        <v>0</v>
      </c>
      <c r="Y21" s="121">
        <v>0</v>
      </c>
      <c r="Z21" s="120">
        <v>0</v>
      </c>
      <c r="AA21" s="121">
        <v>0</v>
      </c>
    </row>
    <row r="22" spans="1:27" x14ac:dyDescent="0.3">
      <c r="A22" s="122" t="s">
        <v>1094</v>
      </c>
      <c r="B22" s="123">
        <v>0</v>
      </c>
      <c r="C22" s="125">
        <v>0</v>
      </c>
      <c r="D22" s="123">
        <v>0</v>
      </c>
      <c r="E22" s="125">
        <v>0</v>
      </c>
      <c r="F22" s="123">
        <v>0</v>
      </c>
      <c r="G22" s="125">
        <v>0</v>
      </c>
      <c r="H22" s="123">
        <v>0</v>
      </c>
      <c r="I22" s="125">
        <v>0</v>
      </c>
      <c r="J22" s="123">
        <v>0</v>
      </c>
      <c r="K22" s="125">
        <v>0</v>
      </c>
      <c r="L22" s="123">
        <v>0</v>
      </c>
      <c r="M22" s="125">
        <v>0</v>
      </c>
      <c r="N22" s="123">
        <v>0</v>
      </c>
      <c r="O22" s="125">
        <v>0</v>
      </c>
      <c r="P22" s="123">
        <v>0</v>
      </c>
      <c r="Q22" s="125">
        <v>0</v>
      </c>
      <c r="R22" s="123">
        <v>0</v>
      </c>
      <c r="S22" s="125">
        <v>0</v>
      </c>
      <c r="T22" s="123">
        <v>0</v>
      </c>
      <c r="U22" s="125">
        <v>0</v>
      </c>
      <c r="V22" s="123">
        <v>0</v>
      </c>
      <c r="W22" s="125">
        <v>0</v>
      </c>
      <c r="X22" s="123">
        <v>0</v>
      </c>
      <c r="Y22" s="125">
        <v>0</v>
      </c>
      <c r="Z22" s="123">
        <v>0</v>
      </c>
      <c r="AA22" s="124">
        <v>0</v>
      </c>
    </row>
    <row r="23" spans="1:27" x14ac:dyDescent="0.3">
      <c r="A23" s="126" t="s">
        <v>455</v>
      </c>
      <c r="B23" s="127">
        <v>1441439.8603210687</v>
      </c>
      <c r="C23" s="128">
        <v>0.85653856700759401</v>
      </c>
      <c r="D23" s="127">
        <v>3935639.3054289641</v>
      </c>
      <c r="E23" s="128">
        <v>0.29188445975420413</v>
      </c>
      <c r="F23" s="127">
        <v>1958062.5057080684</v>
      </c>
      <c r="G23" s="128">
        <v>0.36817306180589243</v>
      </c>
      <c r="H23" s="127">
        <v>8438331.8574998453</v>
      </c>
      <c r="I23" s="128">
        <v>1.0978749285578226</v>
      </c>
      <c r="J23" s="127">
        <v>28038389.251668237</v>
      </c>
      <c r="K23" s="128">
        <v>1.0646896310766265</v>
      </c>
      <c r="L23" s="127">
        <v>4645608.706074914</v>
      </c>
      <c r="M23" s="128">
        <v>1.3601053539086563</v>
      </c>
      <c r="N23" s="127">
        <v>4784033.6637362111</v>
      </c>
      <c r="O23" s="128">
        <v>0.99497696377385902</v>
      </c>
      <c r="P23" s="127">
        <v>8787168.6518486645</v>
      </c>
      <c r="Q23" s="128">
        <v>0.67376656549133207</v>
      </c>
      <c r="R23" s="127">
        <v>2948407.9987437469</v>
      </c>
      <c r="S23" s="128">
        <v>0.79869269083058636</v>
      </c>
      <c r="T23" s="127">
        <v>5137899.1431963025</v>
      </c>
      <c r="U23" s="128">
        <v>0.75905824452837933</v>
      </c>
      <c r="V23" s="127">
        <v>12936862.614757443</v>
      </c>
      <c r="W23" s="128">
        <v>0.59899813226469945</v>
      </c>
      <c r="X23" s="127">
        <v>1756122.9215790406</v>
      </c>
      <c r="Y23" s="128">
        <v>0.56919483815006944</v>
      </c>
      <c r="Z23" s="127">
        <v>84807966.480562538</v>
      </c>
      <c r="AA23" s="129">
        <v>0.71941492234027837</v>
      </c>
    </row>
  </sheetData>
  <mergeCells count="3">
    <mergeCell ref="A2:AA2"/>
    <mergeCell ref="A4:AA4"/>
    <mergeCell ref="A5:AA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8514F-E1B3-4D87-8E01-A49019D6F891}">
  <dimension ref="A1:AA117"/>
  <sheetViews>
    <sheetView zoomScale="80" zoomScaleNormal="80" workbookViewId="0">
      <selection activeCell="A2" sqref="A2:AA2"/>
    </sheetView>
  </sheetViews>
  <sheetFormatPr baseColWidth="10" defaultRowHeight="14.4" x14ac:dyDescent="0.3"/>
  <cols>
    <col min="1" max="1" width="12.44140625" bestFit="1" customWidth="1"/>
  </cols>
  <sheetData>
    <row r="1" spans="1:27" x14ac:dyDescent="0.3">
      <c r="A1" s="113"/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3"/>
    </row>
    <row r="2" spans="1:27" x14ac:dyDescent="0.3">
      <c r="A2" s="151" t="s">
        <v>1098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</row>
    <row r="3" spans="1:27" x14ac:dyDescent="0.3">
      <c r="A3" s="3"/>
      <c r="B3" s="3"/>
      <c r="C3" s="3"/>
      <c r="D3" s="3"/>
      <c r="E3" s="3"/>
      <c r="F3" s="3"/>
      <c r="G3" s="3"/>
      <c r="H3" s="3"/>
      <c r="I3" s="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</row>
    <row r="4" spans="1:27" x14ac:dyDescent="0.3">
      <c r="A4" s="151" t="s">
        <v>1073</v>
      </c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</row>
    <row r="5" spans="1:27" x14ac:dyDescent="0.3">
      <c r="A5" s="151" t="str">
        <f>'1'!A5:AA5</f>
        <v>Al 27-02-2026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1"/>
      <c r="Z5" s="151"/>
      <c r="AA5" s="151"/>
    </row>
    <row r="6" spans="1:27" x14ac:dyDescent="0.3">
      <c r="A6" s="3"/>
      <c r="B6" s="3"/>
      <c r="C6" s="3"/>
      <c r="D6" s="3"/>
      <c r="E6" s="3"/>
      <c r="F6" s="3"/>
      <c r="G6" s="3"/>
      <c r="H6" s="3"/>
      <c r="I6" s="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</row>
    <row r="7" spans="1:27" x14ac:dyDescent="0.3">
      <c r="A7" s="6"/>
      <c r="B7" s="152" t="s">
        <v>4</v>
      </c>
      <c r="C7" s="152"/>
      <c r="D7" s="152" t="s">
        <v>5</v>
      </c>
      <c r="E7" s="152"/>
      <c r="F7" s="152" t="s">
        <v>6</v>
      </c>
      <c r="G7" s="152"/>
      <c r="H7" s="152" t="s">
        <v>8</v>
      </c>
      <c r="I7" s="152"/>
      <c r="J7" s="152" t="s">
        <v>9</v>
      </c>
      <c r="K7" s="152"/>
      <c r="L7" s="152" t="s">
        <v>10</v>
      </c>
      <c r="M7" s="152"/>
      <c r="N7" s="152" t="s">
        <v>12</v>
      </c>
      <c r="O7" s="152"/>
      <c r="P7" s="152" t="s">
        <v>13</v>
      </c>
      <c r="Q7" s="152"/>
      <c r="R7" s="152" t="s">
        <v>14</v>
      </c>
      <c r="S7" s="152"/>
      <c r="T7" s="152" t="s">
        <v>16</v>
      </c>
      <c r="U7" s="152"/>
      <c r="V7" s="152" t="s">
        <v>17</v>
      </c>
      <c r="W7" s="152"/>
      <c r="X7" s="152" t="s">
        <v>18</v>
      </c>
      <c r="Y7" s="152"/>
      <c r="Z7" s="152" t="s">
        <v>19</v>
      </c>
      <c r="AA7" s="152"/>
    </row>
    <row r="8" spans="1:27" x14ac:dyDescent="0.3">
      <c r="A8" s="6"/>
      <c r="B8" s="6" t="s">
        <v>20</v>
      </c>
      <c r="C8" s="6" t="s">
        <v>21</v>
      </c>
      <c r="D8" s="6" t="s">
        <v>20</v>
      </c>
      <c r="E8" s="6" t="s">
        <v>21</v>
      </c>
      <c r="F8" s="6" t="s">
        <v>20</v>
      </c>
      <c r="G8" s="6" t="s">
        <v>21</v>
      </c>
      <c r="H8" s="6" t="s">
        <v>20</v>
      </c>
      <c r="I8" s="6" t="s">
        <v>21</v>
      </c>
      <c r="J8" s="6" t="s">
        <v>20</v>
      </c>
      <c r="K8" s="6" t="s">
        <v>21</v>
      </c>
      <c r="L8" s="6" t="s">
        <v>20</v>
      </c>
      <c r="M8" s="6" t="s">
        <v>21</v>
      </c>
      <c r="N8" s="6" t="s">
        <v>20</v>
      </c>
      <c r="O8" s="6" t="s">
        <v>21</v>
      </c>
      <c r="P8" s="6" t="s">
        <v>20</v>
      </c>
      <c r="Q8" s="6" t="s">
        <v>21</v>
      </c>
      <c r="R8" s="6" t="s">
        <v>20</v>
      </c>
      <c r="S8" s="6" t="s">
        <v>21</v>
      </c>
      <c r="T8" s="6" t="s">
        <v>20</v>
      </c>
      <c r="U8" s="6" t="s">
        <v>21</v>
      </c>
      <c r="V8" s="6" t="s">
        <v>20</v>
      </c>
      <c r="W8" s="6" t="s">
        <v>21</v>
      </c>
      <c r="X8" s="6" t="s">
        <v>20</v>
      </c>
      <c r="Y8" s="6" t="s">
        <v>21</v>
      </c>
      <c r="Z8" s="6" t="s">
        <v>20</v>
      </c>
      <c r="AA8" s="6" t="s">
        <v>21</v>
      </c>
    </row>
    <row r="9" spans="1:27" x14ac:dyDescent="0.3">
      <c r="A9" s="99" t="s">
        <v>1087</v>
      </c>
      <c r="B9" s="120">
        <v>1220176.4038352808</v>
      </c>
      <c r="C9" s="121">
        <v>0.72505844829680077</v>
      </c>
      <c r="D9" s="120">
        <v>3820488.4214620451</v>
      </c>
      <c r="E9" s="121">
        <v>0.28334435967172455</v>
      </c>
      <c r="F9" s="120">
        <v>1901820.1978960675</v>
      </c>
      <c r="G9" s="121">
        <v>0.35759786177534703</v>
      </c>
      <c r="H9" s="120">
        <v>624703.60864076798</v>
      </c>
      <c r="I9" s="121">
        <v>8.1277489590164495E-2</v>
      </c>
      <c r="J9" s="120">
        <v>2744654.0794001482</v>
      </c>
      <c r="K9" s="121">
        <v>0.10422156255126659</v>
      </c>
      <c r="L9" s="120">
        <v>565051.68914485199</v>
      </c>
      <c r="M9" s="121">
        <v>0.16543145931254619</v>
      </c>
      <c r="N9" s="120">
        <v>1250743.6000000001</v>
      </c>
      <c r="O9" s="121">
        <v>0.26012799178668267</v>
      </c>
      <c r="P9" s="120">
        <v>2203052.4</v>
      </c>
      <c r="Q9" s="121">
        <v>0.1689216524634653</v>
      </c>
      <c r="R9" s="120">
        <v>318554</v>
      </c>
      <c r="S9" s="121">
        <v>8.6292925383207583E-2</v>
      </c>
      <c r="T9" s="120">
        <v>1324514.0000000002</v>
      </c>
      <c r="U9" s="121">
        <v>0.19567983794010599</v>
      </c>
      <c r="V9" s="120">
        <v>3229802.24</v>
      </c>
      <c r="W9" s="121">
        <v>0.14954518471406181</v>
      </c>
      <c r="X9" s="120">
        <v>328613.59999999998</v>
      </c>
      <c r="Y9" s="121">
        <v>0.10651029182953067</v>
      </c>
      <c r="Z9" s="120">
        <v>19532174.240379155</v>
      </c>
      <c r="AA9" s="121">
        <v>0.16568888746435989</v>
      </c>
    </row>
    <row r="10" spans="1:27" x14ac:dyDescent="0.3">
      <c r="A10" s="102" t="s">
        <v>712</v>
      </c>
      <c r="B10" s="130">
        <v>16707.932611601602</v>
      </c>
      <c r="C10" s="131">
        <v>9.9282592709854962E-3</v>
      </c>
      <c r="D10" s="130">
        <v>47865.23776362816</v>
      </c>
      <c r="E10" s="131">
        <v>3.5498982455965571E-3</v>
      </c>
      <c r="F10" s="130"/>
      <c r="G10" s="131"/>
      <c r="H10" s="130"/>
      <c r="I10" s="131"/>
      <c r="J10" s="130"/>
      <c r="K10" s="131"/>
      <c r="L10" s="130"/>
      <c r="M10" s="131"/>
      <c r="N10" s="130"/>
      <c r="O10" s="131"/>
      <c r="P10" s="130"/>
      <c r="Q10" s="131"/>
      <c r="R10" s="130"/>
      <c r="S10" s="131"/>
      <c r="T10" s="130"/>
      <c r="U10" s="131"/>
      <c r="V10" s="130"/>
      <c r="W10" s="131"/>
      <c r="X10" s="130"/>
      <c r="Y10" s="131"/>
      <c r="Z10" s="130">
        <v>64573.170375229762</v>
      </c>
      <c r="AA10" s="131">
        <v>5.4776578520378163E-4</v>
      </c>
    </row>
    <row r="11" spans="1:27" x14ac:dyDescent="0.3">
      <c r="A11" s="108" t="s">
        <v>462</v>
      </c>
      <c r="B11" s="123">
        <v>16707.932611601602</v>
      </c>
      <c r="C11" s="131">
        <v>9.9282592709854962E-3</v>
      </c>
      <c r="D11" s="123">
        <v>47865.23776362816</v>
      </c>
      <c r="E11" s="131">
        <v>3.5498982455965571E-3</v>
      </c>
      <c r="F11" s="123"/>
      <c r="G11" s="131"/>
      <c r="H11" s="123"/>
      <c r="I11" s="131"/>
      <c r="J11" s="123"/>
      <c r="K11" s="131"/>
      <c r="L11" s="123"/>
      <c r="M11" s="131"/>
      <c r="N11" s="123"/>
      <c r="O11" s="131"/>
      <c r="P11" s="123"/>
      <c r="Q11" s="131"/>
      <c r="R11" s="123"/>
      <c r="S11" s="131"/>
      <c r="T11" s="123"/>
      <c r="U11" s="131"/>
      <c r="V11" s="123"/>
      <c r="W11" s="131"/>
      <c r="X11" s="123"/>
      <c r="Y11" s="131"/>
      <c r="Z11" s="123">
        <v>64573.170375229762</v>
      </c>
      <c r="AA11" s="124">
        <v>5.4776578520378163E-4</v>
      </c>
    </row>
    <row r="12" spans="1:27" x14ac:dyDescent="0.3">
      <c r="A12" s="105" t="s">
        <v>1099</v>
      </c>
      <c r="B12" s="123"/>
      <c r="C12" s="131"/>
      <c r="D12" s="123">
        <v>27463.326569909601</v>
      </c>
      <c r="E12" s="131">
        <v>2.0368020585254387E-3</v>
      </c>
      <c r="F12" s="123"/>
      <c r="G12" s="131"/>
      <c r="H12" s="123"/>
      <c r="I12" s="131"/>
      <c r="J12" s="123"/>
      <c r="K12" s="131"/>
      <c r="L12" s="123"/>
      <c r="M12" s="131"/>
      <c r="N12" s="123"/>
      <c r="O12" s="131"/>
      <c r="P12" s="123"/>
      <c r="Q12" s="131"/>
      <c r="R12" s="123"/>
      <c r="S12" s="131"/>
      <c r="T12" s="123"/>
      <c r="U12" s="131"/>
      <c r="V12" s="123"/>
      <c r="W12" s="131"/>
      <c r="X12" s="123"/>
      <c r="Y12" s="131"/>
      <c r="Z12" s="123">
        <v>27463.326569909601</v>
      </c>
      <c r="AA12" s="124">
        <v>2.3296781860729392E-4</v>
      </c>
    </row>
    <row r="13" spans="1:27" x14ac:dyDescent="0.3">
      <c r="A13" s="105" t="s">
        <v>1100</v>
      </c>
      <c r="B13" s="123">
        <v>16707.932611601602</v>
      </c>
      <c r="C13" s="131">
        <v>9.9282592709854962E-3</v>
      </c>
      <c r="D13" s="123">
        <v>20401.911193718563</v>
      </c>
      <c r="E13" s="131">
        <v>1.5130961870711184E-3</v>
      </c>
      <c r="F13" s="123"/>
      <c r="G13" s="131"/>
      <c r="H13" s="123"/>
      <c r="I13" s="131"/>
      <c r="J13" s="123"/>
      <c r="K13" s="131"/>
      <c r="L13" s="123"/>
      <c r="M13" s="131"/>
      <c r="N13" s="123"/>
      <c r="O13" s="131"/>
      <c r="P13" s="123"/>
      <c r="Q13" s="131"/>
      <c r="R13" s="123"/>
      <c r="S13" s="131"/>
      <c r="T13" s="123"/>
      <c r="U13" s="131"/>
      <c r="V13" s="123"/>
      <c r="W13" s="131"/>
      <c r="X13" s="123"/>
      <c r="Y13" s="131"/>
      <c r="Z13" s="123">
        <v>37109.843805320161</v>
      </c>
      <c r="AA13" s="124">
        <v>3.1479796659648771E-4</v>
      </c>
    </row>
    <row r="14" spans="1:27" x14ac:dyDescent="0.3">
      <c r="A14" s="102" t="s">
        <v>714</v>
      </c>
      <c r="B14" s="130">
        <v>8582.3173726400018</v>
      </c>
      <c r="C14" s="131">
        <v>5.0998213843816247E-3</v>
      </c>
      <c r="D14" s="130">
        <v>49924.764840000003</v>
      </c>
      <c r="E14" s="131">
        <v>3.7026419046017685E-3</v>
      </c>
      <c r="F14" s="130">
        <v>33349.978640000001</v>
      </c>
      <c r="G14" s="131">
        <v>6.270772108273313E-3</v>
      </c>
      <c r="H14" s="130"/>
      <c r="I14" s="131"/>
      <c r="J14" s="130"/>
      <c r="K14" s="131"/>
      <c r="L14" s="130"/>
      <c r="M14" s="131"/>
      <c r="N14" s="130"/>
      <c r="O14" s="131"/>
      <c r="P14" s="130"/>
      <c r="Q14" s="131"/>
      <c r="R14" s="130"/>
      <c r="S14" s="131"/>
      <c r="T14" s="130"/>
      <c r="U14" s="131"/>
      <c r="V14" s="130"/>
      <c r="W14" s="131"/>
      <c r="X14" s="130"/>
      <c r="Y14" s="131"/>
      <c r="Z14" s="130">
        <v>91857.060852640003</v>
      </c>
      <c r="AA14" s="131">
        <v>7.7921147083339064E-4</v>
      </c>
    </row>
    <row r="15" spans="1:27" x14ac:dyDescent="0.3">
      <c r="A15" s="108" t="s">
        <v>462</v>
      </c>
      <c r="B15" s="123">
        <v>8582.3173726400018</v>
      </c>
      <c r="C15" s="131">
        <v>5.0998213843816247E-3</v>
      </c>
      <c r="D15" s="123">
        <v>49924.764840000003</v>
      </c>
      <c r="E15" s="131">
        <v>3.7026419046017685E-3</v>
      </c>
      <c r="F15" s="123">
        <v>33349.978640000001</v>
      </c>
      <c r="G15" s="131">
        <v>6.270772108273313E-3</v>
      </c>
      <c r="H15" s="123"/>
      <c r="I15" s="131"/>
      <c r="J15" s="123"/>
      <c r="K15" s="131"/>
      <c r="L15" s="123"/>
      <c r="M15" s="131"/>
      <c r="N15" s="123"/>
      <c r="O15" s="131"/>
      <c r="P15" s="123"/>
      <c r="Q15" s="131"/>
      <c r="R15" s="123"/>
      <c r="S15" s="131"/>
      <c r="T15" s="123"/>
      <c r="U15" s="131"/>
      <c r="V15" s="123"/>
      <c r="W15" s="131"/>
      <c r="X15" s="123"/>
      <c r="Y15" s="131"/>
      <c r="Z15" s="123">
        <v>91857.060852640003</v>
      </c>
      <c r="AA15" s="124">
        <v>7.7921147083339064E-4</v>
      </c>
    </row>
    <row r="16" spans="1:27" x14ac:dyDescent="0.3">
      <c r="A16" s="105" t="s">
        <v>1099</v>
      </c>
      <c r="B16" s="123">
        <v>8582.3173726400018</v>
      </c>
      <c r="C16" s="131">
        <v>5.0998213843816247E-3</v>
      </c>
      <c r="D16" s="123">
        <v>49924.764840000003</v>
      </c>
      <c r="E16" s="131">
        <v>3.7026419046017685E-3</v>
      </c>
      <c r="F16" s="123">
        <v>33349.978640000001</v>
      </c>
      <c r="G16" s="131">
        <v>6.270772108273313E-3</v>
      </c>
      <c r="H16" s="123"/>
      <c r="I16" s="131"/>
      <c r="J16" s="123"/>
      <c r="K16" s="131"/>
      <c r="L16" s="123"/>
      <c r="M16" s="131"/>
      <c r="N16" s="123"/>
      <c r="O16" s="131"/>
      <c r="P16" s="123"/>
      <c r="Q16" s="131"/>
      <c r="R16" s="123"/>
      <c r="S16" s="131"/>
      <c r="T16" s="123"/>
      <c r="U16" s="131"/>
      <c r="V16" s="123"/>
      <c r="W16" s="131"/>
      <c r="X16" s="123"/>
      <c r="Y16" s="131"/>
      <c r="Z16" s="123">
        <v>91857.060852640003</v>
      </c>
      <c r="AA16" s="124">
        <v>7.7921147083339064E-4</v>
      </c>
    </row>
    <row r="17" spans="1:27" x14ac:dyDescent="0.3">
      <c r="A17" s="102" t="s">
        <v>715</v>
      </c>
      <c r="B17" s="130">
        <v>203465.39817600002</v>
      </c>
      <c r="C17" s="131">
        <v>0.12090408027878605</v>
      </c>
      <c r="D17" s="130">
        <v>196190.24961999999</v>
      </c>
      <c r="E17" s="131">
        <v>1.455033873159638E-2</v>
      </c>
      <c r="F17" s="130"/>
      <c r="G17" s="131"/>
      <c r="H17" s="130"/>
      <c r="I17" s="131"/>
      <c r="J17" s="130"/>
      <c r="K17" s="131"/>
      <c r="L17" s="130"/>
      <c r="M17" s="131"/>
      <c r="N17" s="130"/>
      <c r="O17" s="131"/>
      <c r="P17" s="130"/>
      <c r="Q17" s="131"/>
      <c r="R17" s="130"/>
      <c r="S17" s="131"/>
      <c r="T17" s="130"/>
      <c r="U17" s="131"/>
      <c r="V17" s="130"/>
      <c r="W17" s="131"/>
      <c r="X17" s="130"/>
      <c r="Y17" s="131"/>
      <c r="Z17" s="130">
        <v>399655.647796</v>
      </c>
      <c r="AA17" s="131">
        <v>3.3902267529066325E-3</v>
      </c>
    </row>
    <row r="18" spans="1:27" x14ac:dyDescent="0.3">
      <c r="A18" s="108" t="s">
        <v>462</v>
      </c>
      <c r="B18" s="123">
        <v>203465.39817600002</v>
      </c>
      <c r="C18" s="131">
        <v>0.12090408027878605</v>
      </c>
      <c r="D18" s="123">
        <v>196190.24961999999</v>
      </c>
      <c r="E18" s="131">
        <v>1.455033873159638E-2</v>
      </c>
      <c r="F18" s="123"/>
      <c r="G18" s="131"/>
      <c r="H18" s="123"/>
      <c r="I18" s="131"/>
      <c r="J18" s="123"/>
      <c r="K18" s="131"/>
      <c r="L18" s="123"/>
      <c r="M18" s="131"/>
      <c r="N18" s="123"/>
      <c r="O18" s="131"/>
      <c r="P18" s="123"/>
      <c r="Q18" s="131"/>
      <c r="R18" s="123"/>
      <c r="S18" s="131"/>
      <c r="T18" s="123"/>
      <c r="U18" s="131"/>
      <c r="V18" s="123"/>
      <c r="W18" s="131"/>
      <c r="X18" s="123"/>
      <c r="Y18" s="131"/>
      <c r="Z18" s="123">
        <v>399655.647796</v>
      </c>
      <c r="AA18" s="124">
        <v>3.3902267529066325E-3</v>
      </c>
    </row>
    <row r="19" spans="1:27" x14ac:dyDescent="0.3">
      <c r="A19" s="105" t="s">
        <v>1099</v>
      </c>
      <c r="B19" s="123">
        <v>78197.809280000001</v>
      </c>
      <c r="C19" s="131">
        <v>4.6467037125576122E-2</v>
      </c>
      <c r="D19" s="123">
        <v>61360.073583999998</v>
      </c>
      <c r="E19" s="131">
        <v>4.5507351000987992E-3</v>
      </c>
      <c r="F19" s="123"/>
      <c r="G19" s="131"/>
      <c r="H19" s="123"/>
      <c r="I19" s="131"/>
      <c r="J19" s="123"/>
      <c r="K19" s="131"/>
      <c r="L19" s="123"/>
      <c r="M19" s="131"/>
      <c r="N19" s="123"/>
      <c r="O19" s="131"/>
      <c r="P19" s="123"/>
      <c r="Q19" s="131"/>
      <c r="R19" s="123"/>
      <c r="S19" s="131"/>
      <c r="T19" s="123"/>
      <c r="U19" s="131"/>
      <c r="V19" s="123"/>
      <c r="W19" s="131"/>
      <c r="X19" s="123"/>
      <c r="Y19" s="131"/>
      <c r="Z19" s="123">
        <v>139557.88286400001</v>
      </c>
      <c r="AA19" s="124">
        <v>1.1838513246935237E-3</v>
      </c>
    </row>
    <row r="20" spans="1:27" x14ac:dyDescent="0.3">
      <c r="A20" s="105" t="s">
        <v>1100</v>
      </c>
      <c r="B20" s="123">
        <v>125267.58889600002</v>
      </c>
      <c r="C20" s="131">
        <v>7.4437043153209925E-2</v>
      </c>
      <c r="D20" s="123">
        <v>134830.17603599999</v>
      </c>
      <c r="E20" s="131">
        <v>9.9996036314975809E-3</v>
      </c>
      <c r="F20" s="123"/>
      <c r="G20" s="131"/>
      <c r="H20" s="123"/>
      <c r="I20" s="131"/>
      <c r="J20" s="123"/>
      <c r="K20" s="131"/>
      <c r="L20" s="123"/>
      <c r="M20" s="131"/>
      <c r="N20" s="123"/>
      <c r="O20" s="131"/>
      <c r="P20" s="123"/>
      <c r="Q20" s="131"/>
      <c r="R20" s="123"/>
      <c r="S20" s="131"/>
      <c r="T20" s="123"/>
      <c r="U20" s="131"/>
      <c r="V20" s="123"/>
      <c r="W20" s="131"/>
      <c r="X20" s="123"/>
      <c r="Y20" s="131"/>
      <c r="Z20" s="123">
        <v>260097.76493200002</v>
      </c>
      <c r="AA20" s="124">
        <v>2.2063754282131086E-3</v>
      </c>
    </row>
    <row r="21" spans="1:27" x14ac:dyDescent="0.3">
      <c r="A21" s="102" t="s">
        <v>716</v>
      </c>
      <c r="B21" s="130">
        <v>40676.697237399989</v>
      </c>
      <c r="C21" s="131">
        <v>2.417108123717613E-2</v>
      </c>
      <c r="D21" s="130">
        <v>901768.52675000019</v>
      </c>
      <c r="E21" s="131">
        <v>6.6879151981911467E-2</v>
      </c>
      <c r="F21" s="130">
        <v>276907.46866440598</v>
      </c>
      <c r="G21" s="131">
        <v>5.2066708942075754E-2</v>
      </c>
      <c r="H21" s="130"/>
      <c r="I21" s="131"/>
      <c r="J21" s="130"/>
      <c r="K21" s="131"/>
      <c r="L21" s="130"/>
      <c r="M21" s="131"/>
      <c r="N21" s="130"/>
      <c r="O21" s="131"/>
      <c r="P21" s="130"/>
      <c r="Q21" s="131"/>
      <c r="R21" s="130"/>
      <c r="S21" s="131"/>
      <c r="T21" s="130"/>
      <c r="U21" s="131"/>
      <c r="V21" s="130"/>
      <c r="W21" s="131"/>
      <c r="X21" s="130"/>
      <c r="Y21" s="131"/>
      <c r="Z21" s="130">
        <v>1219352.6926518062</v>
      </c>
      <c r="AA21" s="131">
        <v>1.0343609911818354E-2</v>
      </c>
    </row>
    <row r="22" spans="1:27" x14ac:dyDescent="0.3">
      <c r="A22" s="108" t="s">
        <v>462</v>
      </c>
      <c r="B22" s="123">
        <v>40676.697237399989</v>
      </c>
      <c r="C22" s="131">
        <v>2.417108123717613E-2</v>
      </c>
      <c r="D22" s="123">
        <v>901768.52675000019</v>
      </c>
      <c r="E22" s="131">
        <v>6.6879151981911467E-2</v>
      </c>
      <c r="F22" s="123">
        <v>276907.46866440598</v>
      </c>
      <c r="G22" s="131">
        <v>5.2066708942075754E-2</v>
      </c>
      <c r="H22" s="123"/>
      <c r="I22" s="131"/>
      <c r="J22" s="123"/>
      <c r="K22" s="131"/>
      <c r="L22" s="123"/>
      <c r="M22" s="131"/>
      <c r="N22" s="123"/>
      <c r="O22" s="131"/>
      <c r="P22" s="123"/>
      <c r="Q22" s="131"/>
      <c r="R22" s="123"/>
      <c r="S22" s="131"/>
      <c r="T22" s="123"/>
      <c r="U22" s="131"/>
      <c r="V22" s="123"/>
      <c r="W22" s="131"/>
      <c r="X22" s="123"/>
      <c r="Y22" s="131"/>
      <c r="Z22" s="123">
        <v>1219352.6926518062</v>
      </c>
      <c r="AA22" s="124">
        <v>1.0343609911818354E-2</v>
      </c>
    </row>
    <row r="23" spans="1:27" x14ac:dyDescent="0.3">
      <c r="A23" s="105" t="s">
        <v>1099</v>
      </c>
      <c r="B23" s="123">
        <v>642.13846739999997</v>
      </c>
      <c r="C23" s="131">
        <v>3.8157427016395759E-4</v>
      </c>
      <c r="D23" s="123">
        <v>59259.074614999998</v>
      </c>
      <c r="E23" s="131">
        <v>4.3949157016684682E-3</v>
      </c>
      <c r="F23" s="123">
        <v>27072.874890999999</v>
      </c>
      <c r="G23" s="131">
        <v>5.090492878266374E-3</v>
      </c>
      <c r="H23" s="123"/>
      <c r="I23" s="131"/>
      <c r="J23" s="123"/>
      <c r="K23" s="131"/>
      <c r="L23" s="123"/>
      <c r="M23" s="131"/>
      <c r="N23" s="123"/>
      <c r="O23" s="131"/>
      <c r="P23" s="123"/>
      <c r="Q23" s="131"/>
      <c r="R23" s="123"/>
      <c r="S23" s="131"/>
      <c r="T23" s="123"/>
      <c r="U23" s="131"/>
      <c r="V23" s="123"/>
      <c r="W23" s="131"/>
      <c r="X23" s="123"/>
      <c r="Y23" s="131"/>
      <c r="Z23" s="123">
        <v>86974.08797339999</v>
      </c>
      <c r="AA23" s="124">
        <v>7.3778984854377624E-4</v>
      </c>
    </row>
    <row r="24" spans="1:27" x14ac:dyDescent="0.3">
      <c r="A24" s="105" t="s">
        <v>1100</v>
      </c>
      <c r="B24" s="123">
        <v>40034.558769999989</v>
      </c>
      <c r="C24" s="131">
        <v>2.3789506967012174E-2</v>
      </c>
      <c r="D24" s="123">
        <v>842509.45213500015</v>
      </c>
      <c r="E24" s="131">
        <v>6.2484236280243001E-2</v>
      </c>
      <c r="F24" s="123">
        <v>249834.59377340597</v>
      </c>
      <c r="G24" s="131">
        <v>4.6976216063809383E-2</v>
      </c>
      <c r="H24" s="123"/>
      <c r="I24" s="131"/>
      <c r="J24" s="123"/>
      <c r="K24" s="131"/>
      <c r="L24" s="123"/>
      <c r="M24" s="131"/>
      <c r="N24" s="123"/>
      <c r="O24" s="131"/>
      <c r="P24" s="123"/>
      <c r="Q24" s="131"/>
      <c r="R24" s="123"/>
      <c r="S24" s="131"/>
      <c r="T24" s="123"/>
      <c r="U24" s="131"/>
      <c r="V24" s="123"/>
      <c r="W24" s="131"/>
      <c r="X24" s="123"/>
      <c r="Y24" s="131"/>
      <c r="Z24" s="123">
        <v>1132378.6046784061</v>
      </c>
      <c r="AA24" s="124">
        <v>9.6058200632745776E-3</v>
      </c>
    </row>
    <row r="25" spans="1:27" x14ac:dyDescent="0.3">
      <c r="A25" s="102" t="s">
        <v>486</v>
      </c>
      <c r="B25" s="130">
        <v>39843.422033413881</v>
      </c>
      <c r="C25" s="131">
        <v>2.3675928876822884E-2</v>
      </c>
      <c r="D25" s="130">
        <v>134862.24976090022</v>
      </c>
      <c r="E25" s="131">
        <v>1.0001982361136724E-2</v>
      </c>
      <c r="F25" s="130">
        <v>47585.838878275506</v>
      </c>
      <c r="G25" s="131">
        <v>8.9475305039259188E-3</v>
      </c>
      <c r="H25" s="130"/>
      <c r="I25" s="131"/>
      <c r="J25" s="130"/>
      <c r="K25" s="131"/>
      <c r="L25" s="130"/>
      <c r="M25" s="131"/>
      <c r="N25" s="130"/>
      <c r="O25" s="131"/>
      <c r="P25" s="130"/>
      <c r="Q25" s="131"/>
      <c r="R25" s="130"/>
      <c r="S25" s="131"/>
      <c r="T25" s="130"/>
      <c r="U25" s="131"/>
      <c r="V25" s="130"/>
      <c r="W25" s="131"/>
      <c r="X25" s="130"/>
      <c r="Y25" s="131"/>
      <c r="Z25" s="130">
        <v>222291.51067258953</v>
      </c>
      <c r="AA25" s="131">
        <v>1.8856699025329932E-3</v>
      </c>
    </row>
    <row r="26" spans="1:27" x14ac:dyDescent="0.3">
      <c r="A26" s="108" t="s">
        <v>462</v>
      </c>
      <c r="B26" s="123">
        <v>39843.422033413881</v>
      </c>
      <c r="C26" s="131">
        <v>2.3675928876822884E-2</v>
      </c>
      <c r="D26" s="123">
        <v>134862.24976090022</v>
      </c>
      <c r="E26" s="131">
        <v>1.0001982361136724E-2</v>
      </c>
      <c r="F26" s="123">
        <v>47585.838878275506</v>
      </c>
      <c r="G26" s="131">
        <v>8.9475305039259188E-3</v>
      </c>
      <c r="H26" s="123"/>
      <c r="I26" s="131"/>
      <c r="J26" s="123"/>
      <c r="K26" s="131"/>
      <c r="L26" s="123"/>
      <c r="M26" s="131"/>
      <c r="N26" s="123"/>
      <c r="O26" s="131"/>
      <c r="P26" s="123"/>
      <c r="Q26" s="131"/>
      <c r="R26" s="123"/>
      <c r="S26" s="131"/>
      <c r="T26" s="123"/>
      <c r="U26" s="131"/>
      <c r="V26" s="123"/>
      <c r="W26" s="131"/>
      <c r="X26" s="123"/>
      <c r="Y26" s="131"/>
      <c r="Z26" s="123">
        <v>222291.51067258953</v>
      </c>
      <c r="AA26" s="124">
        <v>1.8856699025329932E-3</v>
      </c>
    </row>
    <row r="27" spans="1:27" x14ac:dyDescent="0.3">
      <c r="A27" s="105" t="s">
        <v>1099</v>
      </c>
      <c r="B27" s="123">
        <v>15707.023065282978</v>
      </c>
      <c r="C27" s="131">
        <v>9.3334945138092828E-3</v>
      </c>
      <c r="D27" s="123"/>
      <c r="E27" s="131"/>
      <c r="F27" s="123"/>
      <c r="G27" s="131"/>
      <c r="H27" s="123"/>
      <c r="I27" s="131"/>
      <c r="J27" s="123"/>
      <c r="K27" s="131"/>
      <c r="L27" s="123"/>
      <c r="M27" s="131"/>
      <c r="N27" s="123"/>
      <c r="O27" s="131"/>
      <c r="P27" s="123"/>
      <c r="Q27" s="131"/>
      <c r="R27" s="123"/>
      <c r="S27" s="131"/>
      <c r="T27" s="123"/>
      <c r="U27" s="131"/>
      <c r="V27" s="123"/>
      <c r="W27" s="131"/>
      <c r="X27" s="123"/>
      <c r="Y27" s="131"/>
      <c r="Z27" s="123">
        <v>15707.023065282978</v>
      </c>
      <c r="AA27" s="124">
        <v>1.3324062877155931E-4</v>
      </c>
    </row>
    <row r="28" spans="1:27" x14ac:dyDescent="0.3">
      <c r="A28" s="105" t="s">
        <v>1100</v>
      </c>
      <c r="B28" s="123">
        <v>24136.398968130899</v>
      </c>
      <c r="C28" s="131">
        <v>1.4342434363013599E-2</v>
      </c>
      <c r="D28" s="123">
        <v>134862.24976090022</v>
      </c>
      <c r="E28" s="131">
        <v>1.0001982361136724E-2</v>
      </c>
      <c r="F28" s="123">
        <v>47585.838878275506</v>
      </c>
      <c r="G28" s="131">
        <v>8.9475305039259188E-3</v>
      </c>
      <c r="H28" s="123"/>
      <c r="I28" s="131"/>
      <c r="J28" s="123"/>
      <c r="K28" s="131"/>
      <c r="L28" s="123"/>
      <c r="M28" s="131"/>
      <c r="N28" s="123"/>
      <c r="O28" s="131"/>
      <c r="P28" s="123"/>
      <c r="Q28" s="131"/>
      <c r="R28" s="123"/>
      <c r="S28" s="131"/>
      <c r="T28" s="123"/>
      <c r="U28" s="131"/>
      <c r="V28" s="123"/>
      <c r="W28" s="131"/>
      <c r="X28" s="123"/>
      <c r="Y28" s="131"/>
      <c r="Z28" s="123">
        <v>206584.48760730657</v>
      </c>
      <c r="AA28" s="124">
        <v>1.7524292737614339E-3</v>
      </c>
    </row>
    <row r="29" spans="1:27" x14ac:dyDescent="0.3">
      <c r="A29" s="102" t="s">
        <v>717</v>
      </c>
      <c r="B29" s="130">
        <v>4101.9644965777197</v>
      </c>
      <c r="C29" s="131">
        <v>2.4374869105063513E-3</v>
      </c>
      <c r="D29" s="130">
        <v>11941.847649570002</v>
      </c>
      <c r="E29" s="131">
        <v>8.8566036650094746E-4</v>
      </c>
      <c r="F29" s="130">
        <v>7223.0848609062004</v>
      </c>
      <c r="G29" s="131">
        <v>1.3581513670637188E-3</v>
      </c>
      <c r="H29" s="130"/>
      <c r="I29" s="131"/>
      <c r="J29" s="130"/>
      <c r="K29" s="131"/>
      <c r="L29" s="130"/>
      <c r="M29" s="131"/>
      <c r="N29" s="130"/>
      <c r="O29" s="131"/>
      <c r="P29" s="130"/>
      <c r="Q29" s="131"/>
      <c r="R29" s="130"/>
      <c r="S29" s="131"/>
      <c r="T29" s="130"/>
      <c r="U29" s="131"/>
      <c r="V29" s="130"/>
      <c r="W29" s="131"/>
      <c r="X29" s="130"/>
      <c r="Y29" s="131"/>
      <c r="Z29" s="130">
        <v>23266.897007053922</v>
      </c>
      <c r="AA29" s="131">
        <v>1.9737005375863208E-4</v>
      </c>
    </row>
    <row r="30" spans="1:27" x14ac:dyDescent="0.3">
      <c r="A30" s="108" t="s">
        <v>462</v>
      </c>
      <c r="B30" s="123">
        <v>4101.9644965777197</v>
      </c>
      <c r="C30" s="131">
        <v>2.4374869105063513E-3</v>
      </c>
      <c r="D30" s="123">
        <v>11941.847649570002</v>
      </c>
      <c r="E30" s="131">
        <v>8.8566036650094746E-4</v>
      </c>
      <c r="F30" s="123">
        <v>7223.0848609062004</v>
      </c>
      <c r="G30" s="131">
        <v>1.3581513670637188E-3</v>
      </c>
      <c r="H30" s="123"/>
      <c r="I30" s="131"/>
      <c r="J30" s="123"/>
      <c r="K30" s="131"/>
      <c r="L30" s="123"/>
      <c r="M30" s="131"/>
      <c r="N30" s="123"/>
      <c r="O30" s="131"/>
      <c r="P30" s="123"/>
      <c r="Q30" s="131"/>
      <c r="R30" s="123"/>
      <c r="S30" s="131"/>
      <c r="T30" s="123"/>
      <c r="U30" s="131"/>
      <c r="V30" s="123"/>
      <c r="W30" s="131"/>
      <c r="X30" s="123"/>
      <c r="Y30" s="131"/>
      <c r="Z30" s="123">
        <v>23266.897007053922</v>
      </c>
      <c r="AA30" s="124">
        <v>1.9737005375863208E-4</v>
      </c>
    </row>
    <row r="31" spans="1:27" x14ac:dyDescent="0.3">
      <c r="A31" s="105" t="s">
        <v>1099</v>
      </c>
      <c r="B31" s="123"/>
      <c r="C31" s="131"/>
      <c r="D31" s="123">
        <v>5373.4819094160002</v>
      </c>
      <c r="E31" s="131">
        <v>3.9852124201659447E-4</v>
      </c>
      <c r="F31" s="123"/>
      <c r="G31" s="131"/>
      <c r="H31" s="123"/>
      <c r="I31" s="131"/>
      <c r="J31" s="123"/>
      <c r="K31" s="131"/>
      <c r="L31" s="123"/>
      <c r="M31" s="131"/>
      <c r="N31" s="123"/>
      <c r="O31" s="131"/>
      <c r="P31" s="123"/>
      <c r="Q31" s="131"/>
      <c r="R31" s="123"/>
      <c r="S31" s="131"/>
      <c r="T31" s="123"/>
      <c r="U31" s="131"/>
      <c r="V31" s="123"/>
      <c r="W31" s="131"/>
      <c r="X31" s="123"/>
      <c r="Y31" s="131"/>
      <c r="Z31" s="123">
        <v>5373.4819094160002</v>
      </c>
      <c r="AA31" s="124">
        <v>4.558254643973098E-5</v>
      </c>
    </row>
    <row r="32" spans="1:27" x14ac:dyDescent="0.3">
      <c r="A32" s="105" t="s">
        <v>1100</v>
      </c>
      <c r="B32" s="123">
        <v>4101.9644965777197</v>
      </c>
      <c r="C32" s="131">
        <v>2.4374869105063513E-3</v>
      </c>
      <c r="D32" s="123">
        <v>6568.3657401540004</v>
      </c>
      <c r="E32" s="131">
        <v>4.8713912448435299E-4</v>
      </c>
      <c r="F32" s="123">
        <v>7223.0848609062004</v>
      </c>
      <c r="G32" s="131">
        <v>1.3581513670637188E-3</v>
      </c>
      <c r="H32" s="123"/>
      <c r="I32" s="131"/>
      <c r="J32" s="123"/>
      <c r="K32" s="131"/>
      <c r="L32" s="123"/>
      <c r="M32" s="131"/>
      <c r="N32" s="123"/>
      <c r="O32" s="131"/>
      <c r="P32" s="123"/>
      <c r="Q32" s="131"/>
      <c r="R32" s="123"/>
      <c r="S32" s="131"/>
      <c r="T32" s="123"/>
      <c r="U32" s="131"/>
      <c r="V32" s="123"/>
      <c r="W32" s="131"/>
      <c r="X32" s="123"/>
      <c r="Y32" s="131"/>
      <c r="Z32" s="123">
        <v>17893.415097637921</v>
      </c>
      <c r="AA32" s="124">
        <v>1.517875073189011E-4</v>
      </c>
    </row>
    <row r="33" spans="1:27" x14ac:dyDescent="0.3">
      <c r="A33" s="102" t="s">
        <v>718</v>
      </c>
      <c r="B33" s="130">
        <v>80905.511907647509</v>
      </c>
      <c r="C33" s="131">
        <v>4.8076019777166801E-2</v>
      </c>
      <c r="D33" s="130">
        <v>80716.099077946506</v>
      </c>
      <c r="E33" s="131">
        <v>5.9862637666856337E-3</v>
      </c>
      <c r="F33" s="130">
        <v>33707.069146080001</v>
      </c>
      <c r="G33" s="131">
        <v>6.3379155751350849E-3</v>
      </c>
      <c r="H33" s="130"/>
      <c r="I33" s="131"/>
      <c r="J33" s="130"/>
      <c r="K33" s="131"/>
      <c r="L33" s="130"/>
      <c r="M33" s="131"/>
      <c r="N33" s="130"/>
      <c r="O33" s="131"/>
      <c r="P33" s="130"/>
      <c r="Q33" s="131"/>
      <c r="R33" s="130"/>
      <c r="S33" s="131"/>
      <c r="T33" s="130"/>
      <c r="U33" s="131"/>
      <c r="V33" s="130"/>
      <c r="W33" s="131"/>
      <c r="X33" s="130"/>
      <c r="Y33" s="131"/>
      <c r="Z33" s="130">
        <v>195328.68013167402</v>
      </c>
      <c r="AA33" s="131">
        <v>1.6569477264846777E-3</v>
      </c>
    </row>
    <row r="34" spans="1:27" x14ac:dyDescent="0.3">
      <c r="A34" s="108" t="s">
        <v>462</v>
      </c>
      <c r="B34" s="123">
        <v>80905.511907647509</v>
      </c>
      <c r="C34" s="131">
        <v>4.8076019777166801E-2</v>
      </c>
      <c r="D34" s="123">
        <v>80716.099077946506</v>
      </c>
      <c r="E34" s="131">
        <v>5.9862637666856337E-3</v>
      </c>
      <c r="F34" s="123">
        <v>33707.069146080001</v>
      </c>
      <c r="G34" s="131">
        <v>6.3379155751350849E-3</v>
      </c>
      <c r="H34" s="123"/>
      <c r="I34" s="131"/>
      <c r="J34" s="123"/>
      <c r="K34" s="131"/>
      <c r="L34" s="123"/>
      <c r="M34" s="131"/>
      <c r="N34" s="123"/>
      <c r="O34" s="131"/>
      <c r="P34" s="123"/>
      <c r="Q34" s="131"/>
      <c r="R34" s="123"/>
      <c r="S34" s="131"/>
      <c r="T34" s="123"/>
      <c r="U34" s="131"/>
      <c r="V34" s="123"/>
      <c r="W34" s="131"/>
      <c r="X34" s="123"/>
      <c r="Y34" s="131"/>
      <c r="Z34" s="123">
        <v>195328.68013167402</v>
      </c>
      <c r="AA34" s="124">
        <v>1.6569477264846777E-3</v>
      </c>
    </row>
    <row r="35" spans="1:27" x14ac:dyDescent="0.3">
      <c r="A35" s="105" t="s">
        <v>1099</v>
      </c>
      <c r="B35" s="123">
        <v>40345.725118276001</v>
      </c>
      <c r="C35" s="131">
        <v>2.3974409567106742E-2</v>
      </c>
      <c r="D35" s="123">
        <v>57284.493420427003</v>
      </c>
      <c r="E35" s="131">
        <v>4.2484720058694886E-3</v>
      </c>
      <c r="F35" s="123">
        <v>33707.069146080001</v>
      </c>
      <c r="G35" s="131">
        <v>6.3379155751350849E-3</v>
      </c>
      <c r="H35" s="123"/>
      <c r="I35" s="131"/>
      <c r="J35" s="123"/>
      <c r="K35" s="131"/>
      <c r="L35" s="123"/>
      <c r="M35" s="131"/>
      <c r="N35" s="123"/>
      <c r="O35" s="131"/>
      <c r="P35" s="123"/>
      <c r="Q35" s="131"/>
      <c r="R35" s="123"/>
      <c r="S35" s="131"/>
      <c r="T35" s="123"/>
      <c r="U35" s="131"/>
      <c r="V35" s="123"/>
      <c r="W35" s="131"/>
      <c r="X35" s="123"/>
      <c r="Y35" s="131"/>
      <c r="Z35" s="123">
        <v>131337.28768478302</v>
      </c>
      <c r="AA35" s="124">
        <v>1.1141170875944332E-3</v>
      </c>
    </row>
    <row r="36" spans="1:27" x14ac:dyDescent="0.3">
      <c r="A36" s="105" t="s">
        <v>1100</v>
      </c>
      <c r="B36" s="123">
        <v>40559.786789371501</v>
      </c>
      <c r="C36" s="131">
        <v>2.4101610210060062E-2</v>
      </c>
      <c r="D36" s="123">
        <v>23431.605657519503</v>
      </c>
      <c r="E36" s="131">
        <v>1.7377917608161451E-3</v>
      </c>
      <c r="F36" s="123"/>
      <c r="G36" s="131"/>
      <c r="H36" s="123"/>
      <c r="I36" s="131"/>
      <c r="J36" s="123"/>
      <c r="K36" s="131"/>
      <c r="L36" s="123"/>
      <c r="M36" s="131"/>
      <c r="N36" s="123"/>
      <c r="O36" s="131"/>
      <c r="P36" s="123"/>
      <c r="Q36" s="131"/>
      <c r="R36" s="123"/>
      <c r="S36" s="131"/>
      <c r="T36" s="123"/>
      <c r="U36" s="131"/>
      <c r="V36" s="123"/>
      <c r="W36" s="131"/>
      <c r="X36" s="123"/>
      <c r="Y36" s="131"/>
      <c r="Z36" s="123">
        <v>63991.392446890997</v>
      </c>
      <c r="AA36" s="124">
        <v>5.4283063889024464E-4</v>
      </c>
    </row>
    <row r="37" spans="1:27" x14ac:dyDescent="0.3">
      <c r="A37" s="102" t="s">
        <v>462</v>
      </c>
      <c r="B37" s="130">
        <v>825893.16</v>
      </c>
      <c r="C37" s="131">
        <v>0.49076577056097548</v>
      </c>
      <c r="D37" s="130">
        <v>2397219.446</v>
      </c>
      <c r="E37" s="131">
        <v>0.1777884223136951</v>
      </c>
      <c r="F37" s="130">
        <v>1503046.7577063998</v>
      </c>
      <c r="G37" s="131">
        <v>0.28261678327887324</v>
      </c>
      <c r="H37" s="130">
        <v>624703.60864076798</v>
      </c>
      <c r="I37" s="131">
        <v>8.1277489590164495E-2</v>
      </c>
      <c r="J37" s="130">
        <v>2744654.0794001482</v>
      </c>
      <c r="K37" s="131">
        <v>0.10422156255126659</v>
      </c>
      <c r="L37" s="130">
        <v>565051.68914485199</v>
      </c>
      <c r="M37" s="131">
        <v>0.16543145931254619</v>
      </c>
      <c r="N37" s="130">
        <v>1250743.6000000001</v>
      </c>
      <c r="O37" s="131">
        <v>0.26012799178668267</v>
      </c>
      <c r="P37" s="130">
        <v>2203052.4</v>
      </c>
      <c r="Q37" s="131">
        <v>0.1689216524634653</v>
      </c>
      <c r="R37" s="130">
        <v>318554</v>
      </c>
      <c r="S37" s="131">
        <v>8.6292925383207583E-2</v>
      </c>
      <c r="T37" s="130">
        <v>1324514.0000000002</v>
      </c>
      <c r="U37" s="131">
        <v>0.19567983794010599</v>
      </c>
      <c r="V37" s="130">
        <v>3229802.24</v>
      </c>
      <c r="W37" s="131">
        <v>0.14954518471406181</v>
      </c>
      <c r="X37" s="130">
        <v>328613.59999999998</v>
      </c>
      <c r="Y37" s="131">
        <v>0.10651029182953067</v>
      </c>
      <c r="Z37" s="130">
        <v>17315848.580892164</v>
      </c>
      <c r="AA37" s="131">
        <v>0.14688808586082144</v>
      </c>
    </row>
    <row r="38" spans="1:27" x14ac:dyDescent="0.3">
      <c r="A38" s="108" t="s">
        <v>466</v>
      </c>
      <c r="B38" s="123">
        <v>825893.16</v>
      </c>
      <c r="C38" s="131">
        <v>0.49076577056097548</v>
      </c>
      <c r="D38" s="123">
        <v>2397219.446</v>
      </c>
      <c r="E38" s="131">
        <v>0.1777884223136951</v>
      </c>
      <c r="F38" s="123">
        <v>1503046.7577063998</v>
      </c>
      <c r="G38" s="131">
        <v>0.28261678327887324</v>
      </c>
      <c r="H38" s="123">
        <v>624703.60864076798</v>
      </c>
      <c r="I38" s="131">
        <v>8.1277489590164495E-2</v>
      </c>
      <c r="J38" s="123">
        <v>2744654.0794001482</v>
      </c>
      <c r="K38" s="131">
        <v>0.10422156255126659</v>
      </c>
      <c r="L38" s="123">
        <v>565051.68914485199</v>
      </c>
      <c r="M38" s="131">
        <v>0.16543145931254619</v>
      </c>
      <c r="N38" s="123">
        <v>1250743.6000000001</v>
      </c>
      <c r="O38" s="131">
        <v>0.26012799178668267</v>
      </c>
      <c r="P38" s="123">
        <v>2203052.4</v>
      </c>
      <c r="Q38" s="131">
        <v>0.1689216524634653</v>
      </c>
      <c r="R38" s="123">
        <v>318554</v>
      </c>
      <c r="S38" s="131">
        <v>8.6292925383207583E-2</v>
      </c>
      <c r="T38" s="123">
        <v>1324514.0000000002</v>
      </c>
      <c r="U38" s="131">
        <v>0.19567983794010599</v>
      </c>
      <c r="V38" s="123">
        <v>3229802.24</v>
      </c>
      <c r="W38" s="131">
        <v>0.14954518471406181</v>
      </c>
      <c r="X38" s="123">
        <v>328613.59999999998</v>
      </c>
      <c r="Y38" s="131">
        <v>0.10651029182953067</v>
      </c>
      <c r="Z38" s="123">
        <v>17315848.580892164</v>
      </c>
      <c r="AA38" s="124">
        <v>0.14688808586082144</v>
      </c>
    </row>
    <row r="39" spans="1:27" x14ac:dyDescent="0.3">
      <c r="A39" s="105" t="s">
        <v>1099</v>
      </c>
      <c r="B39" s="123">
        <v>115685.4</v>
      </c>
      <c r="C39" s="131">
        <v>6.874307383010006E-2</v>
      </c>
      <c r="D39" s="123"/>
      <c r="E39" s="131"/>
      <c r="F39" s="123">
        <v>36885.199999999997</v>
      </c>
      <c r="G39" s="131">
        <v>6.9354971967107316E-3</v>
      </c>
      <c r="H39" s="123">
        <v>122811.84530440001</v>
      </c>
      <c r="I39" s="131">
        <v>1.5978518997186168E-2</v>
      </c>
      <c r="J39" s="123">
        <v>589379.54374720005</v>
      </c>
      <c r="K39" s="131">
        <v>2.2380254563267445E-2</v>
      </c>
      <c r="L39" s="123">
        <v>33532</v>
      </c>
      <c r="M39" s="131">
        <v>9.8172393786902772E-3</v>
      </c>
      <c r="N39" s="123">
        <v>362145.6</v>
      </c>
      <c r="O39" s="131">
        <v>7.5318560624562284E-2</v>
      </c>
      <c r="P39" s="123">
        <v>409090.4</v>
      </c>
      <c r="Q39" s="131">
        <v>3.1367491020613036E-2</v>
      </c>
      <c r="R39" s="123">
        <v>33532</v>
      </c>
      <c r="S39" s="131">
        <v>9.0834658298113245E-3</v>
      </c>
      <c r="T39" s="123">
        <v>246460.2</v>
      </c>
      <c r="U39" s="131">
        <v>3.6411311616703274E-2</v>
      </c>
      <c r="V39" s="123">
        <v>799738.20000000007</v>
      </c>
      <c r="W39" s="131">
        <v>3.7029201156876801E-2</v>
      </c>
      <c r="X39" s="123">
        <v>248136.80000000002</v>
      </c>
      <c r="Y39" s="131">
        <v>8.0426138728421123E-2</v>
      </c>
      <c r="Z39" s="123">
        <v>2997397.1890515997</v>
      </c>
      <c r="AA39" s="124">
        <v>2.5426529552253149E-2</v>
      </c>
    </row>
    <row r="40" spans="1:27" x14ac:dyDescent="0.3">
      <c r="A40" s="105" t="s">
        <v>1100</v>
      </c>
      <c r="B40" s="123">
        <v>710207.76</v>
      </c>
      <c r="C40" s="131">
        <v>0.42202269673087539</v>
      </c>
      <c r="D40" s="123">
        <v>2397219.446</v>
      </c>
      <c r="E40" s="131">
        <v>0.1777884223136951</v>
      </c>
      <c r="F40" s="123">
        <v>1466161.5577063998</v>
      </c>
      <c r="G40" s="131">
        <v>0.27568128608216252</v>
      </c>
      <c r="H40" s="123">
        <v>501891.76333636802</v>
      </c>
      <c r="I40" s="131">
        <v>6.5298970592978331E-2</v>
      </c>
      <c r="J40" s="123">
        <v>2155274.5356529481</v>
      </c>
      <c r="K40" s="131">
        <v>8.1841307987999143E-2</v>
      </c>
      <c r="L40" s="123">
        <v>531519.68914485199</v>
      </c>
      <c r="M40" s="131">
        <v>0.15561421993385591</v>
      </c>
      <c r="N40" s="123">
        <v>888598</v>
      </c>
      <c r="O40" s="131">
        <v>0.18480943116212037</v>
      </c>
      <c r="P40" s="123">
        <v>1793962</v>
      </c>
      <c r="Q40" s="131">
        <v>0.13755416144285226</v>
      </c>
      <c r="R40" s="123">
        <v>285022</v>
      </c>
      <c r="S40" s="131">
        <v>7.7209459553396254E-2</v>
      </c>
      <c r="T40" s="123">
        <v>1078053.8000000003</v>
      </c>
      <c r="U40" s="131">
        <v>0.15926852632340271</v>
      </c>
      <c r="V40" s="123">
        <v>2430064.04</v>
      </c>
      <c r="W40" s="131">
        <v>0.11251598355718502</v>
      </c>
      <c r="X40" s="123">
        <v>80476.799999999988</v>
      </c>
      <c r="Y40" s="131">
        <v>2.6084153101109557E-2</v>
      </c>
      <c r="Z40" s="123">
        <v>14318451.391840564</v>
      </c>
      <c r="AA40" s="124">
        <v>0.12146155630856829</v>
      </c>
    </row>
    <row r="41" spans="1:27" x14ac:dyDescent="0.3">
      <c r="A41" s="99" t="s">
        <v>1090</v>
      </c>
      <c r="B41" s="120">
        <v>221263.45648578799</v>
      </c>
      <c r="C41" s="121">
        <v>0.13148011871079374</v>
      </c>
      <c r="D41" s="120">
        <v>115150.88396692</v>
      </c>
      <c r="E41" s="121">
        <v>8.540100082479506E-3</v>
      </c>
      <c r="F41" s="120">
        <v>56242.307811999999</v>
      </c>
      <c r="G41" s="121">
        <v>1.0575200030545262E-2</v>
      </c>
      <c r="H41" s="120">
        <v>7813628.2488590786</v>
      </c>
      <c r="I41" s="121">
        <v>1.0165974389676582</v>
      </c>
      <c r="J41" s="120">
        <v>25293735.172268115</v>
      </c>
      <c r="K41" s="121">
        <v>0.96046806852536082</v>
      </c>
      <c r="L41" s="120">
        <v>4066717.2606804627</v>
      </c>
      <c r="M41" s="121">
        <v>1.1906219978990724</v>
      </c>
      <c r="N41" s="120">
        <v>3533290.0637362106</v>
      </c>
      <c r="O41" s="121">
        <v>0.73484897198717647</v>
      </c>
      <c r="P41" s="120">
        <v>6584116.2518486651</v>
      </c>
      <c r="Q41" s="121">
        <v>0.50484491302786694</v>
      </c>
      <c r="R41" s="120">
        <v>2629853.9987437464</v>
      </c>
      <c r="S41" s="121">
        <v>0.71239976544737849</v>
      </c>
      <c r="T41" s="120">
        <v>3813385.143196302</v>
      </c>
      <c r="U41" s="121">
        <v>0.56337840658827321</v>
      </c>
      <c r="V41" s="120">
        <v>9707060.3747574389</v>
      </c>
      <c r="W41" s="121">
        <v>0.44945294755063753</v>
      </c>
      <c r="X41" s="120">
        <v>1427509.3215790407</v>
      </c>
      <c r="Y41" s="121">
        <v>0.46268454632053874</v>
      </c>
      <c r="Z41" s="120">
        <v>65261952.483933762</v>
      </c>
      <c r="AA41" s="121">
        <v>0.55360863402808724</v>
      </c>
    </row>
    <row r="42" spans="1:27" x14ac:dyDescent="0.3">
      <c r="A42" s="102" t="s">
        <v>711</v>
      </c>
      <c r="B42" s="130"/>
      <c r="C42" s="131"/>
      <c r="D42" s="130"/>
      <c r="E42" s="131"/>
      <c r="F42" s="130"/>
      <c r="G42" s="131"/>
      <c r="H42" s="130">
        <v>323200.35652002116</v>
      </c>
      <c r="I42" s="131">
        <v>4.2050203087107912E-2</v>
      </c>
      <c r="J42" s="130">
        <v>309957.7489069592</v>
      </c>
      <c r="K42" s="131">
        <v>1.1769891571551568E-2</v>
      </c>
      <c r="L42" s="130"/>
      <c r="M42" s="131"/>
      <c r="N42" s="130"/>
      <c r="O42" s="131"/>
      <c r="P42" s="130">
        <v>27136.905886834713</v>
      </c>
      <c r="Q42" s="131">
        <v>2.0807544047293921E-3</v>
      </c>
      <c r="R42" s="130">
        <v>11363.579341454049</v>
      </c>
      <c r="S42" s="131">
        <v>3.07827402637623E-3</v>
      </c>
      <c r="T42" s="130"/>
      <c r="U42" s="131"/>
      <c r="V42" s="130"/>
      <c r="W42" s="131"/>
      <c r="X42" s="130"/>
      <c r="Y42" s="131"/>
      <c r="Z42" s="130">
        <v>671658.5906552691</v>
      </c>
      <c r="AA42" s="131">
        <v>5.6975922532724148E-3</v>
      </c>
    </row>
    <row r="43" spans="1:27" x14ac:dyDescent="0.3">
      <c r="A43" s="108" t="s">
        <v>462</v>
      </c>
      <c r="B43" s="123"/>
      <c r="C43" s="131"/>
      <c r="D43" s="123"/>
      <c r="E43" s="131"/>
      <c r="F43" s="123"/>
      <c r="G43" s="131"/>
      <c r="H43" s="123">
        <v>323200.35652002116</v>
      </c>
      <c r="I43" s="131">
        <v>4.2050203087107912E-2</v>
      </c>
      <c r="J43" s="123">
        <v>309957.7489069592</v>
      </c>
      <c r="K43" s="131">
        <v>1.1769891571551568E-2</v>
      </c>
      <c r="L43" s="123"/>
      <c r="M43" s="131"/>
      <c r="N43" s="123"/>
      <c r="O43" s="131"/>
      <c r="P43" s="123">
        <v>27136.905886834713</v>
      </c>
      <c r="Q43" s="131">
        <v>2.0807544047293921E-3</v>
      </c>
      <c r="R43" s="123">
        <v>11363.579341454049</v>
      </c>
      <c r="S43" s="131">
        <v>3.07827402637623E-3</v>
      </c>
      <c r="T43" s="123"/>
      <c r="U43" s="131"/>
      <c r="V43" s="123"/>
      <c r="W43" s="131"/>
      <c r="X43" s="123"/>
      <c r="Y43" s="131"/>
      <c r="Z43" s="123">
        <v>671658.5906552691</v>
      </c>
      <c r="AA43" s="124">
        <v>5.6975922532724148E-3</v>
      </c>
    </row>
    <row r="44" spans="1:27" x14ac:dyDescent="0.3">
      <c r="A44" s="105" t="s">
        <v>1099</v>
      </c>
      <c r="B44" s="123"/>
      <c r="C44" s="131"/>
      <c r="D44" s="123"/>
      <c r="E44" s="131"/>
      <c r="F44" s="123"/>
      <c r="G44" s="131"/>
      <c r="H44" s="123">
        <v>161600.17826001058</v>
      </c>
      <c r="I44" s="131">
        <v>2.1025101543553956E-2</v>
      </c>
      <c r="J44" s="123">
        <v>154978.8744534796</v>
      </c>
      <c r="K44" s="131">
        <v>5.8849457857757829E-3</v>
      </c>
      <c r="L44" s="123"/>
      <c r="M44" s="131"/>
      <c r="N44" s="123"/>
      <c r="O44" s="131"/>
      <c r="P44" s="123">
        <v>27136.905886834713</v>
      </c>
      <c r="Q44" s="131">
        <v>2.0807544047293921E-3</v>
      </c>
      <c r="R44" s="123">
        <v>11363.579341454049</v>
      </c>
      <c r="S44" s="131">
        <v>3.07827402637623E-3</v>
      </c>
      <c r="T44" s="123"/>
      <c r="U44" s="131"/>
      <c r="V44" s="123"/>
      <c r="W44" s="131"/>
      <c r="X44" s="123"/>
      <c r="Y44" s="131"/>
      <c r="Z44" s="123">
        <v>355079.53794177895</v>
      </c>
      <c r="AA44" s="124">
        <v>3.0120934248736345E-3</v>
      </c>
    </row>
    <row r="45" spans="1:27" x14ac:dyDescent="0.3">
      <c r="A45" s="105" t="s">
        <v>1100</v>
      </c>
      <c r="B45" s="123"/>
      <c r="C45" s="131"/>
      <c r="D45" s="123"/>
      <c r="E45" s="131"/>
      <c r="F45" s="123"/>
      <c r="G45" s="131"/>
      <c r="H45" s="123">
        <v>161600.17826001058</v>
      </c>
      <c r="I45" s="131">
        <v>2.1025101543553956E-2</v>
      </c>
      <c r="J45" s="123">
        <v>154978.8744534796</v>
      </c>
      <c r="K45" s="131">
        <v>5.8849457857757838E-3</v>
      </c>
      <c r="L45" s="123"/>
      <c r="M45" s="131"/>
      <c r="N45" s="123"/>
      <c r="O45" s="131"/>
      <c r="P45" s="123"/>
      <c r="Q45" s="131"/>
      <c r="R45" s="123"/>
      <c r="S45" s="131"/>
      <c r="T45" s="123"/>
      <c r="U45" s="131"/>
      <c r="V45" s="123"/>
      <c r="W45" s="131"/>
      <c r="X45" s="123"/>
      <c r="Y45" s="131"/>
      <c r="Z45" s="123">
        <v>316579.05271349021</v>
      </c>
      <c r="AA45" s="124">
        <v>2.6854988283987798E-3</v>
      </c>
    </row>
    <row r="46" spans="1:27" x14ac:dyDescent="0.3">
      <c r="A46" s="102" t="s">
        <v>712</v>
      </c>
      <c r="B46" s="130">
        <v>31776.503937136804</v>
      </c>
      <c r="C46" s="131">
        <v>1.8882370257725354E-2</v>
      </c>
      <c r="D46" s="130">
        <v>6792.6391909200011</v>
      </c>
      <c r="E46" s="131">
        <v>5.0377223792128422E-4</v>
      </c>
      <c r="F46" s="130"/>
      <c r="G46" s="131"/>
      <c r="H46" s="130">
        <v>586842.81158142246</v>
      </c>
      <c r="I46" s="131">
        <v>7.6351584734961661E-2</v>
      </c>
      <c r="J46" s="130">
        <v>2535363.582779686</v>
      </c>
      <c r="K46" s="131">
        <v>9.6274265021633137E-2</v>
      </c>
      <c r="L46" s="130">
        <v>338463.5399537608</v>
      </c>
      <c r="M46" s="131">
        <v>9.9092735079475441E-2</v>
      </c>
      <c r="N46" s="130"/>
      <c r="O46" s="131"/>
      <c r="P46" s="130">
        <v>225879.45680000001</v>
      </c>
      <c r="Q46" s="131">
        <v>1.7319574922596448E-2</v>
      </c>
      <c r="R46" s="130">
        <v>71158.557199999996</v>
      </c>
      <c r="S46" s="131">
        <v>1.9276104104284705E-2</v>
      </c>
      <c r="T46" s="130">
        <v>363331.17666283803</v>
      </c>
      <c r="U46" s="131">
        <v>5.3677489077482134E-2</v>
      </c>
      <c r="V46" s="130">
        <v>380751.49978681607</v>
      </c>
      <c r="W46" s="131">
        <v>1.7629424074514066E-2</v>
      </c>
      <c r="X46" s="130">
        <v>60401.002371744005</v>
      </c>
      <c r="Y46" s="131">
        <v>1.9577182409403107E-2</v>
      </c>
      <c r="Z46" s="130">
        <v>4600760.7702643257</v>
      </c>
      <c r="AA46" s="131">
        <v>3.9027653764160189E-2</v>
      </c>
    </row>
    <row r="47" spans="1:27" x14ac:dyDescent="0.3">
      <c r="A47" s="108" t="s">
        <v>462</v>
      </c>
      <c r="B47" s="123">
        <v>31776.503937136804</v>
      </c>
      <c r="C47" s="131">
        <v>1.8882370257725354E-2</v>
      </c>
      <c r="D47" s="123">
        <v>6792.6391909200011</v>
      </c>
      <c r="E47" s="131">
        <v>5.0377223792128422E-4</v>
      </c>
      <c r="F47" s="123"/>
      <c r="G47" s="131"/>
      <c r="H47" s="123">
        <v>586842.81158142246</v>
      </c>
      <c r="I47" s="131">
        <v>7.6351584734961661E-2</v>
      </c>
      <c r="J47" s="123">
        <v>2535363.582779686</v>
      </c>
      <c r="K47" s="131">
        <v>9.6274265021633137E-2</v>
      </c>
      <c r="L47" s="123">
        <v>338463.5399537608</v>
      </c>
      <c r="M47" s="131">
        <v>9.9092735079475441E-2</v>
      </c>
      <c r="N47" s="123"/>
      <c r="O47" s="131"/>
      <c r="P47" s="123">
        <v>225879.45680000001</v>
      </c>
      <c r="Q47" s="131">
        <v>1.7319574922596448E-2</v>
      </c>
      <c r="R47" s="123">
        <v>71158.557199999996</v>
      </c>
      <c r="S47" s="131">
        <v>1.9276104104284705E-2</v>
      </c>
      <c r="T47" s="123">
        <v>363331.17666283803</v>
      </c>
      <c r="U47" s="131">
        <v>5.3677489077482134E-2</v>
      </c>
      <c r="V47" s="123">
        <v>380751.49978681607</v>
      </c>
      <c r="W47" s="131">
        <v>1.7629424074514066E-2</v>
      </c>
      <c r="X47" s="123">
        <v>60401.002371744005</v>
      </c>
      <c r="Y47" s="131">
        <v>1.9577182409403107E-2</v>
      </c>
      <c r="Z47" s="123">
        <v>4600760.7702643257</v>
      </c>
      <c r="AA47" s="124">
        <v>3.9027653764160189E-2</v>
      </c>
    </row>
    <row r="48" spans="1:27" x14ac:dyDescent="0.3">
      <c r="A48" s="105" t="s">
        <v>1099</v>
      </c>
      <c r="B48" s="123">
        <v>24983.864746216801</v>
      </c>
      <c r="C48" s="131">
        <v>1.4846019107081929E-2</v>
      </c>
      <c r="D48" s="123"/>
      <c r="E48" s="131"/>
      <c r="F48" s="123"/>
      <c r="G48" s="131"/>
      <c r="H48" s="123">
        <v>293421.40579071123</v>
      </c>
      <c r="I48" s="131">
        <v>3.8175792367480831E-2</v>
      </c>
      <c r="J48" s="123">
        <v>1368870.565389843</v>
      </c>
      <c r="K48" s="131">
        <v>5.197953007125225E-2</v>
      </c>
      <c r="L48" s="123">
        <v>194855.37887688042</v>
      </c>
      <c r="M48" s="131">
        <v>5.7048249393407004E-2</v>
      </c>
      <c r="N48" s="123"/>
      <c r="O48" s="131"/>
      <c r="P48" s="123">
        <v>178222.80840000001</v>
      </c>
      <c r="Q48" s="131">
        <v>1.3665444953378122E-2</v>
      </c>
      <c r="R48" s="123">
        <v>63324.587599999999</v>
      </c>
      <c r="S48" s="131">
        <v>1.7153964202895562E-2</v>
      </c>
      <c r="T48" s="123">
        <v>148624.79823114001</v>
      </c>
      <c r="U48" s="131">
        <v>2.1957394509797883E-2</v>
      </c>
      <c r="V48" s="123">
        <v>163444.12920252801</v>
      </c>
      <c r="W48" s="131">
        <v>7.567733463464634E-3</v>
      </c>
      <c r="X48" s="123">
        <v>30200.501185871999</v>
      </c>
      <c r="Y48" s="131">
        <v>9.7885912047015536E-3</v>
      </c>
      <c r="Z48" s="123">
        <v>2465948.0394231924</v>
      </c>
      <c r="AA48" s="124">
        <v>2.0918315706619266E-2</v>
      </c>
    </row>
    <row r="49" spans="1:27" x14ac:dyDescent="0.3">
      <c r="A49" s="105" t="s">
        <v>1100</v>
      </c>
      <c r="B49" s="123">
        <v>6792.6391909200011</v>
      </c>
      <c r="C49" s="131">
        <v>4.0363511506434245E-3</v>
      </c>
      <c r="D49" s="123">
        <v>6792.6391909200011</v>
      </c>
      <c r="E49" s="131">
        <v>5.0377223792128422E-4</v>
      </c>
      <c r="F49" s="123"/>
      <c r="G49" s="131"/>
      <c r="H49" s="123">
        <v>293421.40579071123</v>
      </c>
      <c r="I49" s="131">
        <v>3.8175792367480831E-2</v>
      </c>
      <c r="J49" s="123">
        <v>1166493.0173898428</v>
      </c>
      <c r="K49" s="131">
        <v>4.4294734950380887E-2</v>
      </c>
      <c r="L49" s="123">
        <v>143608.16107688041</v>
      </c>
      <c r="M49" s="131">
        <v>4.2044485686068431E-2</v>
      </c>
      <c r="N49" s="123"/>
      <c r="O49" s="131"/>
      <c r="P49" s="123">
        <v>47656.648400000005</v>
      </c>
      <c r="Q49" s="131">
        <v>3.6541299692183261E-3</v>
      </c>
      <c r="R49" s="123">
        <v>7833.9696000000004</v>
      </c>
      <c r="S49" s="131">
        <v>2.1221399013891416E-3</v>
      </c>
      <c r="T49" s="123">
        <v>214706.37843169802</v>
      </c>
      <c r="U49" s="131">
        <v>3.1720094567684251E-2</v>
      </c>
      <c r="V49" s="123">
        <v>217307.37058428803</v>
      </c>
      <c r="W49" s="131">
        <v>1.0061690611049433E-2</v>
      </c>
      <c r="X49" s="123">
        <v>30200.501185872003</v>
      </c>
      <c r="Y49" s="131">
        <v>9.7885912047015536E-3</v>
      </c>
      <c r="Z49" s="123">
        <v>2134812.7308411328</v>
      </c>
      <c r="AA49" s="124">
        <v>1.8109338057540923E-2</v>
      </c>
    </row>
    <row r="50" spans="1:27" x14ac:dyDescent="0.3">
      <c r="A50" s="102" t="s">
        <v>713</v>
      </c>
      <c r="B50" s="130"/>
      <c r="C50" s="131"/>
      <c r="D50" s="130"/>
      <c r="E50" s="131"/>
      <c r="F50" s="130"/>
      <c r="G50" s="131"/>
      <c r="H50" s="130">
        <v>79211.384980000003</v>
      </c>
      <c r="I50" s="131">
        <v>1.0305851333470773E-2</v>
      </c>
      <c r="J50" s="130">
        <v>460016.42830000003</v>
      </c>
      <c r="K50" s="131">
        <v>1.7468004917820794E-2</v>
      </c>
      <c r="L50" s="130">
        <v>66419.484300000011</v>
      </c>
      <c r="M50" s="131">
        <v>1.9445782440124675E-2</v>
      </c>
      <c r="N50" s="130"/>
      <c r="O50" s="131"/>
      <c r="P50" s="130"/>
      <c r="Q50" s="131"/>
      <c r="R50" s="130"/>
      <c r="S50" s="131"/>
      <c r="T50" s="130"/>
      <c r="U50" s="131"/>
      <c r="V50" s="130"/>
      <c r="W50" s="131"/>
      <c r="X50" s="130"/>
      <c r="Y50" s="131"/>
      <c r="Z50" s="130">
        <v>605647.29758000001</v>
      </c>
      <c r="AA50" s="131">
        <v>5.1376270607075124E-3</v>
      </c>
    </row>
    <row r="51" spans="1:27" x14ac:dyDescent="0.3">
      <c r="A51" s="108" t="s">
        <v>462</v>
      </c>
      <c r="B51" s="123"/>
      <c r="C51" s="131"/>
      <c r="D51" s="123"/>
      <c r="E51" s="131"/>
      <c r="F51" s="123"/>
      <c r="G51" s="131"/>
      <c r="H51" s="123">
        <v>79211.384980000003</v>
      </c>
      <c r="I51" s="131">
        <v>1.0305851333470773E-2</v>
      </c>
      <c r="J51" s="123">
        <v>460016.42830000003</v>
      </c>
      <c r="K51" s="131">
        <v>1.7468004917820794E-2</v>
      </c>
      <c r="L51" s="123">
        <v>66419.484300000011</v>
      </c>
      <c r="M51" s="131">
        <v>1.9445782440124675E-2</v>
      </c>
      <c r="N51" s="123"/>
      <c r="O51" s="131"/>
      <c r="P51" s="123"/>
      <c r="Q51" s="131"/>
      <c r="R51" s="123"/>
      <c r="S51" s="131"/>
      <c r="T51" s="123"/>
      <c r="U51" s="131"/>
      <c r="V51" s="123"/>
      <c r="W51" s="131"/>
      <c r="X51" s="123"/>
      <c r="Y51" s="131"/>
      <c r="Z51" s="123">
        <v>605647.29758000001</v>
      </c>
      <c r="AA51" s="124">
        <v>5.1376270607075124E-3</v>
      </c>
    </row>
    <row r="52" spans="1:27" x14ac:dyDescent="0.3">
      <c r="A52" s="105" t="s">
        <v>1099</v>
      </c>
      <c r="B52" s="123"/>
      <c r="C52" s="131"/>
      <c r="D52" s="123"/>
      <c r="E52" s="131"/>
      <c r="F52" s="123"/>
      <c r="G52" s="131"/>
      <c r="H52" s="123">
        <v>39605.692490000001</v>
      </c>
      <c r="I52" s="131">
        <v>5.1529256667353866E-3</v>
      </c>
      <c r="J52" s="123">
        <v>230008.21415000001</v>
      </c>
      <c r="K52" s="131">
        <v>8.7340024589103969E-3</v>
      </c>
      <c r="L52" s="123">
        <v>33209.742150000005</v>
      </c>
      <c r="M52" s="131">
        <v>9.7228912200623373E-3</v>
      </c>
      <c r="N52" s="123"/>
      <c r="O52" s="131"/>
      <c r="P52" s="123"/>
      <c r="Q52" s="131"/>
      <c r="R52" s="123"/>
      <c r="S52" s="131"/>
      <c r="T52" s="123"/>
      <c r="U52" s="131"/>
      <c r="V52" s="123"/>
      <c r="W52" s="131"/>
      <c r="X52" s="123"/>
      <c r="Y52" s="131"/>
      <c r="Z52" s="123">
        <v>302823.64879000001</v>
      </c>
      <c r="AA52" s="124">
        <v>2.5688135303537562E-3</v>
      </c>
    </row>
    <row r="53" spans="1:27" x14ac:dyDescent="0.3">
      <c r="A53" s="105" t="s">
        <v>1100</v>
      </c>
      <c r="B53" s="123"/>
      <c r="C53" s="131"/>
      <c r="D53" s="123"/>
      <c r="E53" s="131"/>
      <c r="F53" s="123"/>
      <c r="G53" s="131"/>
      <c r="H53" s="123">
        <v>39605.692490000001</v>
      </c>
      <c r="I53" s="131">
        <v>5.1529256667353866E-3</v>
      </c>
      <c r="J53" s="123">
        <v>230008.21415000001</v>
      </c>
      <c r="K53" s="131">
        <v>8.7340024589103969E-3</v>
      </c>
      <c r="L53" s="123">
        <v>33209.742150000005</v>
      </c>
      <c r="M53" s="131">
        <v>9.722891220062339E-3</v>
      </c>
      <c r="N53" s="123"/>
      <c r="O53" s="131"/>
      <c r="P53" s="123"/>
      <c r="Q53" s="131"/>
      <c r="R53" s="123"/>
      <c r="S53" s="131"/>
      <c r="T53" s="123"/>
      <c r="U53" s="131"/>
      <c r="V53" s="123"/>
      <c r="W53" s="131"/>
      <c r="X53" s="123"/>
      <c r="Y53" s="131"/>
      <c r="Z53" s="123">
        <v>302823.64879000001</v>
      </c>
      <c r="AA53" s="124">
        <v>2.5688135303537562E-3</v>
      </c>
    </row>
    <row r="54" spans="1:27" x14ac:dyDescent="0.3">
      <c r="A54" s="102" t="s">
        <v>714</v>
      </c>
      <c r="B54" s="130">
        <v>33774.774548651199</v>
      </c>
      <c r="C54" s="131">
        <v>2.0069791178427998E-2</v>
      </c>
      <c r="D54" s="130">
        <v>33349.095624000001</v>
      </c>
      <c r="E54" s="131">
        <v>2.4733167864430519E-3</v>
      </c>
      <c r="F54" s="130">
        <v>16674.547812000001</v>
      </c>
      <c r="G54" s="131">
        <v>3.1353030377101131E-3</v>
      </c>
      <c r="H54" s="130"/>
      <c r="I54" s="131"/>
      <c r="J54" s="130">
        <v>1248158.4728000001</v>
      </c>
      <c r="K54" s="131">
        <v>4.7395781976010992E-2</v>
      </c>
      <c r="L54" s="130">
        <v>264989.26240000001</v>
      </c>
      <c r="M54" s="131">
        <v>7.75815048837937E-2</v>
      </c>
      <c r="N54" s="130"/>
      <c r="O54" s="131"/>
      <c r="P54" s="130">
        <v>26596.6262016</v>
      </c>
      <c r="Q54" s="131">
        <v>2.0393278198591052E-3</v>
      </c>
      <c r="R54" s="130">
        <v>10911.4363904</v>
      </c>
      <c r="S54" s="131">
        <v>2.9557932603590069E-3</v>
      </c>
      <c r="T54" s="130"/>
      <c r="U54" s="131"/>
      <c r="V54" s="130"/>
      <c r="W54" s="131"/>
      <c r="X54" s="130"/>
      <c r="Y54" s="131"/>
      <c r="Z54" s="130">
        <v>1634454.2157766512</v>
      </c>
      <c r="AA54" s="131">
        <v>1.3864862011296945E-2</v>
      </c>
    </row>
    <row r="55" spans="1:27" x14ac:dyDescent="0.3">
      <c r="A55" s="108" t="s">
        <v>462</v>
      </c>
      <c r="B55" s="123">
        <v>33774.774548651199</v>
      </c>
      <c r="C55" s="131">
        <v>2.0069791178427998E-2</v>
      </c>
      <c r="D55" s="123">
        <v>33349.095624000001</v>
      </c>
      <c r="E55" s="131">
        <v>2.4733167864430519E-3</v>
      </c>
      <c r="F55" s="123">
        <v>16674.547812000001</v>
      </c>
      <c r="G55" s="131">
        <v>3.1353030377101131E-3</v>
      </c>
      <c r="H55" s="123"/>
      <c r="I55" s="131"/>
      <c r="J55" s="123">
        <v>1248158.4728000001</v>
      </c>
      <c r="K55" s="131">
        <v>4.7395781976010992E-2</v>
      </c>
      <c r="L55" s="123">
        <v>264989.26240000001</v>
      </c>
      <c r="M55" s="131">
        <v>7.75815048837937E-2</v>
      </c>
      <c r="N55" s="123"/>
      <c r="O55" s="131"/>
      <c r="P55" s="123">
        <v>26596.6262016</v>
      </c>
      <c r="Q55" s="131">
        <v>2.0393278198591052E-3</v>
      </c>
      <c r="R55" s="123">
        <v>10911.4363904</v>
      </c>
      <c r="S55" s="131">
        <v>2.9557932603590069E-3</v>
      </c>
      <c r="T55" s="123"/>
      <c r="U55" s="131"/>
      <c r="V55" s="123"/>
      <c r="W55" s="131"/>
      <c r="X55" s="123"/>
      <c r="Y55" s="131"/>
      <c r="Z55" s="123">
        <v>1634454.2157766512</v>
      </c>
      <c r="AA55" s="124">
        <v>1.3864862011296945E-2</v>
      </c>
    </row>
    <row r="56" spans="1:27" x14ac:dyDescent="0.3">
      <c r="A56" s="105" t="s">
        <v>1099</v>
      </c>
      <c r="B56" s="123">
        <v>12552.398702894401</v>
      </c>
      <c r="C56" s="131">
        <v>7.4589401149835859E-3</v>
      </c>
      <c r="D56" s="123">
        <v>33349.095624000001</v>
      </c>
      <c r="E56" s="131">
        <v>2.4733167864430519E-3</v>
      </c>
      <c r="F56" s="123">
        <v>16674.547812000001</v>
      </c>
      <c r="G56" s="131">
        <v>3.1353030377101131E-3</v>
      </c>
      <c r="H56" s="123"/>
      <c r="I56" s="131"/>
      <c r="J56" s="123">
        <v>719216.53200000001</v>
      </c>
      <c r="K56" s="131">
        <v>2.731049837585554E-2</v>
      </c>
      <c r="L56" s="123">
        <v>144914.44320000001</v>
      </c>
      <c r="M56" s="131">
        <v>4.2426928853752099E-2</v>
      </c>
      <c r="N56" s="123"/>
      <c r="O56" s="131"/>
      <c r="P56" s="123"/>
      <c r="Q56" s="131"/>
      <c r="R56" s="123"/>
      <c r="S56" s="131"/>
      <c r="T56" s="123"/>
      <c r="U56" s="131"/>
      <c r="V56" s="123"/>
      <c r="W56" s="131"/>
      <c r="X56" s="123"/>
      <c r="Y56" s="131"/>
      <c r="Z56" s="123">
        <v>926707.01733889431</v>
      </c>
      <c r="AA56" s="124">
        <v>7.8611348034603561E-3</v>
      </c>
    </row>
    <row r="57" spans="1:27" x14ac:dyDescent="0.3">
      <c r="A57" s="105" t="s">
        <v>1100</v>
      </c>
      <c r="B57" s="123">
        <v>21222.3758457568</v>
      </c>
      <c r="C57" s="131">
        <v>1.261085106344441E-2</v>
      </c>
      <c r="D57" s="123"/>
      <c r="E57" s="131"/>
      <c r="F57" s="123"/>
      <c r="G57" s="131"/>
      <c r="H57" s="123"/>
      <c r="I57" s="131"/>
      <c r="J57" s="123">
        <v>528941.94079999998</v>
      </c>
      <c r="K57" s="131">
        <v>2.0085283600155452E-2</v>
      </c>
      <c r="L57" s="123">
        <v>120074.8192</v>
      </c>
      <c r="M57" s="131">
        <v>3.5154576030041608E-2</v>
      </c>
      <c r="N57" s="123"/>
      <c r="O57" s="131"/>
      <c r="P57" s="123">
        <v>26596.6262016</v>
      </c>
      <c r="Q57" s="131">
        <v>2.0393278198591052E-3</v>
      </c>
      <c r="R57" s="123">
        <v>10911.4363904</v>
      </c>
      <c r="S57" s="131">
        <v>2.9557932603590069E-3</v>
      </c>
      <c r="T57" s="123"/>
      <c r="U57" s="131"/>
      <c r="V57" s="123"/>
      <c r="W57" s="131"/>
      <c r="X57" s="123"/>
      <c r="Y57" s="131"/>
      <c r="Z57" s="123">
        <v>707747.19843775686</v>
      </c>
      <c r="AA57" s="124">
        <v>6.0037272078365895E-3</v>
      </c>
    </row>
    <row r="58" spans="1:27" x14ac:dyDescent="0.3">
      <c r="A58" s="102" t="s">
        <v>725</v>
      </c>
      <c r="B58" s="130"/>
      <c r="C58" s="131"/>
      <c r="D58" s="130"/>
      <c r="E58" s="131"/>
      <c r="F58" s="130"/>
      <c r="G58" s="131"/>
      <c r="H58" s="130">
        <v>79580.872799999997</v>
      </c>
      <c r="I58" s="131">
        <v>1.0353923798602012E-2</v>
      </c>
      <c r="J58" s="130">
        <v>591968.28599999996</v>
      </c>
      <c r="K58" s="131">
        <v>2.2478555753444485E-2</v>
      </c>
      <c r="L58" s="130">
        <v>157793.03279999999</v>
      </c>
      <c r="M58" s="131">
        <v>4.6197422619799783E-2</v>
      </c>
      <c r="N58" s="130"/>
      <c r="O58" s="131"/>
      <c r="P58" s="130"/>
      <c r="Q58" s="131"/>
      <c r="R58" s="130"/>
      <c r="S58" s="131"/>
      <c r="T58" s="130"/>
      <c r="U58" s="131"/>
      <c r="V58" s="130"/>
      <c r="W58" s="131"/>
      <c r="X58" s="130"/>
      <c r="Y58" s="131"/>
      <c r="Z58" s="130">
        <v>829342.1915999999</v>
      </c>
      <c r="AA58" s="131">
        <v>7.0352016812026122E-3</v>
      </c>
    </row>
    <row r="59" spans="1:27" x14ac:dyDescent="0.3">
      <c r="A59" s="108" t="s">
        <v>462</v>
      </c>
      <c r="B59" s="123"/>
      <c r="C59" s="131"/>
      <c r="D59" s="123"/>
      <c r="E59" s="131"/>
      <c r="F59" s="123"/>
      <c r="G59" s="131"/>
      <c r="H59" s="123">
        <v>79580.872799999997</v>
      </c>
      <c r="I59" s="131">
        <v>1.0353923798602012E-2</v>
      </c>
      <c r="J59" s="123">
        <v>591968.28599999996</v>
      </c>
      <c r="K59" s="131">
        <v>2.2478555753444485E-2</v>
      </c>
      <c r="L59" s="123">
        <v>157793.03279999999</v>
      </c>
      <c r="M59" s="131">
        <v>4.6197422619799783E-2</v>
      </c>
      <c r="N59" s="123"/>
      <c r="O59" s="131"/>
      <c r="P59" s="123"/>
      <c r="Q59" s="131"/>
      <c r="R59" s="123"/>
      <c r="S59" s="131"/>
      <c r="T59" s="123"/>
      <c r="U59" s="131"/>
      <c r="V59" s="123"/>
      <c r="W59" s="131"/>
      <c r="X59" s="123"/>
      <c r="Y59" s="131"/>
      <c r="Z59" s="123">
        <v>829342.1915999999</v>
      </c>
      <c r="AA59" s="124">
        <v>7.0352016812026122E-3</v>
      </c>
    </row>
    <row r="60" spans="1:27" x14ac:dyDescent="0.3">
      <c r="A60" s="105" t="s">
        <v>1099</v>
      </c>
      <c r="B60" s="123"/>
      <c r="C60" s="131"/>
      <c r="D60" s="123"/>
      <c r="E60" s="131"/>
      <c r="F60" s="123"/>
      <c r="G60" s="131"/>
      <c r="H60" s="123">
        <v>39790.436399999999</v>
      </c>
      <c r="I60" s="131">
        <v>5.1769618993010059E-3</v>
      </c>
      <c r="J60" s="123">
        <v>295984.14300000004</v>
      </c>
      <c r="K60" s="131">
        <v>1.1239277876722242E-2</v>
      </c>
      <c r="L60" s="123">
        <v>78896.516399999993</v>
      </c>
      <c r="M60" s="131">
        <v>2.3098711309899895E-2</v>
      </c>
      <c r="N60" s="123"/>
      <c r="O60" s="131"/>
      <c r="P60" s="123"/>
      <c r="Q60" s="131"/>
      <c r="R60" s="123"/>
      <c r="S60" s="131"/>
      <c r="T60" s="123"/>
      <c r="U60" s="131"/>
      <c r="V60" s="123"/>
      <c r="W60" s="131"/>
      <c r="X60" s="123"/>
      <c r="Y60" s="131"/>
      <c r="Z60" s="123">
        <v>414671.09580000001</v>
      </c>
      <c r="AA60" s="124">
        <v>3.5176008406013061E-3</v>
      </c>
    </row>
    <row r="61" spans="1:27" x14ac:dyDescent="0.3">
      <c r="A61" s="105" t="s">
        <v>1100</v>
      </c>
      <c r="B61" s="123"/>
      <c r="C61" s="131"/>
      <c r="D61" s="123"/>
      <c r="E61" s="131"/>
      <c r="F61" s="123"/>
      <c r="G61" s="131"/>
      <c r="H61" s="123">
        <v>39790.436399999999</v>
      </c>
      <c r="I61" s="131">
        <v>5.1769618993010059E-3</v>
      </c>
      <c r="J61" s="123">
        <v>295984.14299999992</v>
      </c>
      <c r="K61" s="131">
        <v>1.1239277876722241E-2</v>
      </c>
      <c r="L61" s="123">
        <v>78896.516399999993</v>
      </c>
      <c r="M61" s="131">
        <v>2.3098711309899891E-2</v>
      </c>
      <c r="N61" s="123"/>
      <c r="O61" s="131"/>
      <c r="P61" s="123"/>
      <c r="Q61" s="131"/>
      <c r="R61" s="123"/>
      <c r="S61" s="131"/>
      <c r="T61" s="123"/>
      <c r="U61" s="131"/>
      <c r="V61" s="123"/>
      <c r="W61" s="131"/>
      <c r="X61" s="123"/>
      <c r="Y61" s="131"/>
      <c r="Z61" s="123">
        <v>414671.09579999989</v>
      </c>
      <c r="AA61" s="124">
        <v>3.5176008406013061E-3</v>
      </c>
    </row>
    <row r="62" spans="1:27" x14ac:dyDescent="0.3">
      <c r="A62" s="102" t="s">
        <v>715</v>
      </c>
      <c r="B62" s="130">
        <v>122180.17799999999</v>
      </c>
      <c r="C62" s="131">
        <v>7.2602428628234572E-2</v>
      </c>
      <c r="D62" s="130">
        <v>75009.149151999998</v>
      </c>
      <c r="E62" s="131">
        <v>5.5630110581151694E-3</v>
      </c>
      <c r="F62" s="130"/>
      <c r="G62" s="131"/>
      <c r="H62" s="130">
        <v>544584.32562560006</v>
      </c>
      <c r="I62" s="131">
        <v>7.0853515562856809E-2</v>
      </c>
      <c r="J62" s="130">
        <v>391482.95215909573</v>
      </c>
      <c r="K62" s="131">
        <v>1.4865612862631078E-2</v>
      </c>
      <c r="L62" s="130">
        <v>32935.1872</v>
      </c>
      <c r="M62" s="131">
        <v>9.6425091472138839E-3</v>
      </c>
      <c r="N62" s="130"/>
      <c r="O62" s="131"/>
      <c r="P62" s="130">
        <v>26025.89184</v>
      </c>
      <c r="Q62" s="131">
        <v>1.9955660866024867E-3</v>
      </c>
      <c r="R62" s="130">
        <v>10677.28896</v>
      </c>
      <c r="S62" s="131">
        <v>2.8923651861857834E-3</v>
      </c>
      <c r="T62" s="130">
        <v>491766.40582400002</v>
      </c>
      <c r="U62" s="131">
        <v>7.2652135497268233E-2</v>
      </c>
      <c r="V62" s="130">
        <v>477716.97647999995</v>
      </c>
      <c r="W62" s="131">
        <v>2.2119085993557518E-2</v>
      </c>
      <c r="X62" s="130"/>
      <c r="Y62" s="131"/>
      <c r="Z62" s="130">
        <v>2172378.3552406956</v>
      </c>
      <c r="AA62" s="131">
        <v>1.842800235149342E-2</v>
      </c>
    </row>
    <row r="63" spans="1:27" x14ac:dyDescent="0.3">
      <c r="A63" s="108" t="s">
        <v>462</v>
      </c>
      <c r="B63" s="123">
        <v>122180.17799999999</v>
      </c>
      <c r="C63" s="131">
        <v>7.2602428628234572E-2</v>
      </c>
      <c r="D63" s="123">
        <v>75009.149151999998</v>
      </c>
      <c r="E63" s="131">
        <v>5.5630110581151694E-3</v>
      </c>
      <c r="F63" s="123"/>
      <c r="G63" s="131"/>
      <c r="H63" s="123">
        <v>544584.32562560006</v>
      </c>
      <c r="I63" s="131">
        <v>7.0853515562856809E-2</v>
      </c>
      <c r="J63" s="123">
        <v>391482.95215909573</v>
      </c>
      <c r="K63" s="131">
        <v>1.4865612862631078E-2</v>
      </c>
      <c r="L63" s="123">
        <v>32935.1872</v>
      </c>
      <c r="M63" s="131">
        <v>9.6425091472138839E-3</v>
      </c>
      <c r="N63" s="123"/>
      <c r="O63" s="131"/>
      <c r="P63" s="123">
        <v>26025.89184</v>
      </c>
      <c r="Q63" s="131">
        <v>1.9955660866024867E-3</v>
      </c>
      <c r="R63" s="123">
        <v>10677.28896</v>
      </c>
      <c r="S63" s="131">
        <v>2.8923651861857834E-3</v>
      </c>
      <c r="T63" s="123">
        <v>491766.40582400002</v>
      </c>
      <c r="U63" s="131">
        <v>7.2652135497268233E-2</v>
      </c>
      <c r="V63" s="123">
        <v>477716.97647999995</v>
      </c>
      <c r="W63" s="131">
        <v>2.2119085993557518E-2</v>
      </c>
      <c r="X63" s="123"/>
      <c r="Y63" s="131"/>
      <c r="Z63" s="123">
        <v>2172378.3552406956</v>
      </c>
      <c r="AA63" s="124">
        <v>1.842800235149342E-2</v>
      </c>
    </row>
    <row r="64" spans="1:27" x14ac:dyDescent="0.3">
      <c r="A64" s="105" t="s">
        <v>1099</v>
      </c>
      <c r="B64" s="123">
        <v>55249.832599999994</v>
      </c>
      <c r="C64" s="131">
        <v>3.2830792144233144E-2</v>
      </c>
      <c r="D64" s="123">
        <v>75009.149151999998</v>
      </c>
      <c r="E64" s="131">
        <v>5.5630110581151694E-3</v>
      </c>
      <c r="F64" s="123"/>
      <c r="G64" s="131"/>
      <c r="H64" s="123">
        <v>236519.7022768</v>
      </c>
      <c r="I64" s="131">
        <v>3.0772557375646454E-2</v>
      </c>
      <c r="J64" s="123">
        <v>130963.62239999999</v>
      </c>
      <c r="K64" s="131">
        <v>4.9730250038959867E-3</v>
      </c>
      <c r="L64" s="123">
        <v>16467.5936</v>
      </c>
      <c r="M64" s="131">
        <v>4.821254573606942E-3</v>
      </c>
      <c r="N64" s="123"/>
      <c r="O64" s="131"/>
      <c r="P64" s="123">
        <v>26025.89184</v>
      </c>
      <c r="Q64" s="131">
        <v>1.9955660866024867E-3</v>
      </c>
      <c r="R64" s="123">
        <v>10677.28896</v>
      </c>
      <c r="S64" s="131">
        <v>2.8923651861857834E-3</v>
      </c>
      <c r="T64" s="123">
        <v>63587.565600000002</v>
      </c>
      <c r="U64" s="131">
        <v>9.3942416098386737E-3</v>
      </c>
      <c r="V64" s="123">
        <v>83152.970399999991</v>
      </c>
      <c r="W64" s="131">
        <v>3.8501200364487054E-3</v>
      </c>
      <c r="X64" s="123"/>
      <c r="Y64" s="131"/>
      <c r="Z64" s="123">
        <v>697653.61682880006</v>
      </c>
      <c r="AA64" s="124">
        <v>5.9181046710551277E-3</v>
      </c>
    </row>
    <row r="65" spans="1:27" x14ac:dyDescent="0.3">
      <c r="A65" s="105" t="s">
        <v>1100</v>
      </c>
      <c r="B65" s="123">
        <v>66930.345399999991</v>
      </c>
      <c r="C65" s="131">
        <v>3.9771636484001421E-2</v>
      </c>
      <c r="D65" s="123"/>
      <c r="E65" s="131"/>
      <c r="F65" s="123"/>
      <c r="G65" s="131"/>
      <c r="H65" s="123">
        <v>308064.6233488</v>
      </c>
      <c r="I65" s="131">
        <v>4.0080958187210351E-2</v>
      </c>
      <c r="J65" s="123">
        <v>260519.32975909574</v>
      </c>
      <c r="K65" s="131">
        <v>9.8925878587350913E-3</v>
      </c>
      <c r="L65" s="123">
        <v>16467.5936</v>
      </c>
      <c r="M65" s="131">
        <v>4.821254573606942E-3</v>
      </c>
      <c r="N65" s="123"/>
      <c r="O65" s="131"/>
      <c r="P65" s="123"/>
      <c r="Q65" s="131"/>
      <c r="R65" s="123"/>
      <c r="S65" s="131"/>
      <c r="T65" s="123">
        <v>428178.84022400004</v>
      </c>
      <c r="U65" s="131">
        <v>6.3257893887429556E-2</v>
      </c>
      <c r="V65" s="123">
        <v>394564.00607999996</v>
      </c>
      <c r="W65" s="131">
        <v>1.8268965957108814E-2</v>
      </c>
      <c r="X65" s="123"/>
      <c r="Y65" s="131"/>
      <c r="Z65" s="123">
        <v>1474724.7384118957</v>
      </c>
      <c r="AA65" s="124">
        <v>1.2509897680438292E-2</v>
      </c>
    </row>
    <row r="66" spans="1:27" x14ac:dyDescent="0.3">
      <c r="A66" s="102" t="s">
        <v>716</v>
      </c>
      <c r="B66" s="130"/>
      <c r="C66" s="131"/>
      <c r="D66" s="130"/>
      <c r="E66" s="131"/>
      <c r="F66" s="130"/>
      <c r="G66" s="131"/>
      <c r="H66" s="130">
        <v>1509101.2182949656</v>
      </c>
      <c r="I66" s="131">
        <v>0.19634264451801203</v>
      </c>
      <c r="J66" s="130">
        <v>8480080.2762044743</v>
      </c>
      <c r="K66" s="131">
        <v>0.32201042148792947</v>
      </c>
      <c r="L66" s="130">
        <v>1175950.7756140311</v>
      </c>
      <c r="M66" s="131">
        <v>0.34428576469519978</v>
      </c>
      <c r="N66" s="130">
        <v>498920.44148888328</v>
      </c>
      <c r="O66" s="131">
        <v>0.10376481039425534</v>
      </c>
      <c r="P66" s="130">
        <v>632720.39611385937</v>
      </c>
      <c r="Q66" s="131">
        <v>4.8514585880431817E-2</v>
      </c>
      <c r="R66" s="130">
        <v>267019.11502346839</v>
      </c>
      <c r="S66" s="131">
        <v>7.2332667518255234E-2</v>
      </c>
      <c r="T66" s="130"/>
      <c r="U66" s="131"/>
      <c r="V66" s="130">
        <v>335100.92543289257</v>
      </c>
      <c r="W66" s="131">
        <v>1.5515726991295591E-2</v>
      </c>
      <c r="X66" s="130">
        <v>22786.863025836741</v>
      </c>
      <c r="Y66" s="131">
        <v>7.3856816357004513E-3</v>
      </c>
      <c r="Z66" s="130">
        <v>12921680.011198409</v>
      </c>
      <c r="AA66" s="131">
        <v>0.10961292679848419</v>
      </c>
    </row>
    <row r="67" spans="1:27" x14ac:dyDescent="0.3">
      <c r="A67" s="108" t="s">
        <v>462</v>
      </c>
      <c r="B67" s="123"/>
      <c r="C67" s="131"/>
      <c r="D67" s="123"/>
      <c r="E67" s="131"/>
      <c r="F67" s="123"/>
      <c r="G67" s="131"/>
      <c r="H67" s="123">
        <v>1509101.2182949656</v>
      </c>
      <c r="I67" s="131">
        <v>0.19634264451801203</v>
      </c>
      <c r="J67" s="123">
        <v>8480080.2762044743</v>
      </c>
      <c r="K67" s="131">
        <v>0.32201042148792947</v>
      </c>
      <c r="L67" s="123">
        <v>1175950.7756140311</v>
      </c>
      <c r="M67" s="131">
        <v>0.34428576469519978</v>
      </c>
      <c r="N67" s="123">
        <v>498920.44148888328</v>
      </c>
      <c r="O67" s="131">
        <v>0.10376481039425534</v>
      </c>
      <c r="P67" s="123">
        <v>632720.39611385937</v>
      </c>
      <c r="Q67" s="131">
        <v>4.8514585880431817E-2</v>
      </c>
      <c r="R67" s="123">
        <v>267019.11502346839</v>
      </c>
      <c r="S67" s="131">
        <v>7.2332667518255234E-2</v>
      </c>
      <c r="T67" s="123"/>
      <c r="U67" s="131"/>
      <c r="V67" s="123">
        <v>335100.92543289257</v>
      </c>
      <c r="W67" s="131">
        <v>1.5515726991295591E-2</v>
      </c>
      <c r="X67" s="123">
        <v>22786.863025836741</v>
      </c>
      <c r="Y67" s="131">
        <v>7.3856816357004513E-3</v>
      </c>
      <c r="Z67" s="123">
        <v>12921680.011198409</v>
      </c>
      <c r="AA67" s="124">
        <v>0.10961292679848419</v>
      </c>
    </row>
    <row r="68" spans="1:27" x14ac:dyDescent="0.3">
      <c r="A68" s="105" t="s">
        <v>1099</v>
      </c>
      <c r="B68" s="123"/>
      <c r="C68" s="131"/>
      <c r="D68" s="123"/>
      <c r="E68" s="131"/>
      <c r="F68" s="123"/>
      <c r="G68" s="131"/>
      <c r="H68" s="123">
        <v>686967.51736248273</v>
      </c>
      <c r="I68" s="131">
        <v>8.9378377952220076E-2</v>
      </c>
      <c r="J68" s="123">
        <v>3815054.6743665696</v>
      </c>
      <c r="K68" s="131">
        <v>0.14486742149593454</v>
      </c>
      <c r="L68" s="123">
        <v>533433.25625501561</v>
      </c>
      <c r="M68" s="131">
        <v>0.15617445929887033</v>
      </c>
      <c r="N68" s="123">
        <v>233332.86664010904</v>
      </c>
      <c r="O68" s="131">
        <v>4.8528259522512371E-2</v>
      </c>
      <c r="P68" s="123">
        <v>23782.906199999998</v>
      </c>
      <c r="Q68" s="131">
        <v>1.8235825056578743E-3</v>
      </c>
      <c r="R68" s="123">
        <v>66835.675072613361</v>
      </c>
      <c r="S68" s="131">
        <v>1.8105080840225933E-2</v>
      </c>
      <c r="T68" s="123"/>
      <c r="U68" s="131"/>
      <c r="V68" s="123">
        <v>167550.46271644629</v>
      </c>
      <c r="W68" s="131">
        <v>7.7578634956477956E-3</v>
      </c>
      <c r="X68" s="123">
        <v>11393.431512918371</v>
      </c>
      <c r="Y68" s="131">
        <v>3.6928408178502257E-3</v>
      </c>
      <c r="Z68" s="123">
        <v>5538350.7901261551</v>
      </c>
      <c r="AA68" s="124">
        <v>4.6981107659090117E-2</v>
      </c>
    </row>
    <row r="69" spans="1:27" x14ac:dyDescent="0.3">
      <c r="A69" s="105" t="s">
        <v>1100</v>
      </c>
      <c r="B69" s="123"/>
      <c r="C69" s="131"/>
      <c r="D69" s="123"/>
      <c r="E69" s="131"/>
      <c r="F69" s="123"/>
      <c r="G69" s="131"/>
      <c r="H69" s="123">
        <v>822133.70093248284</v>
      </c>
      <c r="I69" s="131">
        <v>0.10696426656579197</v>
      </c>
      <c r="J69" s="123">
        <v>4665025.6018379042</v>
      </c>
      <c r="K69" s="131">
        <v>0.17714299999199493</v>
      </c>
      <c r="L69" s="123">
        <v>642517.51935901551</v>
      </c>
      <c r="M69" s="131">
        <v>0.18811130539632948</v>
      </c>
      <c r="N69" s="123">
        <v>265587.57484877424</v>
      </c>
      <c r="O69" s="131">
        <v>5.5236550871742958E-2</v>
      </c>
      <c r="P69" s="123">
        <v>608937.4899138594</v>
      </c>
      <c r="Q69" s="131">
        <v>4.6691003374773943E-2</v>
      </c>
      <c r="R69" s="123">
        <v>200183.43995085501</v>
      </c>
      <c r="S69" s="131">
        <v>5.4227586678029308E-2</v>
      </c>
      <c r="T69" s="123"/>
      <c r="U69" s="131"/>
      <c r="V69" s="123">
        <v>167550.46271644629</v>
      </c>
      <c r="W69" s="131">
        <v>7.7578634956477956E-3</v>
      </c>
      <c r="X69" s="123">
        <v>11393.431512918371</v>
      </c>
      <c r="Y69" s="131">
        <v>3.6928408178502257E-3</v>
      </c>
      <c r="Z69" s="123">
        <v>7383329.2210722538</v>
      </c>
      <c r="AA69" s="124">
        <v>6.2631819139394071E-2</v>
      </c>
    </row>
    <row r="70" spans="1:27" x14ac:dyDescent="0.3">
      <c r="A70" s="102" t="s">
        <v>486</v>
      </c>
      <c r="B70" s="130"/>
      <c r="C70" s="131"/>
      <c r="D70" s="130"/>
      <c r="E70" s="131"/>
      <c r="F70" s="130"/>
      <c r="G70" s="131"/>
      <c r="H70" s="130">
        <v>222604.97659070219</v>
      </c>
      <c r="I70" s="131">
        <v>2.8962172488383606E-2</v>
      </c>
      <c r="J70" s="130">
        <v>748495.92886199988</v>
      </c>
      <c r="K70" s="131">
        <v>2.8422312252299749E-2</v>
      </c>
      <c r="L70" s="130">
        <v>102704.59900799999</v>
      </c>
      <c r="M70" s="131">
        <v>3.0069057430333168E-2</v>
      </c>
      <c r="N70" s="130">
        <v>46461.781297327674</v>
      </c>
      <c r="O70" s="131">
        <v>9.6630595301114477E-3</v>
      </c>
      <c r="P70" s="130"/>
      <c r="Q70" s="131"/>
      <c r="R70" s="130">
        <v>253528.20476573613</v>
      </c>
      <c r="S70" s="131">
        <v>6.8678121939728401E-2</v>
      </c>
      <c r="T70" s="130"/>
      <c r="U70" s="131"/>
      <c r="V70" s="130"/>
      <c r="W70" s="131"/>
      <c r="X70" s="130"/>
      <c r="Y70" s="131"/>
      <c r="Z70" s="130">
        <v>1373795.490523766</v>
      </c>
      <c r="AA70" s="131">
        <v>1.1653728029820117E-2</v>
      </c>
    </row>
    <row r="71" spans="1:27" x14ac:dyDescent="0.3">
      <c r="A71" s="108" t="s">
        <v>462</v>
      </c>
      <c r="B71" s="123"/>
      <c r="C71" s="131"/>
      <c r="D71" s="123"/>
      <c r="E71" s="131"/>
      <c r="F71" s="123"/>
      <c r="G71" s="131"/>
      <c r="H71" s="123">
        <v>222604.97659070219</v>
      </c>
      <c r="I71" s="131">
        <v>2.8962172488383606E-2</v>
      </c>
      <c r="J71" s="123">
        <v>748495.92886199988</v>
      </c>
      <c r="K71" s="131">
        <v>2.8422312252299749E-2</v>
      </c>
      <c r="L71" s="123">
        <v>102704.59900799999</v>
      </c>
      <c r="M71" s="131">
        <v>3.0069057430333168E-2</v>
      </c>
      <c r="N71" s="123">
        <v>46461.781297327674</v>
      </c>
      <c r="O71" s="131">
        <v>9.6630595301114477E-3</v>
      </c>
      <c r="P71" s="123"/>
      <c r="Q71" s="131"/>
      <c r="R71" s="123">
        <v>253528.20476573613</v>
      </c>
      <c r="S71" s="131">
        <v>6.8678121939728401E-2</v>
      </c>
      <c r="T71" s="123"/>
      <c r="U71" s="131"/>
      <c r="V71" s="123"/>
      <c r="W71" s="131"/>
      <c r="X71" s="123"/>
      <c r="Y71" s="131"/>
      <c r="Z71" s="123">
        <v>1373795.490523766</v>
      </c>
      <c r="AA71" s="124">
        <v>1.1653728029820117E-2</v>
      </c>
    </row>
    <row r="72" spans="1:27" x14ac:dyDescent="0.3">
      <c r="A72" s="105" t="s">
        <v>1099</v>
      </c>
      <c r="B72" s="123"/>
      <c r="C72" s="131"/>
      <c r="D72" s="123"/>
      <c r="E72" s="131"/>
      <c r="F72" s="123"/>
      <c r="G72" s="131"/>
      <c r="H72" s="123">
        <v>111302.4882953511</v>
      </c>
      <c r="I72" s="131">
        <v>1.4481086244191803E-2</v>
      </c>
      <c r="J72" s="123">
        <v>307571.34315599996</v>
      </c>
      <c r="K72" s="131">
        <v>1.1679273617867345E-2</v>
      </c>
      <c r="L72" s="123">
        <v>42989.469039000003</v>
      </c>
      <c r="M72" s="131">
        <v>1.2586123950812871E-2</v>
      </c>
      <c r="N72" s="123"/>
      <c r="O72" s="131"/>
      <c r="P72" s="123"/>
      <c r="Q72" s="131"/>
      <c r="R72" s="123">
        <v>83773.64924214255</v>
      </c>
      <c r="S72" s="131">
        <v>2.269339974739357E-2</v>
      </c>
      <c r="T72" s="123"/>
      <c r="U72" s="131"/>
      <c r="V72" s="123"/>
      <c r="W72" s="131"/>
      <c r="X72" s="123"/>
      <c r="Y72" s="131"/>
      <c r="Z72" s="123">
        <v>545636.94973249361</v>
      </c>
      <c r="AA72" s="124">
        <v>4.6285671041028272E-3</v>
      </c>
    </row>
    <row r="73" spans="1:27" x14ac:dyDescent="0.3">
      <c r="A73" s="105" t="s">
        <v>1100</v>
      </c>
      <c r="B73" s="123"/>
      <c r="C73" s="131"/>
      <c r="D73" s="123"/>
      <c r="E73" s="131"/>
      <c r="F73" s="123"/>
      <c r="G73" s="131"/>
      <c r="H73" s="123">
        <v>111302.4882953511</v>
      </c>
      <c r="I73" s="131">
        <v>1.4481086244191803E-2</v>
      </c>
      <c r="J73" s="123">
        <v>440924.58570599998</v>
      </c>
      <c r="K73" s="131">
        <v>1.6743038634432404E-2</v>
      </c>
      <c r="L73" s="123">
        <v>59715.129968999994</v>
      </c>
      <c r="M73" s="131">
        <v>1.7482933479520298E-2</v>
      </c>
      <c r="N73" s="123">
        <v>46461.781297327674</v>
      </c>
      <c r="O73" s="131">
        <v>9.6630595301114477E-3</v>
      </c>
      <c r="P73" s="123"/>
      <c r="Q73" s="131"/>
      <c r="R73" s="123">
        <v>169754.55552359359</v>
      </c>
      <c r="S73" s="131">
        <v>4.5984722192334834E-2</v>
      </c>
      <c r="T73" s="123"/>
      <c r="U73" s="131"/>
      <c r="V73" s="123"/>
      <c r="W73" s="131"/>
      <c r="X73" s="123"/>
      <c r="Y73" s="131"/>
      <c r="Z73" s="123">
        <v>828158.54079127242</v>
      </c>
      <c r="AA73" s="124">
        <v>7.0251609257172892E-3</v>
      </c>
    </row>
    <row r="74" spans="1:27" x14ac:dyDescent="0.3">
      <c r="A74" s="102" t="s">
        <v>489</v>
      </c>
      <c r="B74" s="130"/>
      <c r="C74" s="131"/>
      <c r="D74" s="130"/>
      <c r="E74" s="131"/>
      <c r="F74" s="130"/>
      <c r="G74" s="131"/>
      <c r="H74" s="130"/>
      <c r="I74" s="131"/>
      <c r="J74" s="130"/>
      <c r="K74" s="131"/>
      <c r="L74" s="130"/>
      <c r="M74" s="131"/>
      <c r="N74" s="130"/>
      <c r="O74" s="131"/>
      <c r="P74" s="130">
        <v>87014.282693566201</v>
      </c>
      <c r="Q74" s="131">
        <v>6.6719232009734807E-3</v>
      </c>
      <c r="R74" s="130">
        <v>46853.338620752998</v>
      </c>
      <c r="S74" s="131">
        <v>1.2692076236854026E-2</v>
      </c>
      <c r="T74" s="130"/>
      <c r="U74" s="131"/>
      <c r="V74" s="130"/>
      <c r="W74" s="131"/>
      <c r="X74" s="130"/>
      <c r="Y74" s="131"/>
      <c r="Z74" s="130">
        <v>133867.6213143192</v>
      </c>
      <c r="AA74" s="131">
        <v>1.1355815778673487E-3</v>
      </c>
    </row>
    <row r="75" spans="1:27" x14ac:dyDescent="0.3">
      <c r="A75" s="108" t="s">
        <v>462</v>
      </c>
      <c r="B75" s="123"/>
      <c r="C75" s="131"/>
      <c r="D75" s="123"/>
      <c r="E75" s="131"/>
      <c r="F75" s="123"/>
      <c r="G75" s="131"/>
      <c r="H75" s="123"/>
      <c r="I75" s="131"/>
      <c r="J75" s="123"/>
      <c r="K75" s="131"/>
      <c r="L75" s="123"/>
      <c r="M75" s="131"/>
      <c r="N75" s="123"/>
      <c r="O75" s="131"/>
      <c r="P75" s="123">
        <v>87014.282693566201</v>
      </c>
      <c r="Q75" s="131">
        <v>6.6719232009734807E-3</v>
      </c>
      <c r="R75" s="123">
        <v>46853.338620752998</v>
      </c>
      <c r="S75" s="131">
        <v>1.2692076236854026E-2</v>
      </c>
      <c r="T75" s="123"/>
      <c r="U75" s="131"/>
      <c r="V75" s="123"/>
      <c r="W75" s="131"/>
      <c r="X75" s="123"/>
      <c r="Y75" s="131"/>
      <c r="Z75" s="123">
        <v>133867.6213143192</v>
      </c>
      <c r="AA75" s="124">
        <v>1.1355815778673487E-3</v>
      </c>
    </row>
    <row r="76" spans="1:27" x14ac:dyDescent="0.3">
      <c r="A76" s="105" t="s">
        <v>1099</v>
      </c>
      <c r="B76" s="123"/>
      <c r="C76" s="131"/>
      <c r="D76" s="123"/>
      <c r="E76" s="131"/>
      <c r="F76" s="123"/>
      <c r="G76" s="131"/>
      <c r="H76" s="123"/>
      <c r="I76" s="131"/>
      <c r="J76" s="123"/>
      <c r="K76" s="131"/>
      <c r="L76" s="123"/>
      <c r="M76" s="131"/>
      <c r="N76" s="123"/>
      <c r="O76" s="131"/>
      <c r="P76" s="123">
        <v>23424.819589546201</v>
      </c>
      <c r="Q76" s="131">
        <v>1.7961257906188234E-3</v>
      </c>
      <c r="R76" s="123">
        <v>16732.013992533</v>
      </c>
      <c r="S76" s="131">
        <v>4.532526463232091E-3</v>
      </c>
      <c r="T76" s="123"/>
      <c r="U76" s="131"/>
      <c r="V76" s="123"/>
      <c r="W76" s="131"/>
      <c r="X76" s="123"/>
      <c r="Y76" s="131"/>
      <c r="Z76" s="123">
        <v>40156.833582079198</v>
      </c>
      <c r="AA76" s="124">
        <v>3.4064518360435133E-4</v>
      </c>
    </row>
    <row r="77" spans="1:27" x14ac:dyDescent="0.3">
      <c r="A77" s="105" t="s">
        <v>1100</v>
      </c>
      <c r="B77" s="123"/>
      <c r="C77" s="131"/>
      <c r="D77" s="123"/>
      <c r="E77" s="131"/>
      <c r="F77" s="123"/>
      <c r="G77" s="131"/>
      <c r="H77" s="123"/>
      <c r="I77" s="131"/>
      <c r="J77" s="123"/>
      <c r="K77" s="131"/>
      <c r="L77" s="123"/>
      <c r="M77" s="131"/>
      <c r="N77" s="123"/>
      <c r="O77" s="131"/>
      <c r="P77" s="123">
        <v>63589.463104019997</v>
      </c>
      <c r="Q77" s="131">
        <v>4.8757974103546577E-3</v>
      </c>
      <c r="R77" s="123">
        <v>30121.324628220002</v>
      </c>
      <c r="S77" s="131">
        <v>8.1595497736219342E-3</v>
      </c>
      <c r="T77" s="123"/>
      <c r="U77" s="131"/>
      <c r="V77" s="123"/>
      <c r="W77" s="131"/>
      <c r="X77" s="123"/>
      <c r="Y77" s="131"/>
      <c r="Z77" s="123">
        <v>93710.787732240002</v>
      </c>
      <c r="AA77" s="124">
        <v>7.9493639426299746E-4</v>
      </c>
    </row>
    <row r="78" spans="1:27" x14ac:dyDescent="0.3">
      <c r="A78" s="102" t="s">
        <v>1101</v>
      </c>
      <c r="B78" s="130"/>
      <c r="C78" s="131"/>
      <c r="D78" s="130"/>
      <c r="E78" s="131"/>
      <c r="F78" s="130"/>
      <c r="G78" s="131"/>
      <c r="H78" s="130"/>
      <c r="I78" s="131"/>
      <c r="J78" s="130"/>
      <c r="K78" s="131"/>
      <c r="L78" s="130">
        <v>59705.748000000007</v>
      </c>
      <c r="M78" s="131">
        <v>1.748018669926513E-2</v>
      </c>
      <c r="N78" s="130"/>
      <c r="O78" s="131"/>
      <c r="P78" s="130"/>
      <c r="Q78" s="131"/>
      <c r="R78" s="130"/>
      <c r="S78" s="131"/>
      <c r="T78" s="130"/>
      <c r="U78" s="131"/>
      <c r="V78" s="130"/>
      <c r="W78" s="131"/>
      <c r="X78" s="130"/>
      <c r="Y78" s="131"/>
      <c r="Z78" s="130">
        <v>59705.748000000007</v>
      </c>
      <c r="AA78" s="131">
        <v>5.0647607581220217E-4</v>
      </c>
    </row>
    <row r="79" spans="1:27" x14ac:dyDescent="0.3">
      <c r="A79" s="108" t="s">
        <v>462</v>
      </c>
      <c r="B79" s="123"/>
      <c r="C79" s="131"/>
      <c r="D79" s="123"/>
      <c r="E79" s="131"/>
      <c r="F79" s="123"/>
      <c r="G79" s="131"/>
      <c r="H79" s="123"/>
      <c r="I79" s="131"/>
      <c r="J79" s="123"/>
      <c r="K79" s="131"/>
      <c r="L79" s="123">
        <v>59705.748000000007</v>
      </c>
      <c r="M79" s="131">
        <v>1.748018669926513E-2</v>
      </c>
      <c r="N79" s="123"/>
      <c r="O79" s="131"/>
      <c r="P79" s="123"/>
      <c r="Q79" s="131"/>
      <c r="R79" s="123"/>
      <c r="S79" s="131"/>
      <c r="T79" s="123"/>
      <c r="U79" s="131"/>
      <c r="V79" s="123"/>
      <c r="W79" s="131"/>
      <c r="X79" s="123"/>
      <c r="Y79" s="131"/>
      <c r="Z79" s="123">
        <v>59705.748000000007</v>
      </c>
      <c r="AA79" s="124">
        <v>5.0647607581220217E-4</v>
      </c>
    </row>
    <row r="80" spans="1:27" x14ac:dyDescent="0.3">
      <c r="A80" s="105" t="s">
        <v>1099</v>
      </c>
      <c r="B80" s="123"/>
      <c r="C80" s="131"/>
      <c r="D80" s="123"/>
      <c r="E80" s="131"/>
      <c r="F80" s="123"/>
      <c r="G80" s="131"/>
      <c r="H80" s="123"/>
      <c r="I80" s="131"/>
      <c r="J80" s="123"/>
      <c r="K80" s="131"/>
      <c r="L80" s="123">
        <v>29852.874000000003</v>
      </c>
      <c r="M80" s="131">
        <v>8.7400933496325651E-3</v>
      </c>
      <c r="N80" s="123"/>
      <c r="O80" s="131"/>
      <c r="P80" s="123"/>
      <c r="Q80" s="131"/>
      <c r="R80" s="123"/>
      <c r="S80" s="131"/>
      <c r="T80" s="123"/>
      <c r="U80" s="131"/>
      <c r="V80" s="123"/>
      <c r="W80" s="131"/>
      <c r="X80" s="123"/>
      <c r="Y80" s="131"/>
      <c r="Z80" s="123">
        <v>29852.874000000003</v>
      </c>
      <c r="AA80" s="124">
        <v>2.5323803790610109E-4</v>
      </c>
    </row>
    <row r="81" spans="1:27" x14ac:dyDescent="0.3">
      <c r="A81" s="105" t="s">
        <v>1100</v>
      </c>
      <c r="B81" s="123"/>
      <c r="C81" s="131"/>
      <c r="D81" s="123"/>
      <c r="E81" s="131"/>
      <c r="F81" s="123"/>
      <c r="G81" s="131"/>
      <c r="H81" s="123"/>
      <c r="I81" s="131"/>
      <c r="J81" s="123"/>
      <c r="K81" s="131"/>
      <c r="L81" s="123">
        <v>29852.874000000003</v>
      </c>
      <c r="M81" s="131">
        <v>8.7400933496325651E-3</v>
      </c>
      <c r="N81" s="123"/>
      <c r="O81" s="131"/>
      <c r="P81" s="123"/>
      <c r="Q81" s="131"/>
      <c r="R81" s="123"/>
      <c r="S81" s="131"/>
      <c r="T81" s="123"/>
      <c r="U81" s="131"/>
      <c r="V81" s="123"/>
      <c r="W81" s="131"/>
      <c r="X81" s="123"/>
      <c r="Y81" s="131"/>
      <c r="Z81" s="123">
        <v>29852.874000000003</v>
      </c>
      <c r="AA81" s="124">
        <v>2.5323803790610109E-4</v>
      </c>
    </row>
    <row r="82" spans="1:27" x14ac:dyDescent="0.3">
      <c r="A82" s="102" t="s">
        <v>717</v>
      </c>
      <c r="B82" s="130"/>
      <c r="C82" s="131"/>
      <c r="D82" s="130"/>
      <c r="E82" s="131"/>
      <c r="F82" s="130"/>
      <c r="G82" s="131"/>
      <c r="H82" s="130">
        <v>136700.49405425281</v>
      </c>
      <c r="I82" s="131">
        <v>1.7785511126851838E-2</v>
      </c>
      <c r="J82" s="130">
        <v>2007163.8633000003</v>
      </c>
      <c r="K82" s="131">
        <v>7.6217165470732789E-2</v>
      </c>
      <c r="L82" s="130">
        <v>291442.26584999997</v>
      </c>
      <c r="M82" s="131">
        <v>8.5326210453219031E-2</v>
      </c>
      <c r="N82" s="130"/>
      <c r="O82" s="131"/>
      <c r="P82" s="130">
        <v>269045.315312805</v>
      </c>
      <c r="Q82" s="131">
        <v>2.0629368257510841E-2</v>
      </c>
      <c r="R82" s="130">
        <v>101495.789941935</v>
      </c>
      <c r="S82" s="131">
        <v>2.7494141113183664E-2</v>
      </c>
      <c r="T82" s="130"/>
      <c r="U82" s="131"/>
      <c r="V82" s="130"/>
      <c r="W82" s="131"/>
      <c r="X82" s="130"/>
      <c r="Y82" s="131"/>
      <c r="Z82" s="130">
        <v>2805847.7284589922</v>
      </c>
      <c r="AA82" s="131">
        <v>2.3801640452381437E-2</v>
      </c>
    </row>
    <row r="83" spans="1:27" x14ac:dyDescent="0.3">
      <c r="A83" s="108" t="s">
        <v>462</v>
      </c>
      <c r="B83" s="123"/>
      <c r="C83" s="131"/>
      <c r="D83" s="123"/>
      <c r="E83" s="131"/>
      <c r="F83" s="123"/>
      <c r="G83" s="131"/>
      <c r="H83" s="123">
        <v>136700.49405425281</v>
      </c>
      <c r="I83" s="131">
        <v>1.7785511126851838E-2</v>
      </c>
      <c r="J83" s="123">
        <v>2007163.8633000003</v>
      </c>
      <c r="K83" s="131">
        <v>7.6217165470732789E-2</v>
      </c>
      <c r="L83" s="123">
        <v>291442.26584999997</v>
      </c>
      <c r="M83" s="131">
        <v>8.5326210453219031E-2</v>
      </c>
      <c r="N83" s="123"/>
      <c r="O83" s="131"/>
      <c r="P83" s="123">
        <v>269045.315312805</v>
      </c>
      <c r="Q83" s="131">
        <v>2.0629368257510841E-2</v>
      </c>
      <c r="R83" s="123">
        <v>101495.789941935</v>
      </c>
      <c r="S83" s="131">
        <v>2.7494141113183664E-2</v>
      </c>
      <c r="T83" s="123"/>
      <c r="U83" s="131"/>
      <c r="V83" s="123"/>
      <c r="W83" s="131"/>
      <c r="X83" s="123"/>
      <c r="Y83" s="131"/>
      <c r="Z83" s="123">
        <v>2805847.7284589922</v>
      </c>
      <c r="AA83" s="124">
        <v>2.3801640452381437E-2</v>
      </c>
    </row>
    <row r="84" spans="1:27" x14ac:dyDescent="0.3">
      <c r="A84" s="105" t="s">
        <v>1099</v>
      </c>
      <c r="B84" s="123"/>
      <c r="C84" s="131"/>
      <c r="D84" s="123"/>
      <c r="E84" s="131"/>
      <c r="F84" s="123"/>
      <c r="G84" s="131"/>
      <c r="H84" s="123">
        <v>58829.749502126404</v>
      </c>
      <c r="I84" s="131">
        <v>7.6540847317254027E-3</v>
      </c>
      <c r="J84" s="123">
        <v>799872.3138</v>
      </c>
      <c r="K84" s="131">
        <v>3.0373205502076409E-2</v>
      </c>
      <c r="L84" s="123">
        <v>107214.4566</v>
      </c>
      <c r="M84" s="131">
        <v>3.1389418623953232E-2</v>
      </c>
      <c r="N84" s="123"/>
      <c r="O84" s="131"/>
      <c r="P84" s="123">
        <v>115937.24394790499</v>
      </c>
      <c r="Q84" s="131">
        <v>8.8896255167330556E-3</v>
      </c>
      <c r="R84" s="123">
        <v>40173.993369194999</v>
      </c>
      <c r="S84" s="131">
        <v>1.0882711917456446E-2</v>
      </c>
      <c r="T84" s="123"/>
      <c r="U84" s="131"/>
      <c r="V84" s="123"/>
      <c r="W84" s="131"/>
      <c r="X84" s="123"/>
      <c r="Y84" s="131"/>
      <c r="Z84" s="123">
        <v>1122027.7572192261</v>
      </c>
      <c r="AA84" s="124">
        <v>9.5180151738281545E-3</v>
      </c>
    </row>
    <row r="85" spans="1:27" x14ac:dyDescent="0.3">
      <c r="A85" s="105" t="s">
        <v>1100</v>
      </c>
      <c r="B85" s="123"/>
      <c r="C85" s="131"/>
      <c r="D85" s="123"/>
      <c r="E85" s="131"/>
      <c r="F85" s="123"/>
      <c r="G85" s="131"/>
      <c r="H85" s="123">
        <v>77870.744552126402</v>
      </c>
      <c r="I85" s="131">
        <v>1.0131426395126437E-2</v>
      </c>
      <c r="J85" s="123">
        <v>1207291.5495000002</v>
      </c>
      <c r="K85" s="131">
        <v>4.5843959968656374E-2</v>
      </c>
      <c r="L85" s="123">
        <v>184227.80924999999</v>
      </c>
      <c r="M85" s="131">
        <v>5.39367918292658E-2</v>
      </c>
      <c r="N85" s="123"/>
      <c r="O85" s="131"/>
      <c r="P85" s="123">
        <v>153108.07136489998</v>
      </c>
      <c r="Q85" s="131">
        <v>1.1739742740777784E-2</v>
      </c>
      <c r="R85" s="123">
        <v>61321.796572740001</v>
      </c>
      <c r="S85" s="131">
        <v>1.6611429195727216E-2</v>
      </c>
      <c r="T85" s="123"/>
      <c r="U85" s="131"/>
      <c r="V85" s="123"/>
      <c r="W85" s="131"/>
      <c r="X85" s="123"/>
      <c r="Y85" s="131"/>
      <c r="Z85" s="123">
        <v>1683819.9712397659</v>
      </c>
      <c r="AA85" s="124">
        <v>1.4283625278553284E-2</v>
      </c>
    </row>
    <row r="86" spans="1:27" x14ac:dyDescent="0.3">
      <c r="A86" s="102" t="s">
        <v>1102</v>
      </c>
      <c r="B86" s="130"/>
      <c r="C86" s="131"/>
      <c r="D86" s="130"/>
      <c r="E86" s="131"/>
      <c r="F86" s="130"/>
      <c r="G86" s="131"/>
      <c r="H86" s="130"/>
      <c r="I86" s="131"/>
      <c r="J86" s="130"/>
      <c r="K86" s="131"/>
      <c r="L86" s="130"/>
      <c r="M86" s="131"/>
      <c r="N86" s="130"/>
      <c r="O86" s="131"/>
      <c r="P86" s="130">
        <v>340374.17700000003</v>
      </c>
      <c r="Q86" s="131">
        <v>2.6098593222173023E-2</v>
      </c>
      <c r="R86" s="130">
        <v>170187.08850000001</v>
      </c>
      <c r="S86" s="131">
        <v>4.6101890822641829E-2</v>
      </c>
      <c r="T86" s="130"/>
      <c r="U86" s="131"/>
      <c r="V86" s="130"/>
      <c r="W86" s="131"/>
      <c r="X86" s="130">
        <v>8741.8961814600007</v>
      </c>
      <c r="Y86" s="131">
        <v>2.8334247682711994E-3</v>
      </c>
      <c r="Z86" s="130">
        <v>519303.16168146004</v>
      </c>
      <c r="AA86" s="131">
        <v>4.405181013481238E-3</v>
      </c>
    </row>
    <row r="87" spans="1:27" x14ac:dyDescent="0.3">
      <c r="A87" s="108" t="s">
        <v>462</v>
      </c>
      <c r="B87" s="123"/>
      <c r="C87" s="131"/>
      <c r="D87" s="123"/>
      <c r="E87" s="131"/>
      <c r="F87" s="123"/>
      <c r="G87" s="131"/>
      <c r="H87" s="123"/>
      <c r="I87" s="131"/>
      <c r="J87" s="123"/>
      <c r="K87" s="131"/>
      <c r="L87" s="123"/>
      <c r="M87" s="131"/>
      <c r="N87" s="123"/>
      <c r="O87" s="131"/>
      <c r="P87" s="123">
        <v>340374.17700000003</v>
      </c>
      <c r="Q87" s="131">
        <v>2.6098593222173023E-2</v>
      </c>
      <c r="R87" s="123">
        <v>170187.08850000001</v>
      </c>
      <c r="S87" s="131">
        <v>4.6101890822641829E-2</v>
      </c>
      <c r="T87" s="123"/>
      <c r="U87" s="131"/>
      <c r="V87" s="123"/>
      <c r="W87" s="131"/>
      <c r="X87" s="123">
        <v>8741.8961814600007</v>
      </c>
      <c r="Y87" s="131">
        <v>2.8334247682711994E-3</v>
      </c>
      <c r="Z87" s="123">
        <v>519303.16168146004</v>
      </c>
      <c r="AA87" s="124">
        <v>4.405181013481238E-3</v>
      </c>
    </row>
    <row r="88" spans="1:27" x14ac:dyDescent="0.3">
      <c r="A88" s="105" t="s">
        <v>1100</v>
      </c>
      <c r="B88" s="123"/>
      <c r="C88" s="131"/>
      <c r="D88" s="123"/>
      <c r="E88" s="131"/>
      <c r="F88" s="123"/>
      <c r="G88" s="131"/>
      <c r="H88" s="123"/>
      <c r="I88" s="131"/>
      <c r="J88" s="123"/>
      <c r="K88" s="131"/>
      <c r="L88" s="123"/>
      <c r="M88" s="131"/>
      <c r="N88" s="123"/>
      <c r="O88" s="131"/>
      <c r="P88" s="123">
        <v>340374.17700000003</v>
      </c>
      <c r="Q88" s="131">
        <v>2.6098593222173023E-2</v>
      </c>
      <c r="R88" s="123">
        <v>170187.08850000001</v>
      </c>
      <c r="S88" s="131">
        <v>4.6101890822641829E-2</v>
      </c>
      <c r="T88" s="123"/>
      <c r="U88" s="131"/>
      <c r="V88" s="123"/>
      <c r="W88" s="131"/>
      <c r="X88" s="123">
        <v>8741.8961814600007</v>
      </c>
      <c r="Y88" s="131">
        <v>2.8334247682711994E-3</v>
      </c>
      <c r="Z88" s="123">
        <v>519303.16168146004</v>
      </c>
      <c r="AA88" s="124">
        <v>4.405181013481238E-3</v>
      </c>
    </row>
    <row r="89" spans="1:27" x14ac:dyDescent="0.3">
      <c r="A89" s="102" t="s">
        <v>718</v>
      </c>
      <c r="B89" s="130"/>
      <c r="C89" s="131"/>
      <c r="D89" s="130"/>
      <c r="E89" s="131"/>
      <c r="F89" s="130"/>
      <c r="G89" s="131"/>
      <c r="H89" s="130">
        <v>834242.224863098</v>
      </c>
      <c r="I89" s="131">
        <v>0.10853965434026656</v>
      </c>
      <c r="J89" s="130">
        <v>472320.12340000004</v>
      </c>
      <c r="K89" s="131">
        <v>1.7935207811657462E-2</v>
      </c>
      <c r="L89" s="130">
        <v>222181.25508</v>
      </c>
      <c r="M89" s="131">
        <v>6.5048507890319851E-2</v>
      </c>
      <c r="N89" s="130"/>
      <c r="O89" s="131"/>
      <c r="P89" s="130"/>
      <c r="Q89" s="131"/>
      <c r="R89" s="130"/>
      <c r="S89" s="131"/>
      <c r="T89" s="130">
        <v>161048.12070946349</v>
      </c>
      <c r="U89" s="131">
        <v>2.3792779963810462E-2</v>
      </c>
      <c r="V89" s="130">
        <v>604968.77305773203</v>
      </c>
      <c r="W89" s="131">
        <v>2.8011054606599646E-2</v>
      </c>
      <c r="X89" s="130"/>
      <c r="Y89" s="131"/>
      <c r="Z89" s="130">
        <v>2294760.4971102932</v>
      </c>
      <c r="AA89" s="131">
        <v>1.9466154104715003E-2</v>
      </c>
    </row>
    <row r="90" spans="1:27" x14ac:dyDescent="0.3">
      <c r="A90" s="108" t="s">
        <v>462</v>
      </c>
      <c r="B90" s="123"/>
      <c r="C90" s="131"/>
      <c r="D90" s="123"/>
      <c r="E90" s="131"/>
      <c r="F90" s="123"/>
      <c r="G90" s="131"/>
      <c r="H90" s="123">
        <v>834242.224863098</v>
      </c>
      <c r="I90" s="131">
        <v>0.10853965434026656</v>
      </c>
      <c r="J90" s="123">
        <v>472320.12340000004</v>
      </c>
      <c r="K90" s="131">
        <v>1.7935207811657462E-2</v>
      </c>
      <c r="L90" s="123">
        <v>222181.25508</v>
      </c>
      <c r="M90" s="131">
        <v>6.5048507890319851E-2</v>
      </c>
      <c r="N90" s="123"/>
      <c r="O90" s="131"/>
      <c r="P90" s="123"/>
      <c r="Q90" s="131"/>
      <c r="R90" s="123"/>
      <c r="S90" s="131"/>
      <c r="T90" s="123">
        <v>161048.12070946349</v>
      </c>
      <c r="U90" s="131">
        <v>2.3792779963810462E-2</v>
      </c>
      <c r="V90" s="123">
        <v>604968.77305773203</v>
      </c>
      <c r="W90" s="131">
        <v>2.8011054606599646E-2</v>
      </c>
      <c r="X90" s="123"/>
      <c r="Y90" s="131"/>
      <c r="Z90" s="123">
        <v>2294760.4971102932</v>
      </c>
      <c r="AA90" s="124">
        <v>1.9466154104715003E-2</v>
      </c>
    </row>
    <row r="91" spans="1:27" x14ac:dyDescent="0.3">
      <c r="A91" s="105" t="s">
        <v>1099</v>
      </c>
      <c r="B91" s="123"/>
      <c r="C91" s="131"/>
      <c r="D91" s="123"/>
      <c r="E91" s="131"/>
      <c r="F91" s="123"/>
      <c r="G91" s="131"/>
      <c r="H91" s="123">
        <v>417121.112431549</v>
      </c>
      <c r="I91" s="131">
        <v>5.4269827170133275E-2</v>
      </c>
      <c r="J91" s="123">
        <v>236160.06169999999</v>
      </c>
      <c r="K91" s="131">
        <v>8.9676039058287308E-3</v>
      </c>
      <c r="L91" s="123">
        <v>111090.62754</v>
      </c>
      <c r="M91" s="131">
        <v>3.2524253945159926E-2</v>
      </c>
      <c r="N91" s="123"/>
      <c r="O91" s="131"/>
      <c r="P91" s="123"/>
      <c r="Q91" s="131"/>
      <c r="R91" s="123"/>
      <c r="S91" s="131"/>
      <c r="T91" s="123">
        <v>70732.307867402997</v>
      </c>
      <c r="U91" s="131">
        <v>1.0449785008405427E-2</v>
      </c>
      <c r="V91" s="123">
        <v>302484.38652886602</v>
      </c>
      <c r="W91" s="131">
        <v>1.4005527303299823E-2</v>
      </c>
      <c r="X91" s="123"/>
      <c r="Y91" s="131"/>
      <c r="Z91" s="123">
        <v>1137588.496067818</v>
      </c>
      <c r="AA91" s="124">
        <v>9.6500148926621458E-3</v>
      </c>
    </row>
    <row r="92" spans="1:27" x14ac:dyDescent="0.3">
      <c r="A92" s="105" t="s">
        <v>1100</v>
      </c>
      <c r="B92" s="123"/>
      <c r="C92" s="131"/>
      <c r="D92" s="123"/>
      <c r="E92" s="131"/>
      <c r="F92" s="123"/>
      <c r="G92" s="131"/>
      <c r="H92" s="123">
        <v>417121.112431549</v>
      </c>
      <c r="I92" s="131">
        <v>5.4269827170133289E-2</v>
      </c>
      <c r="J92" s="123">
        <v>236160.06170000002</v>
      </c>
      <c r="K92" s="131">
        <v>8.9676039058287308E-3</v>
      </c>
      <c r="L92" s="123">
        <v>111090.62754</v>
      </c>
      <c r="M92" s="131">
        <v>3.2524253945159919E-2</v>
      </c>
      <c r="N92" s="123"/>
      <c r="O92" s="131"/>
      <c r="P92" s="123"/>
      <c r="Q92" s="131"/>
      <c r="R92" s="123"/>
      <c r="S92" s="131"/>
      <c r="T92" s="123">
        <v>90315.812842060506</v>
      </c>
      <c r="U92" s="131">
        <v>1.3342994955405037E-2</v>
      </c>
      <c r="V92" s="123">
        <v>302484.38652886602</v>
      </c>
      <c r="W92" s="131">
        <v>1.4005527303299823E-2</v>
      </c>
      <c r="X92" s="123"/>
      <c r="Y92" s="131"/>
      <c r="Z92" s="123">
        <v>1157172.0010424755</v>
      </c>
      <c r="AA92" s="124">
        <v>9.8161392120528577E-3</v>
      </c>
    </row>
    <row r="93" spans="1:27" x14ac:dyDescent="0.3">
      <c r="A93" s="102" t="s">
        <v>721</v>
      </c>
      <c r="B93" s="130"/>
      <c r="C93" s="131"/>
      <c r="D93" s="130"/>
      <c r="E93" s="131"/>
      <c r="F93" s="130"/>
      <c r="G93" s="131"/>
      <c r="H93" s="130"/>
      <c r="I93" s="131"/>
      <c r="J93" s="130">
        <v>265427.71500000003</v>
      </c>
      <c r="K93" s="131">
        <v>1.0078971849071106E-2</v>
      </c>
      <c r="L93" s="130">
        <v>49814.165000000001</v>
      </c>
      <c r="M93" s="131">
        <v>1.4584205602247852E-2</v>
      </c>
      <c r="N93" s="130"/>
      <c r="O93" s="131"/>
      <c r="P93" s="130"/>
      <c r="Q93" s="131"/>
      <c r="R93" s="130"/>
      <c r="S93" s="131"/>
      <c r="T93" s="130"/>
      <c r="U93" s="131"/>
      <c r="V93" s="130"/>
      <c r="W93" s="131"/>
      <c r="X93" s="130"/>
      <c r="Y93" s="131"/>
      <c r="Z93" s="130">
        <v>315241.88</v>
      </c>
      <c r="AA93" s="131">
        <v>2.6741557666116358E-3</v>
      </c>
    </row>
    <row r="94" spans="1:27" x14ac:dyDescent="0.3">
      <c r="A94" s="108" t="s">
        <v>462</v>
      </c>
      <c r="B94" s="123"/>
      <c r="C94" s="131"/>
      <c r="D94" s="123"/>
      <c r="E94" s="131"/>
      <c r="F94" s="123"/>
      <c r="G94" s="131"/>
      <c r="H94" s="123"/>
      <c r="I94" s="131"/>
      <c r="J94" s="123">
        <v>265427.71500000003</v>
      </c>
      <c r="K94" s="131">
        <v>1.0078971849071106E-2</v>
      </c>
      <c r="L94" s="123">
        <v>49814.165000000001</v>
      </c>
      <c r="M94" s="131">
        <v>1.4584205602247852E-2</v>
      </c>
      <c r="N94" s="123"/>
      <c r="O94" s="131"/>
      <c r="P94" s="123"/>
      <c r="Q94" s="131"/>
      <c r="R94" s="123"/>
      <c r="S94" s="131"/>
      <c r="T94" s="123"/>
      <c r="U94" s="131"/>
      <c r="V94" s="123"/>
      <c r="W94" s="131"/>
      <c r="X94" s="123"/>
      <c r="Y94" s="131"/>
      <c r="Z94" s="123">
        <v>315241.88</v>
      </c>
      <c r="AA94" s="124">
        <v>2.6741557666116358E-3</v>
      </c>
    </row>
    <row r="95" spans="1:27" x14ac:dyDescent="0.3">
      <c r="A95" s="105" t="s">
        <v>1099</v>
      </c>
      <c r="B95" s="123"/>
      <c r="C95" s="131"/>
      <c r="D95" s="123"/>
      <c r="E95" s="131"/>
      <c r="F95" s="123"/>
      <c r="G95" s="131"/>
      <c r="H95" s="123"/>
      <c r="I95" s="131"/>
      <c r="J95" s="123">
        <v>132713.85750000001</v>
      </c>
      <c r="K95" s="131">
        <v>5.0394859245355529E-3</v>
      </c>
      <c r="L95" s="123">
        <v>24907.0825</v>
      </c>
      <c r="M95" s="131">
        <v>7.2921028011239258E-3</v>
      </c>
      <c r="N95" s="123"/>
      <c r="O95" s="131"/>
      <c r="P95" s="123"/>
      <c r="Q95" s="131"/>
      <c r="R95" s="123"/>
      <c r="S95" s="131"/>
      <c r="T95" s="123"/>
      <c r="U95" s="131"/>
      <c r="V95" s="123"/>
      <c r="W95" s="131"/>
      <c r="X95" s="123"/>
      <c r="Y95" s="131"/>
      <c r="Z95" s="123">
        <v>157620.94</v>
      </c>
      <c r="AA95" s="124">
        <v>1.3370778833058179E-3</v>
      </c>
    </row>
    <row r="96" spans="1:27" x14ac:dyDescent="0.3">
      <c r="A96" s="105" t="s">
        <v>1100</v>
      </c>
      <c r="B96" s="123"/>
      <c r="C96" s="131"/>
      <c r="D96" s="123"/>
      <c r="E96" s="131"/>
      <c r="F96" s="123"/>
      <c r="G96" s="131"/>
      <c r="H96" s="123"/>
      <c r="I96" s="131"/>
      <c r="J96" s="123">
        <v>132713.85750000001</v>
      </c>
      <c r="K96" s="131">
        <v>5.0394859245355529E-3</v>
      </c>
      <c r="L96" s="123">
        <v>24907.0825</v>
      </c>
      <c r="M96" s="131">
        <v>7.2921028011239258E-3</v>
      </c>
      <c r="N96" s="123"/>
      <c r="O96" s="131"/>
      <c r="P96" s="123"/>
      <c r="Q96" s="131"/>
      <c r="R96" s="123"/>
      <c r="S96" s="131"/>
      <c r="T96" s="123"/>
      <c r="U96" s="131"/>
      <c r="V96" s="123"/>
      <c r="W96" s="131"/>
      <c r="X96" s="123"/>
      <c r="Y96" s="131"/>
      <c r="Z96" s="123">
        <v>157620.94</v>
      </c>
      <c r="AA96" s="124">
        <v>1.3370778833058179E-3</v>
      </c>
    </row>
    <row r="97" spans="1:27" x14ac:dyDescent="0.3">
      <c r="A97" s="102" t="s">
        <v>722</v>
      </c>
      <c r="B97" s="130"/>
      <c r="C97" s="131"/>
      <c r="D97" s="130"/>
      <c r="E97" s="131"/>
      <c r="F97" s="130"/>
      <c r="G97" s="131"/>
      <c r="H97" s="130"/>
      <c r="I97" s="131"/>
      <c r="J97" s="130"/>
      <c r="K97" s="131"/>
      <c r="L97" s="130">
        <v>8957.3967560000001</v>
      </c>
      <c r="M97" s="131">
        <v>2.6224772803159894E-3</v>
      </c>
      <c r="N97" s="130"/>
      <c r="O97" s="131"/>
      <c r="P97" s="130"/>
      <c r="Q97" s="131"/>
      <c r="R97" s="130"/>
      <c r="S97" s="131"/>
      <c r="T97" s="130"/>
      <c r="U97" s="131"/>
      <c r="V97" s="130"/>
      <c r="W97" s="131"/>
      <c r="X97" s="130"/>
      <c r="Y97" s="131"/>
      <c r="Z97" s="130">
        <v>8957.3967560000001</v>
      </c>
      <c r="AA97" s="131">
        <v>7.5984428810301987E-5</v>
      </c>
    </row>
    <row r="98" spans="1:27" x14ac:dyDescent="0.3">
      <c r="A98" s="108" t="s">
        <v>462</v>
      </c>
      <c r="B98" s="123"/>
      <c r="C98" s="131"/>
      <c r="D98" s="123"/>
      <c r="E98" s="131"/>
      <c r="F98" s="123"/>
      <c r="G98" s="131"/>
      <c r="H98" s="123"/>
      <c r="I98" s="131"/>
      <c r="J98" s="123"/>
      <c r="K98" s="131"/>
      <c r="L98" s="123">
        <v>8957.3967560000001</v>
      </c>
      <c r="M98" s="131">
        <v>2.6224772803159894E-3</v>
      </c>
      <c r="N98" s="123"/>
      <c r="O98" s="131"/>
      <c r="P98" s="123"/>
      <c r="Q98" s="131"/>
      <c r="R98" s="123"/>
      <c r="S98" s="131"/>
      <c r="T98" s="123"/>
      <c r="U98" s="131"/>
      <c r="V98" s="123"/>
      <c r="W98" s="131"/>
      <c r="X98" s="123"/>
      <c r="Y98" s="131"/>
      <c r="Z98" s="123">
        <v>8957.3967560000001</v>
      </c>
      <c r="AA98" s="124">
        <v>7.5984428810301987E-5</v>
      </c>
    </row>
    <row r="99" spans="1:27" x14ac:dyDescent="0.3">
      <c r="A99" s="105" t="s">
        <v>1099</v>
      </c>
      <c r="B99" s="123"/>
      <c r="C99" s="131"/>
      <c r="D99" s="123"/>
      <c r="E99" s="131"/>
      <c r="F99" s="123"/>
      <c r="G99" s="131"/>
      <c r="H99" s="123"/>
      <c r="I99" s="131"/>
      <c r="J99" s="123"/>
      <c r="K99" s="131"/>
      <c r="L99" s="123">
        <v>4478.698378</v>
      </c>
      <c r="M99" s="131">
        <v>1.3112386401579947E-3</v>
      </c>
      <c r="N99" s="123"/>
      <c r="O99" s="131"/>
      <c r="P99" s="123"/>
      <c r="Q99" s="131"/>
      <c r="R99" s="123"/>
      <c r="S99" s="131"/>
      <c r="T99" s="123"/>
      <c r="U99" s="131"/>
      <c r="V99" s="123"/>
      <c r="W99" s="131"/>
      <c r="X99" s="123"/>
      <c r="Y99" s="131"/>
      <c r="Z99" s="123">
        <v>4478.698378</v>
      </c>
      <c r="AA99" s="124">
        <v>3.7992214405150994E-5</v>
      </c>
    </row>
    <row r="100" spans="1:27" x14ac:dyDescent="0.3">
      <c r="A100" s="105" t="s">
        <v>1100</v>
      </c>
      <c r="B100" s="123"/>
      <c r="C100" s="131"/>
      <c r="D100" s="123"/>
      <c r="E100" s="131"/>
      <c r="F100" s="123"/>
      <c r="G100" s="131"/>
      <c r="H100" s="123"/>
      <c r="I100" s="131"/>
      <c r="J100" s="123"/>
      <c r="K100" s="131"/>
      <c r="L100" s="123">
        <v>4478.698378</v>
      </c>
      <c r="M100" s="131">
        <v>1.3112386401579947E-3</v>
      </c>
      <c r="N100" s="123"/>
      <c r="O100" s="131"/>
      <c r="P100" s="123"/>
      <c r="Q100" s="131"/>
      <c r="R100" s="123"/>
      <c r="S100" s="131"/>
      <c r="T100" s="123"/>
      <c r="U100" s="131"/>
      <c r="V100" s="123"/>
      <c r="W100" s="131"/>
      <c r="X100" s="123"/>
      <c r="Y100" s="131"/>
      <c r="Z100" s="123">
        <v>4478.698378</v>
      </c>
      <c r="AA100" s="124">
        <v>3.7992214405150994E-5</v>
      </c>
    </row>
    <row r="101" spans="1:27" x14ac:dyDescent="0.3">
      <c r="A101" s="102" t="s">
        <v>1103</v>
      </c>
      <c r="B101" s="130"/>
      <c r="C101" s="131"/>
      <c r="D101" s="130"/>
      <c r="E101" s="131"/>
      <c r="F101" s="130"/>
      <c r="G101" s="131"/>
      <c r="H101" s="130"/>
      <c r="I101" s="131"/>
      <c r="J101" s="130">
        <v>261132.70400000003</v>
      </c>
      <c r="K101" s="131">
        <v>9.9158792535580451E-3</v>
      </c>
      <c r="L101" s="130">
        <v>66995.521600000007</v>
      </c>
      <c r="M101" s="131">
        <v>1.9614430181540472E-2</v>
      </c>
      <c r="N101" s="130"/>
      <c r="O101" s="131"/>
      <c r="P101" s="130"/>
      <c r="Q101" s="131"/>
      <c r="R101" s="130"/>
      <c r="S101" s="131"/>
      <c r="T101" s="130"/>
      <c r="U101" s="131"/>
      <c r="V101" s="130"/>
      <c r="W101" s="131"/>
      <c r="X101" s="130"/>
      <c r="Y101" s="131"/>
      <c r="Z101" s="130">
        <v>328128.22560000001</v>
      </c>
      <c r="AA101" s="131">
        <v>2.7834689562068462E-3</v>
      </c>
    </row>
    <row r="102" spans="1:27" x14ac:dyDescent="0.3">
      <c r="A102" s="108" t="s">
        <v>462</v>
      </c>
      <c r="B102" s="123"/>
      <c r="C102" s="131"/>
      <c r="D102" s="123"/>
      <c r="E102" s="131"/>
      <c r="F102" s="123"/>
      <c r="G102" s="131"/>
      <c r="H102" s="123"/>
      <c r="I102" s="131"/>
      <c r="J102" s="123">
        <v>261132.70400000003</v>
      </c>
      <c r="K102" s="131">
        <v>9.9158792535580451E-3</v>
      </c>
      <c r="L102" s="123">
        <v>66995.521600000007</v>
      </c>
      <c r="M102" s="131">
        <v>1.9614430181540472E-2</v>
      </c>
      <c r="N102" s="123"/>
      <c r="O102" s="131"/>
      <c r="P102" s="123"/>
      <c r="Q102" s="131"/>
      <c r="R102" s="123"/>
      <c r="S102" s="131"/>
      <c r="T102" s="123"/>
      <c r="U102" s="131"/>
      <c r="V102" s="123"/>
      <c r="W102" s="131"/>
      <c r="X102" s="123"/>
      <c r="Y102" s="131"/>
      <c r="Z102" s="123">
        <v>328128.22560000001</v>
      </c>
      <c r="AA102" s="124">
        <v>2.7834689562068462E-3</v>
      </c>
    </row>
    <row r="103" spans="1:27" x14ac:dyDescent="0.3">
      <c r="A103" s="105" t="s">
        <v>1099</v>
      </c>
      <c r="B103" s="123"/>
      <c r="C103" s="131"/>
      <c r="D103" s="123"/>
      <c r="E103" s="131"/>
      <c r="F103" s="123"/>
      <c r="G103" s="131"/>
      <c r="H103" s="123"/>
      <c r="I103" s="131"/>
      <c r="J103" s="123">
        <v>130566.35200000001</v>
      </c>
      <c r="K103" s="131">
        <v>4.9579396267790225E-3</v>
      </c>
      <c r="L103" s="123">
        <v>33497.760800000004</v>
      </c>
      <c r="M103" s="131">
        <v>9.8072150907702361E-3</v>
      </c>
      <c r="N103" s="123"/>
      <c r="O103" s="131"/>
      <c r="P103" s="123"/>
      <c r="Q103" s="131"/>
      <c r="R103" s="123"/>
      <c r="S103" s="131"/>
      <c r="T103" s="123"/>
      <c r="U103" s="131"/>
      <c r="V103" s="123"/>
      <c r="W103" s="131"/>
      <c r="X103" s="123"/>
      <c r="Y103" s="131"/>
      <c r="Z103" s="123">
        <v>164064.1128</v>
      </c>
      <c r="AA103" s="124">
        <v>1.3917344781034231E-3</v>
      </c>
    </row>
    <row r="104" spans="1:27" x14ac:dyDescent="0.3">
      <c r="A104" s="105" t="s">
        <v>1100</v>
      </c>
      <c r="B104" s="123"/>
      <c r="C104" s="131"/>
      <c r="D104" s="123"/>
      <c r="E104" s="131"/>
      <c r="F104" s="123"/>
      <c r="G104" s="131"/>
      <c r="H104" s="123"/>
      <c r="I104" s="131"/>
      <c r="J104" s="123">
        <v>130566.35200000001</v>
      </c>
      <c r="K104" s="131">
        <v>4.9579396267790225E-3</v>
      </c>
      <c r="L104" s="123">
        <v>33497.760800000004</v>
      </c>
      <c r="M104" s="131">
        <v>9.8072150907702361E-3</v>
      </c>
      <c r="N104" s="123"/>
      <c r="O104" s="131"/>
      <c r="P104" s="123"/>
      <c r="Q104" s="131"/>
      <c r="R104" s="123"/>
      <c r="S104" s="131"/>
      <c r="T104" s="123"/>
      <c r="U104" s="131"/>
      <c r="V104" s="123"/>
      <c r="W104" s="131"/>
      <c r="X104" s="123"/>
      <c r="Y104" s="131"/>
      <c r="Z104" s="123">
        <v>164064.1128</v>
      </c>
      <c r="AA104" s="124">
        <v>1.3917344781034231E-3</v>
      </c>
    </row>
    <row r="105" spans="1:27" x14ac:dyDescent="0.3">
      <c r="A105" s="102" t="s">
        <v>462</v>
      </c>
      <c r="B105" s="130">
        <v>33532</v>
      </c>
      <c r="C105" s="131">
        <v>1.9925528646405816E-2</v>
      </c>
      <c r="D105" s="130"/>
      <c r="E105" s="131"/>
      <c r="F105" s="130">
        <v>39567.760000000002</v>
      </c>
      <c r="G105" s="131">
        <v>7.4398969928351488E-3</v>
      </c>
      <c r="H105" s="130">
        <v>3497559.5835490157</v>
      </c>
      <c r="I105" s="131">
        <v>0.45505237797714504</v>
      </c>
      <c r="J105" s="130">
        <v>7522167.0905558933</v>
      </c>
      <c r="K105" s="131">
        <v>0.28563599829702019</v>
      </c>
      <c r="L105" s="130">
        <v>1228365.0271186722</v>
      </c>
      <c r="M105" s="131">
        <v>0.35963120349622368</v>
      </c>
      <c r="N105" s="130">
        <v>2987907.8409500001</v>
      </c>
      <c r="O105" s="131">
        <v>0.62142110206280976</v>
      </c>
      <c r="P105" s="130">
        <v>4949323.2</v>
      </c>
      <c r="Q105" s="131">
        <v>0.37949521923299034</v>
      </c>
      <c r="R105" s="130">
        <v>1686659.6</v>
      </c>
      <c r="S105" s="131">
        <v>0.45689833123950963</v>
      </c>
      <c r="T105" s="130">
        <v>2797239.4400000004</v>
      </c>
      <c r="U105" s="131">
        <v>0.41325600204971241</v>
      </c>
      <c r="V105" s="130">
        <v>7908522.1999999993</v>
      </c>
      <c r="W105" s="131">
        <v>0.36617765588467072</v>
      </c>
      <c r="X105" s="130">
        <v>1335579.5599999998</v>
      </c>
      <c r="Y105" s="131">
        <v>0.43288825750716398</v>
      </c>
      <c r="Z105" s="130">
        <v>33986423.302173585</v>
      </c>
      <c r="AA105" s="131">
        <v>0.28830239770176369</v>
      </c>
    </row>
    <row r="106" spans="1:27" x14ac:dyDescent="0.3">
      <c r="A106" s="108" t="s">
        <v>466</v>
      </c>
      <c r="B106" s="123">
        <v>33532</v>
      </c>
      <c r="C106" s="131">
        <v>1.9925528646405816E-2</v>
      </c>
      <c r="D106" s="123"/>
      <c r="E106" s="131"/>
      <c r="F106" s="123">
        <v>39567.760000000002</v>
      </c>
      <c r="G106" s="131">
        <v>7.4398969928351488E-3</v>
      </c>
      <c r="H106" s="123">
        <v>3497559.5835490157</v>
      </c>
      <c r="I106" s="131">
        <v>0.45505237797714504</v>
      </c>
      <c r="J106" s="123">
        <v>7522167.0905558933</v>
      </c>
      <c r="K106" s="131">
        <v>0.28563599829702019</v>
      </c>
      <c r="L106" s="123">
        <v>1228365.0271186722</v>
      </c>
      <c r="M106" s="131">
        <v>0.35963120349622368</v>
      </c>
      <c r="N106" s="123">
        <v>2987907.8409500001</v>
      </c>
      <c r="O106" s="131">
        <v>0.62142110206280976</v>
      </c>
      <c r="P106" s="123">
        <v>4949323.2</v>
      </c>
      <c r="Q106" s="131">
        <v>0.37949521923299034</v>
      </c>
      <c r="R106" s="123">
        <v>1686659.6</v>
      </c>
      <c r="S106" s="131">
        <v>0.45689833123950963</v>
      </c>
      <c r="T106" s="123">
        <v>2797239.4400000004</v>
      </c>
      <c r="U106" s="131">
        <v>0.41325600204971241</v>
      </c>
      <c r="V106" s="123">
        <v>7908522.1999999993</v>
      </c>
      <c r="W106" s="131">
        <v>0.36617765588467072</v>
      </c>
      <c r="X106" s="123">
        <v>1335579.5599999998</v>
      </c>
      <c r="Y106" s="131">
        <v>0.43288825750716398</v>
      </c>
      <c r="Z106" s="123">
        <v>33986423.302173585</v>
      </c>
      <c r="AA106" s="124">
        <v>0.28830239770176369</v>
      </c>
    </row>
    <row r="107" spans="1:27" x14ac:dyDescent="0.3">
      <c r="A107" s="105" t="s">
        <v>1099</v>
      </c>
      <c r="B107" s="123"/>
      <c r="C107" s="131"/>
      <c r="D107" s="123"/>
      <c r="E107" s="131"/>
      <c r="F107" s="123"/>
      <c r="G107" s="131"/>
      <c r="H107" s="123">
        <v>732821.55972719996</v>
      </c>
      <c r="I107" s="131">
        <v>9.5344249446182264E-2</v>
      </c>
      <c r="J107" s="123">
        <v>619838.99317440006</v>
      </c>
      <c r="K107" s="131">
        <v>2.3536878065507794E-2</v>
      </c>
      <c r="L107" s="123">
        <v>124776.0794472</v>
      </c>
      <c r="M107" s="131">
        <v>3.6530974611345531E-2</v>
      </c>
      <c r="N107" s="123">
        <v>1061287.7999999998</v>
      </c>
      <c r="O107" s="131">
        <v>0.22072522627475891</v>
      </c>
      <c r="P107" s="123">
        <v>321907.20000000001</v>
      </c>
      <c r="Q107" s="131">
        <v>2.4682615885072551E-2</v>
      </c>
      <c r="R107" s="123">
        <v>33532</v>
      </c>
      <c r="S107" s="131">
        <v>9.0834658298113245E-3</v>
      </c>
      <c r="T107" s="123">
        <v>618665.39999999991</v>
      </c>
      <c r="U107" s="131">
        <v>9.1399823037846981E-2</v>
      </c>
      <c r="V107" s="123">
        <v>2333827.1999999997</v>
      </c>
      <c r="W107" s="131">
        <v>0.10806005872195495</v>
      </c>
      <c r="X107" s="123">
        <v>98919.4</v>
      </c>
      <c r="Y107" s="131">
        <v>3.206177152011383E-2</v>
      </c>
      <c r="Z107" s="123">
        <v>5945575.632348801</v>
      </c>
      <c r="AA107" s="124">
        <v>5.0435542901441782E-2</v>
      </c>
    </row>
    <row r="108" spans="1:27" x14ac:dyDescent="0.3">
      <c r="A108" s="105" t="s">
        <v>1100</v>
      </c>
      <c r="B108" s="123">
        <v>33532</v>
      </c>
      <c r="C108" s="131">
        <v>1.9925528646405816E-2</v>
      </c>
      <c r="D108" s="123"/>
      <c r="E108" s="131"/>
      <c r="F108" s="123">
        <v>39567.760000000002</v>
      </c>
      <c r="G108" s="131">
        <v>7.4398969928351488E-3</v>
      </c>
      <c r="H108" s="123">
        <v>2764738.0238218158</v>
      </c>
      <c r="I108" s="131">
        <v>0.35970812853096279</v>
      </c>
      <c r="J108" s="123">
        <v>6902328.0973814931</v>
      </c>
      <c r="K108" s="131">
        <v>0.26209912023151238</v>
      </c>
      <c r="L108" s="123">
        <v>1103588.9476714721</v>
      </c>
      <c r="M108" s="131">
        <v>0.32310022888487816</v>
      </c>
      <c r="N108" s="123">
        <v>1926620.0409500001</v>
      </c>
      <c r="O108" s="131">
        <v>0.40069587578805083</v>
      </c>
      <c r="P108" s="123">
        <v>4627416</v>
      </c>
      <c r="Q108" s="131">
        <v>0.35481260334791781</v>
      </c>
      <c r="R108" s="123">
        <v>1653127.6</v>
      </c>
      <c r="S108" s="131">
        <v>0.44781486540969828</v>
      </c>
      <c r="T108" s="123">
        <v>2178574.0400000005</v>
      </c>
      <c r="U108" s="131">
        <v>0.32185617901186542</v>
      </c>
      <c r="V108" s="123">
        <v>5574694.9999999991</v>
      </c>
      <c r="W108" s="131">
        <v>0.25811759716271576</v>
      </c>
      <c r="X108" s="123">
        <v>1236660.1599999999</v>
      </c>
      <c r="Y108" s="131">
        <v>0.40082648598705017</v>
      </c>
      <c r="Z108" s="123">
        <v>28040847.669824783</v>
      </c>
      <c r="AA108" s="124">
        <v>0.23786685480032194</v>
      </c>
    </row>
    <row r="109" spans="1:27" x14ac:dyDescent="0.3">
      <c r="A109" s="110" t="s">
        <v>506</v>
      </c>
      <c r="B109" s="132">
        <v>1441439.8603210687</v>
      </c>
      <c r="C109" s="133">
        <v>0.85653856700759445</v>
      </c>
      <c r="D109" s="132">
        <v>3935639.305428965</v>
      </c>
      <c r="E109" s="133">
        <v>0.29188445975420407</v>
      </c>
      <c r="F109" s="132">
        <v>1958062.5057080674</v>
      </c>
      <c r="G109" s="133">
        <v>0.36817306180589227</v>
      </c>
      <c r="H109" s="132">
        <v>8438331.8574998453</v>
      </c>
      <c r="I109" s="133">
        <v>1.0978749285578226</v>
      </c>
      <c r="J109" s="132">
        <v>28038389.25166826</v>
      </c>
      <c r="K109" s="133">
        <v>1.0646896310766274</v>
      </c>
      <c r="L109" s="132">
        <v>4631768.9498253148</v>
      </c>
      <c r="M109" s="133">
        <v>1.3560534572116185</v>
      </c>
      <c r="N109" s="132">
        <v>4784033.6637362111</v>
      </c>
      <c r="O109" s="133">
        <v>0.99497696377385925</v>
      </c>
      <c r="P109" s="132">
        <v>8787168.6518486664</v>
      </c>
      <c r="Q109" s="133">
        <v>0.67376656549133218</v>
      </c>
      <c r="R109" s="132">
        <v>2948407.9987437464</v>
      </c>
      <c r="S109" s="133">
        <v>0.79869269083058603</v>
      </c>
      <c r="T109" s="132">
        <v>5137899.1431963025</v>
      </c>
      <c r="U109" s="133">
        <v>0.75905824452837911</v>
      </c>
      <c r="V109" s="132">
        <v>12936862.614757441</v>
      </c>
      <c r="W109" s="133">
        <v>0.59899813226469933</v>
      </c>
      <c r="X109" s="132">
        <v>1756122.9215790406</v>
      </c>
      <c r="Y109" s="133">
        <v>0.56919483815006944</v>
      </c>
      <c r="Z109" s="132">
        <v>84794126.724312916</v>
      </c>
      <c r="AA109" s="133">
        <v>0.71929752149244708</v>
      </c>
    </row>
    <row r="110" spans="1:27" x14ac:dyDescent="0.3">
      <c r="A110" s="102"/>
      <c r="B110" s="130"/>
      <c r="C110" s="131"/>
      <c r="D110" s="130"/>
      <c r="E110" s="131"/>
      <c r="F110" s="130"/>
      <c r="G110" s="131"/>
      <c r="H110" s="130"/>
      <c r="I110" s="131"/>
      <c r="J110" s="130"/>
      <c r="K110" s="131"/>
      <c r="L110" s="130"/>
      <c r="M110" s="131"/>
      <c r="N110" s="130"/>
      <c r="O110" s="131"/>
      <c r="P110" s="130"/>
      <c r="Q110" s="131"/>
      <c r="R110" s="130"/>
      <c r="S110" s="131"/>
      <c r="T110" s="130"/>
      <c r="U110" s="131"/>
      <c r="V110" s="130"/>
      <c r="W110" s="131"/>
      <c r="X110" s="130"/>
      <c r="Y110" s="131"/>
      <c r="Z110" s="130"/>
      <c r="AA110" s="131"/>
    </row>
    <row r="111" spans="1:27" x14ac:dyDescent="0.3">
      <c r="A111" s="108"/>
      <c r="B111" s="123"/>
      <c r="C111" s="131"/>
      <c r="D111" s="123"/>
      <c r="E111" s="131"/>
      <c r="F111" s="123"/>
      <c r="G111" s="131"/>
      <c r="H111" s="123"/>
      <c r="I111" s="131"/>
      <c r="J111" s="123"/>
      <c r="K111" s="131"/>
      <c r="L111" s="123"/>
      <c r="M111" s="131"/>
      <c r="N111" s="123"/>
      <c r="O111" s="131"/>
      <c r="P111" s="123"/>
      <c r="Q111" s="131"/>
      <c r="R111" s="123"/>
      <c r="S111" s="131"/>
      <c r="T111" s="123"/>
      <c r="U111" s="131"/>
      <c r="V111" s="123"/>
      <c r="W111" s="131"/>
      <c r="X111" s="123"/>
      <c r="Y111" s="131"/>
      <c r="Z111" s="123"/>
      <c r="AA111" s="124"/>
    </row>
    <row r="112" spans="1:27" x14ac:dyDescent="0.3">
      <c r="A112" s="105"/>
      <c r="B112" s="123"/>
      <c r="C112" s="131"/>
      <c r="D112" s="123"/>
      <c r="E112" s="131"/>
      <c r="F112" s="123"/>
      <c r="G112" s="131"/>
      <c r="H112" s="123"/>
      <c r="I112" s="131"/>
      <c r="J112" s="123"/>
      <c r="K112" s="131"/>
      <c r="L112" s="123"/>
      <c r="M112" s="131"/>
      <c r="N112" s="123"/>
      <c r="O112" s="131"/>
      <c r="P112" s="123"/>
      <c r="Q112" s="131"/>
      <c r="R112" s="123"/>
      <c r="S112" s="131"/>
      <c r="T112" s="123"/>
      <c r="U112" s="131"/>
      <c r="V112" s="123"/>
      <c r="W112" s="131"/>
      <c r="X112" s="123"/>
      <c r="Y112" s="131"/>
      <c r="Z112" s="123"/>
      <c r="AA112" s="124"/>
    </row>
    <row r="113" spans="1:27" x14ac:dyDescent="0.3">
      <c r="A113" s="105"/>
      <c r="B113" s="123"/>
      <c r="C113" s="131"/>
      <c r="D113" s="123"/>
      <c r="E113" s="131"/>
      <c r="F113" s="123"/>
      <c r="G113" s="131"/>
      <c r="H113" s="123"/>
      <c r="I113" s="131"/>
      <c r="J113" s="123"/>
      <c r="K113" s="131"/>
      <c r="L113" s="123"/>
      <c r="M113" s="131"/>
      <c r="N113" s="123"/>
      <c r="O113" s="131"/>
      <c r="P113" s="123"/>
      <c r="Q113" s="131"/>
      <c r="R113" s="123"/>
      <c r="S113" s="131"/>
      <c r="T113" s="123"/>
      <c r="U113" s="131"/>
      <c r="V113" s="123"/>
      <c r="W113" s="131"/>
      <c r="X113" s="123"/>
      <c r="Y113" s="131"/>
      <c r="Z113" s="123"/>
      <c r="AA113" s="124"/>
    </row>
    <row r="114" spans="1:27" x14ac:dyDescent="0.3">
      <c r="A114" s="102"/>
      <c r="B114" s="130"/>
      <c r="C114" s="131"/>
      <c r="D114" s="130"/>
      <c r="E114" s="131"/>
      <c r="F114" s="130"/>
      <c r="G114" s="131"/>
      <c r="H114" s="130"/>
      <c r="I114" s="131"/>
      <c r="J114" s="130"/>
      <c r="K114" s="131"/>
      <c r="L114" s="130"/>
      <c r="M114" s="131"/>
      <c r="N114" s="130"/>
      <c r="O114" s="131"/>
      <c r="P114" s="130"/>
      <c r="Q114" s="131"/>
      <c r="R114" s="130"/>
      <c r="S114" s="131"/>
      <c r="T114" s="130"/>
      <c r="U114" s="131"/>
      <c r="V114" s="130"/>
      <c r="W114" s="131"/>
      <c r="X114" s="130"/>
      <c r="Y114" s="131"/>
      <c r="Z114" s="130"/>
      <c r="AA114" s="131"/>
    </row>
    <row r="115" spans="1:27" x14ac:dyDescent="0.3">
      <c r="A115" s="108"/>
      <c r="B115" s="123"/>
      <c r="C115" s="131"/>
      <c r="D115" s="123"/>
      <c r="E115" s="131"/>
      <c r="F115" s="123"/>
      <c r="G115" s="131"/>
      <c r="H115" s="123"/>
      <c r="I115" s="131"/>
      <c r="J115" s="123"/>
      <c r="K115" s="131"/>
      <c r="L115" s="123"/>
      <c r="M115" s="131"/>
      <c r="N115" s="123"/>
      <c r="O115" s="131"/>
      <c r="P115" s="123"/>
      <c r="Q115" s="131"/>
      <c r="R115" s="123"/>
      <c r="S115" s="131"/>
      <c r="T115" s="123"/>
      <c r="U115" s="131"/>
      <c r="V115" s="123"/>
      <c r="W115" s="131"/>
      <c r="X115" s="123"/>
      <c r="Y115" s="131"/>
      <c r="Z115" s="123"/>
      <c r="AA115" s="124"/>
    </row>
    <row r="116" spans="1:27" x14ac:dyDescent="0.3">
      <c r="A116" s="105"/>
      <c r="B116" s="123"/>
      <c r="C116" s="131"/>
      <c r="D116" s="123"/>
      <c r="E116" s="131"/>
      <c r="F116" s="123"/>
      <c r="G116" s="131"/>
      <c r="H116" s="123"/>
      <c r="I116" s="131"/>
      <c r="J116" s="123"/>
      <c r="K116" s="131"/>
      <c r="L116" s="123"/>
      <c r="M116" s="131"/>
      <c r="N116" s="123"/>
      <c r="O116" s="131"/>
      <c r="P116" s="123"/>
      <c r="Q116" s="131"/>
      <c r="R116" s="123"/>
      <c r="S116" s="131"/>
      <c r="T116" s="123"/>
      <c r="U116" s="131"/>
      <c r="V116" s="123"/>
      <c r="W116" s="131"/>
      <c r="X116" s="123"/>
      <c r="Y116" s="131"/>
      <c r="Z116" s="123"/>
      <c r="AA116" s="124"/>
    </row>
    <row r="117" spans="1:27" x14ac:dyDescent="0.3">
      <c r="A117" s="105"/>
      <c r="B117" s="123"/>
      <c r="C117" s="131"/>
      <c r="D117" s="123"/>
      <c r="E117" s="131"/>
      <c r="F117" s="123"/>
      <c r="G117" s="131"/>
      <c r="H117" s="123"/>
      <c r="I117" s="131"/>
      <c r="J117" s="123"/>
      <c r="K117" s="131"/>
      <c r="L117" s="123"/>
      <c r="M117" s="131"/>
      <c r="N117" s="123"/>
      <c r="O117" s="131"/>
      <c r="P117" s="123"/>
      <c r="Q117" s="131"/>
      <c r="R117" s="123"/>
      <c r="S117" s="131"/>
      <c r="T117" s="123"/>
      <c r="U117" s="131"/>
      <c r="V117" s="123"/>
      <c r="W117" s="131"/>
      <c r="X117" s="123"/>
      <c r="Y117" s="131"/>
      <c r="Z117" s="123"/>
      <c r="AA117" s="124"/>
    </row>
  </sheetData>
  <mergeCells count="16">
    <mergeCell ref="Z7:AA7"/>
    <mergeCell ref="A2:AA2"/>
    <mergeCell ref="A4:AA4"/>
    <mergeCell ref="A5:AA5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A226D-2CC4-4C56-A1CF-FB79E095E9EB}">
  <dimension ref="A1:AA61"/>
  <sheetViews>
    <sheetView zoomScale="80" zoomScaleNormal="80" workbookViewId="0">
      <selection activeCell="A2" sqref="A2:AA2"/>
    </sheetView>
  </sheetViews>
  <sheetFormatPr baseColWidth="10" defaultRowHeight="14.4" x14ac:dyDescent="0.3"/>
  <cols>
    <col min="1" max="1" width="36.21875" customWidth="1"/>
  </cols>
  <sheetData>
    <row r="1" spans="1:27" x14ac:dyDescent="0.3">
      <c r="A1" s="113"/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  <c r="AA1" s="114"/>
    </row>
    <row r="2" spans="1:27" x14ac:dyDescent="0.3">
      <c r="A2" s="151" t="s">
        <v>1072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</row>
    <row r="3" spans="1:27" x14ac:dyDescent="0.3">
      <c r="A3" s="3"/>
      <c r="B3" s="3"/>
      <c r="C3" s="115"/>
      <c r="D3" s="3"/>
      <c r="E3" s="115"/>
      <c r="F3" s="3"/>
      <c r="G3" s="115"/>
      <c r="H3" s="3"/>
      <c r="I3" s="115"/>
      <c r="J3" s="1"/>
      <c r="K3" s="116"/>
      <c r="L3" s="1"/>
      <c r="M3" s="116"/>
      <c r="N3" s="1"/>
      <c r="O3" s="116"/>
      <c r="P3" s="1"/>
      <c r="Q3" s="116"/>
      <c r="R3" s="1"/>
      <c r="S3" s="116"/>
      <c r="T3" s="2"/>
      <c r="U3" s="116"/>
      <c r="V3" s="1"/>
      <c r="W3" s="116"/>
      <c r="X3" s="1"/>
      <c r="Y3" s="116"/>
      <c r="Z3" s="1"/>
      <c r="AA3" s="116"/>
    </row>
    <row r="4" spans="1:27" x14ac:dyDescent="0.3">
      <c r="A4" s="151" t="s">
        <v>1073</v>
      </c>
      <c r="B4" s="151"/>
      <c r="C4" s="151"/>
      <c r="D4" s="151"/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</row>
    <row r="5" spans="1:27" x14ac:dyDescent="0.3">
      <c r="A5" s="151" t="str">
        <f>'1'!A5:AA5</f>
        <v>Al 27-02-2026</v>
      </c>
      <c r="B5" s="151"/>
      <c r="C5" s="151"/>
      <c r="D5" s="151"/>
      <c r="E5" s="151"/>
      <c r="F5" s="151"/>
      <c r="G5" s="151"/>
      <c r="H5" s="151"/>
      <c r="I5" s="151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1"/>
      <c r="Z5" s="151"/>
      <c r="AA5" s="151"/>
    </row>
    <row r="6" spans="1:27" x14ac:dyDescent="0.3">
      <c r="A6" s="3"/>
      <c r="B6" s="3"/>
      <c r="C6" s="115"/>
      <c r="D6" s="3"/>
      <c r="E6" s="115"/>
      <c r="F6" s="3"/>
      <c r="G6" s="115"/>
      <c r="H6" s="3"/>
      <c r="I6" s="115"/>
      <c r="J6" s="1"/>
      <c r="K6" s="116"/>
      <c r="L6" s="1"/>
      <c r="M6" s="116"/>
      <c r="N6" s="1"/>
      <c r="O6" s="116"/>
      <c r="P6" s="1"/>
      <c r="Q6" s="116"/>
      <c r="R6" s="1"/>
      <c r="S6" s="116"/>
      <c r="T6" s="1"/>
      <c r="U6" s="116"/>
      <c r="V6" s="1"/>
      <c r="W6" s="116"/>
      <c r="X6" s="1"/>
      <c r="Y6" s="116"/>
      <c r="Z6" s="1"/>
      <c r="AA6" s="116"/>
    </row>
    <row r="7" spans="1:27" x14ac:dyDescent="0.3">
      <c r="A7" s="6"/>
      <c r="B7" s="117" t="s">
        <v>1074</v>
      </c>
      <c r="C7" s="118"/>
      <c r="D7" s="117" t="s">
        <v>1075</v>
      </c>
      <c r="E7" s="118"/>
      <c r="F7" s="117" t="s">
        <v>1076</v>
      </c>
      <c r="G7" s="118"/>
      <c r="H7" s="117" t="s">
        <v>1077</v>
      </c>
      <c r="I7" s="118"/>
      <c r="J7" s="117" t="s">
        <v>1078</v>
      </c>
      <c r="K7" s="118"/>
      <c r="L7" s="117" t="s">
        <v>1079</v>
      </c>
      <c r="M7" s="118"/>
      <c r="N7" s="117" t="s">
        <v>1080</v>
      </c>
      <c r="O7" s="118"/>
      <c r="P7" s="117" t="s">
        <v>1081</v>
      </c>
      <c r="Q7" s="118"/>
      <c r="R7" s="117" t="s">
        <v>1082</v>
      </c>
      <c r="S7" s="118"/>
      <c r="T7" s="117" t="s">
        <v>1083</v>
      </c>
      <c r="U7" s="118"/>
      <c r="V7" s="117" t="s">
        <v>1084</v>
      </c>
      <c r="W7" s="118"/>
      <c r="X7" s="117" t="s">
        <v>1085</v>
      </c>
      <c r="Y7" s="118"/>
      <c r="Z7" s="117" t="s">
        <v>1086</v>
      </c>
      <c r="AA7" s="118"/>
    </row>
    <row r="8" spans="1:27" x14ac:dyDescent="0.3">
      <c r="A8" s="6"/>
      <c r="B8" s="6" t="s">
        <v>20</v>
      </c>
      <c r="C8" s="119" t="s">
        <v>21</v>
      </c>
      <c r="D8" s="6" t="s">
        <v>20</v>
      </c>
      <c r="E8" s="119" t="s">
        <v>21</v>
      </c>
      <c r="F8" s="6" t="s">
        <v>20</v>
      </c>
      <c r="G8" s="119" t="s">
        <v>21</v>
      </c>
      <c r="H8" s="6" t="s">
        <v>20</v>
      </c>
      <c r="I8" s="119" t="s">
        <v>21</v>
      </c>
      <c r="J8" s="6" t="s">
        <v>20</v>
      </c>
      <c r="K8" s="119" t="s">
        <v>21</v>
      </c>
      <c r="L8" s="6" t="s">
        <v>20</v>
      </c>
      <c r="M8" s="119" t="s">
        <v>21</v>
      </c>
      <c r="N8" s="6" t="s">
        <v>20</v>
      </c>
      <c r="O8" s="119" t="s">
        <v>21</v>
      </c>
      <c r="P8" s="6" t="s">
        <v>20</v>
      </c>
      <c r="Q8" s="119" t="s">
        <v>21</v>
      </c>
      <c r="R8" s="6" t="s">
        <v>20</v>
      </c>
      <c r="S8" s="119" t="s">
        <v>21</v>
      </c>
      <c r="T8" s="6" t="s">
        <v>20</v>
      </c>
      <c r="U8" s="119" t="s">
        <v>21</v>
      </c>
      <c r="V8" s="6" t="s">
        <v>20</v>
      </c>
      <c r="W8" s="119" t="s">
        <v>21</v>
      </c>
      <c r="X8" s="6" t="s">
        <v>20</v>
      </c>
      <c r="Y8" s="119" t="s">
        <v>21</v>
      </c>
      <c r="Z8" s="6" t="s">
        <v>20</v>
      </c>
      <c r="AA8" s="119" t="s">
        <v>21</v>
      </c>
    </row>
    <row r="9" spans="1:27" x14ac:dyDescent="0.3">
      <c r="A9" s="10" t="s">
        <v>1087</v>
      </c>
      <c r="B9" s="134">
        <v>1220176.4038352808</v>
      </c>
      <c r="C9" s="135">
        <v>0.72505844829680077</v>
      </c>
      <c r="D9" s="134">
        <v>3820488.4214620451</v>
      </c>
      <c r="E9" s="135">
        <v>0.28334435967172461</v>
      </c>
      <c r="F9" s="134">
        <v>1901820.1978960675</v>
      </c>
      <c r="G9" s="135">
        <v>0.35759786177534691</v>
      </c>
      <c r="H9" s="134">
        <v>624703.60864076798</v>
      </c>
      <c r="I9" s="135">
        <v>8.1277489590164495E-2</v>
      </c>
      <c r="J9" s="134">
        <v>2744654.0794001482</v>
      </c>
      <c r="K9" s="135">
        <v>0.10422156255126659</v>
      </c>
      <c r="L9" s="134">
        <v>565051.68914485199</v>
      </c>
      <c r="M9" s="135">
        <v>0.16543145931254616</v>
      </c>
      <c r="N9" s="134">
        <v>1250743.6000000001</v>
      </c>
      <c r="O9" s="135">
        <v>0.26012799178668272</v>
      </c>
      <c r="P9" s="134">
        <v>2203052.4</v>
      </c>
      <c r="Q9" s="135">
        <v>0.16892165246346533</v>
      </c>
      <c r="R9" s="134">
        <v>318554</v>
      </c>
      <c r="S9" s="135">
        <v>8.6292925383207583E-2</v>
      </c>
      <c r="T9" s="134">
        <v>1324514.0000000002</v>
      </c>
      <c r="U9" s="135">
        <v>0.19567983794010602</v>
      </c>
      <c r="V9" s="134">
        <v>3229802.24</v>
      </c>
      <c r="W9" s="135">
        <v>0.14954518471406184</v>
      </c>
      <c r="X9" s="134">
        <v>328613.59999999998</v>
      </c>
      <c r="Y9" s="135">
        <v>0.10651029182953069</v>
      </c>
      <c r="Z9" s="134">
        <v>19532174.240379166</v>
      </c>
      <c r="AA9" s="135">
        <v>0.16568888746435967</v>
      </c>
    </row>
    <row r="10" spans="1:27" x14ac:dyDescent="0.3">
      <c r="A10" s="10" t="s">
        <v>1088</v>
      </c>
      <c r="B10" s="134">
        <v>1220176.4038352808</v>
      </c>
      <c r="C10" s="135">
        <v>0.72505844829680077</v>
      </c>
      <c r="D10" s="134">
        <v>3820488.4214620451</v>
      </c>
      <c r="E10" s="135">
        <v>0.28334435967172461</v>
      </c>
      <c r="F10" s="134">
        <v>1901820.1978960675</v>
      </c>
      <c r="G10" s="135">
        <v>0.35759786177534691</v>
      </c>
      <c r="H10" s="134">
        <v>624703.60864076798</v>
      </c>
      <c r="I10" s="135">
        <v>8.1277489590164495E-2</v>
      </c>
      <c r="J10" s="134">
        <v>2744654.0794001482</v>
      </c>
      <c r="K10" s="135">
        <v>0.10422156255126659</v>
      </c>
      <c r="L10" s="134">
        <v>565051.68914485199</v>
      </c>
      <c r="M10" s="135">
        <v>0.16543145931254616</v>
      </c>
      <c r="N10" s="134">
        <v>1250743.6000000001</v>
      </c>
      <c r="O10" s="135">
        <v>0.26012799178668272</v>
      </c>
      <c r="P10" s="134">
        <v>2203052.4</v>
      </c>
      <c r="Q10" s="135">
        <v>0.16892165246346533</v>
      </c>
      <c r="R10" s="134">
        <v>318554</v>
      </c>
      <c r="S10" s="135">
        <v>8.6292925383207583E-2</v>
      </c>
      <c r="T10" s="134">
        <v>1324514.0000000002</v>
      </c>
      <c r="U10" s="135">
        <v>0.19567983794010602</v>
      </c>
      <c r="V10" s="134">
        <v>3229802.24</v>
      </c>
      <c r="W10" s="135">
        <v>0.14954518471406184</v>
      </c>
      <c r="X10" s="134">
        <v>328613.59999999998</v>
      </c>
      <c r="Y10" s="135">
        <v>0.10651029182953069</v>
      </c>
      <c r="Z10" s="134">
        <v>19532174.240379166</v>
      </c>
      <c r="AA10" s="135">
        <v>0.16568888746435967</v>
      </c>
    </row>
    <row r="11" spans="1:27" s="20" customFormat="1" x14ac:dyDescent="0.3">
      <c r="A11" s="92" t="s">
        <v>1089</v>
      </c>
      <c r="B11" s="136">
        <v>1220176.4038352808</v>
      </c>
      <c r="C11" s="137">
        <v>0.72505844829680077</v>
      </c>
      <c r="D11" s="136">
        <v>3820488.4214620451</v>
      </c>
      <c r="E11" s="137">
        <v>0.28334435967172461</v>
      </c>
      <c r="F11" s="136">
        <v>1901820.1978960675</v>
      </c>
      <c r="G11" s="137">
        <v>0.35759786177534691</v>
      </c>
      <c r="H11" s="136">
        <v>624703.60864076798</v>
      </c>
      <c r="I11" s="137">
        <v>8.1277489590164495E-2</v>
      </c>
      <c r="J11" s="136">
        <v>2744654.0794001482</v>
      </c>
      <c r="K11" s="137">
        <v>0.10422156255126659</v>
      </c>
      <c r="L11" s="136">
        <v>565051.68914485199</v>
      </c>
      <c r="M11" s="137">
        <v>0.16543145931254616</v>
      </c>
      <c r="N11" s="136">
        <v>1250743.6000000001</v>
      </c>
      <c r="O11" s="137">
        <v>0.26012799178668272</v>
      </c>
      <c r="P11" s="136">
        <v>2203052.4</v>
      </c>
      <c r="Q11" s="137">
        <v>0.16892165246346533</v>
      </c>
      <c r="R11" s="136">
        <v>318554</v>
      </c>
      <c r="S11" s="137">
        <v>8.6292925383207583E-2</v>
      </c>
      <c r="T11" s="136">
        <v>1324514.0000000002</v>
      </c>
      <c r="U11" s="137">
        <v>0.19567983794010602</v>
      </c>
      <c r="V11" s="136">
        <v>3229802.24</v>
      </c>
      <c r="W11" s="137">
        <v>0.14954518471406184</v>
      </c>
      <c r="X11" s="136">
        <v>328613.59999999998</v>
      </c>
      <c r="Y11" s="137">
        <v>0.10651029182953069</v>
      </c>
      <c r="Z11" s="136">
        <v>19532174.240379166</v>
      </c>
      <c r="AA11" s="137">
        <v>0.16568888746435967</v>
      </c>
    </row>
    <row r="12" spans="1:27" x14ac:dyDescent="0.3">
      <c r="A12" s="122" t="s">
        <v>1104</v>
      </c>
      <c r="B12" s="138">
        <v>561960.55387192161</v>
      </c>
      <c r="C12" s="139">
        <v>0.33393060701196048</v>
      </c>
      <c r="D12" s="138">
        <v>1625414.4019497184</v>
      </c>
      <c r="E12" s="139">
        <v>0.12054793840872202</v>
      </c>
      <c r="F12" s="138">
        <v>628142.62028639996</v>
      </c>
      <c r="G12" s="139">
        <v>0.11810919778477171</v>
      </c>
      <c r="H12" s="138">
        <v>0</v>
      </c>
      <c r="I12" s="139">
        <v>0</v>
      </c>
      <c r="J12" s="138">
        <v>535384.96587347193</v>
      </c>
      <c r="K12" s="139">
        <v>2.0329941805265581E-2</v>
      </c>
      <c r="L12" s="138">
        <v>0</v>
      </c>
      <c r="M12" s="139">
        <v>0</v>
      </c>
      <c r="N12" s="138">
        <v>134128</v>
      </c>
      <c r="O12" s="139">
        <v>2.7895763194282327E-2</v>
      </c>
      <c r="P12" s="138">
        <v>0</v>
      </c>
      <c r="Q12" s="139">
        <v>0</v>
      </c>
      <c r="R12" s="138">
        <v>0</v>
      </c>
      <c r="S12" s="139">
        <v>0</v>
      </c>
      <c r="T12" s="138">
        <v>0</v>
      </c>
      <c r="U12" s="139">
        <v>0</v>
      </c>
      <c r="V12" s="138">
        <v>0</v>
      </c>
      <c r="W12" s="139">
        <v>0</v>
      </c>
      <c r="X12" s="138">
        <v>0</v>
      </c>
      <c r="Y12" s="139">
        <v>0</v>
      </c>
      <c r="Z12" s="140">
        <v>3485030.5419815122</v>
      </c>
      <c r="AA12" s="141">
        <v>2.9563059707223963E-2</v>
      </c>
    </row>
    <row r="13" spans="1:27" x14ac:dyDescent="0.3">
      <c r="A13" s="122" t="s">
        <v>1105</v>
      </c>
      <c r="B13" s="138">
        <v>315941.58210835903</v>
      </c>
      <c r="C13" s="139">
        <v>0.18774015999316723</v>
      </c>
      <c r="D13" s="138">
        <v>1326664.5229573266</v>
      </c>
      <c r="E13" s="139">
        <v>9.8391322859364971E-2</v>
      </c>
      <c r="F13" s="138">
        <v>474308.22960966773</v>
      </c>
      <c r="G13" s="139">
        <v>8.9183829742950568E-2</v>
      </c>
      <c r="H13" s="138">
        <v>455063.40575479995</v>
      </c>
      <c r="I13" s="139">
        <v>5.9206335152402437E-2</v>
      </c>
      <c r="J13" s="138">
        <v>994127.87500760006</v>
      </c>
      <c r="K13" s="139">
        <v>3.7749587930478466E-2</v>
      </c>
      <c r="L13" s="138">
        <v>236599.64259879998</v>
      </c>
      <c r="M13" s="139">
        <v>6.9269811770994408E-2</v>
      </c>
      <c r="N13" s="138">
        <v>747763.6</v>
      </c>
      <c r="O13" s="139">
        <v>0.15551887980812398</v>
      </c>
      <c r="P13" s="138">
        <v>2035392.4</v>
      </c>
      <c r="Q13" s="139">
        <v>0.15606612335665671</v>
      </c>
      <c r="R13" s="138">
        <v>217958</v>
      </c>
      <c r="S13" s="139">
        <v>5.9042527893773608E-2</v>
      </c>
      <c r="T13" s="138">
        <v>920453.40000000014</v>
      </c>
      <c r="U13" s="139">
        <v>0.13598510256850405</v>
      </c>
      <c r="V13" s="138">
        <v>2025332.7999999998</v>
      </c>
      <c r="W13" s="139">
        <v>9.3776257856409209E-2</v>
      </c>
      <c r="X13" s="138">
        <v>26825.599999999999</v>
      </c>
      <c r="Y13" s="139">
        <v>8.6947177003698518E-3</v>
      </c>
      <c r="Z13" s="140">
        <v>9776431.0580365565</v>
      </c>
      <c r="AA13" s="141">
        <v>8.2932190008286832E-2</v>
      </c>
    </row>
    <row r="14" spans="1:27" x14ac:dyDescent="0.3">
      <c r="A14" s="122" t="s">
        <v>1106</v>
      </c>
      <c r="B14" s="138">
        <v>156643.88227999999</v>
      </c>
      <c r="C14" s="139">
        <v>9.3081598582081593E-2</v>
      </c>
      <c r="D14" s="138">
        <v>247046.89986999999</v>
      </c>
      <c r="E14" s="139">
        <v>1.8322093389766661E-2</v>
      </c>
      <c r="F14" s="138">
        <v>70417.2</v>
      </c>
      <c r="G14" s="139">
        <v>1.3240494648265941E-2</v>
      </c>
      <c r="H14" s="138">
        <v>132081.00968596799</v>
      </c>
      <c r="I14" s="139">
        <v>1.7184489958633965E-2</v>
      </c>
      <c r="J14" s="138">
        <v>601771.89601187606</v>
      </c>
      <c r="K14" s="139">
        <v>2.2850823997282433E-2</v>
      </c>
      <c r="L14" s="138">
        <v>87047.339502156014</v>
      </c>
      <c r="M14" s="139">
        <v>2.548504619977298E-2</v>
      </c>
      <c r="N14" s="138">
        <v>134128</v>
      </c>
      <c r="O14" s="139">
        <v>2.7895763194282327E-2</v>
      </c>
      <c r="P14" s="138">
        <v>0</v>
      </c>
      <c r="Q14" s="139">
        <v>0</v>
      </c>
      <c r="R14" s="138">
        <v>67064</v>
      </c>
      <c r="S14" s="139">
        <v>1.8166931659622649E-2</v>
      </c>
      <c r="T14" s="138">
        <v>303464.60000000003</v>
      </c>
      <c r="U14" s="139">
        <v>4.4832975528049601E-2</v>
      </c>
      <c r="V14" s="138">
        <v>614306.24</v>
      </c>
      <c r="W14" s="139">
        <v>2.8443394767043315E-2</v>
      </c>
      <c r="X14" s="138">
        <v>207898.39999999997</v>
      </c>
      <c r="Y14" s="139">
        <v>6.7384062177866355E-2</v>
      </c>
      <c r="Z14" s="140">
        <v>2621869.4673499996</v>
      </c>
      <c r="AA14" s="141">
        <v>2.224097685059161E-2</v>
      </c>
    </row>
    <row r="15" spans="1:27" x14ac:dyDescent="0.3">
      <c r="A15" s="122" t="s">
        <v>1107</v>
      </c>
      <c r="B15" s="138">
        <v>7910.7855749999999</v>
      </c>
      <c r="C15" s="139">
        <v>4.7007808836405946E-3</v>
      </c>
      <c r="D15" s="138">
        <v>7458.7406849999998</v>
      </c>
      <c r="E15" s="139">
        <v>5.5317327791821992E-4</v>
      </c>
      <c r="F15" s="138">
        <v>0</v>
      </c>
      <c r="G15" s="139">
        <v>0</v>
      </c>
      <c r="H15" s="138">
        <v>23475.753200000003</v>
      </c>
      <c r="I15" s="139">
        <v>3.0543289008459753E-3</v>
      </c>
      <c r="J15" s="138">
        <v>0</v>
      </c>
      <c r="K15" s="139">
        <v>0</v>
      </c>
      <c r="L15" s="138">
        <v>0</v>
      </c>
      <c r="M15" s="139">
        <v>0</v>
      </c>
      <c r="N15" s="138">
        <v>0</v>
      </c>
      <c r="O15" s="139">
        <v>0</v>
      </c>
      <c r="P15" s="138">
        <v>0</v>
      </c>
      <c r="Q15" s="139">
        <v>0</v>
      </c>
      <c r="R15" s="138">
        <v>0</v>
      </c>
      <c r="S15" s="139">
        <v>0</v>
      </c>
      <c r="T15" s="138">
        <v>0</v>
      </c>
      <c r="U15" s="139">
        <v>0</v>
      </c>
      <c r="V15" s="138">
        <v>0</v>
      </c>
      <c r="W15" s="139">
        <v>0</v>
      </c>
      <c r="X15" s="138">
        <v>0</v>
      </c>
      <c r="Y15" s="139">
        <v>0</v>
      </c>
      <c r="Z15" s="140">
        <v>38845.279460000005</v>
      </c>
      <c r="AA15" s="141">
        <v>3.295194409879789E-4</v>
      </c>
    </row>
    <row r="16" spans="1:27" x14ac:dyDescent="0.3">
      <c r="A16" s="122" t="s">
        <v>1108</v>
      </c>
      <c r="B16" s="138">
        <v>50298</v>
      </c>
      <c r="C16" s="139">
        <v>2.9888292969608724E-2</v>
      </c>
      <c r="D16" s="138">
        <v>116020.72</v>
      </c>
      <c r="E16" s="139">
        <v>8.6046109791564612E-3</v>
      </c>
      <c r="F16" s="138">
        <v>66795.744000000006</v>
      </c>
      <c r="G16" s="139">
        <v>1.2559554923497978E-2</v>
      </c>
      <c r="H16" s="138">
        <v>0</v>
      </c>
      <c r="I16" s="139">
        <v>0</v>
      </c>
      <c r="J16" s="138">
        <v>0</v>
      </c>
      <c r="K16" s="139">
        <v>0</v>
      </c>
      <c r="L16" s="138">
        <v>0</v>
      </c>
      <c r="M16" s="139">
        <v>0</v>
      </c>
      <c r="N16" s="138">
        <v>0</v>
      </c>
      <c r="O16" s="139">
        <v>0</v>
      </c>
      <c r="P16" s="138">
        <v>0</v>
      </c>
      <c r="Q16" s="139">
        <v>0</v>
      </c>
      <c r="R16" s="138">
        <v>0</v>
      </c>
      <c r="S16" s="139">
        <v>0</v>
      </c>
      <c r="T16" s="138">
        <v>100596</v>
      </c>
      <c r="U16" s="139">
        <v>1.4861759843552355E-2</v>
      </c>
      <c r="V16" s="138">
        <v>103949.2</v>
      </c>
      <c r="W16" s="139">
        <v>4.8130198568686828E-3</v>
      </c>
      <c r="X16" s="138">
        <v>0</v>
      </c>
      <c r="Y16" s="139">
        <v>0</v>
      </c>
      <c r="Z16" s="140">
        <v>437659.66399999999</v>
      </c>
      <c r="AA16" s="141">
        <v>3.7126098673783787E-3</v>
      </c>
    </row>
    <row r="17" spans="1:27" x14ac:dyDescent="0.3">
      <c r="A17" s="122" t="s">
        <v>1109</v>
      </c>
      <c r="B17" s="138">
        <v>127421.6</v>
      </c>
      <c r="C17" s="139">
        <v>7.5717008856342111E-2</v>
      </c>
      <c r="D17" s="138">
        <v>497883.136</v>
      </c>
      <c r="E17" s="139">
        <v>3.692522075679628E-2</v>
      </c>
      <c r="F17" s="138">
        <v>662156.40399999998</v>
      </c>
      <c r="G17" s="139">
        <v>0.12450478467586075</v>
      </c>
      <c r="H17" s="138">
        <v>14083.44</v>
      </c>
      <c r="I17" s="139">
        <v>1.832335578282116E-3</v>
      </c>
      <c r="J17" s="138">
        <v>613369.34250720008</v>
      </c>
      <c r="K17" s="139">
        <v>2.3291208818240105E-2</v>
      </c>
      <c r="L17" s="138">
        <v>241404.70704389599</v>
      </c>
      <c r="M17" s="139">
        <v>7.0676601341778778E-2</v>
      </c>
      <c r="N17" s="138">
        <v>234724</v>
      </c>
      <c r="O17" s="139">
        <v>4.8817585589994071E-2</v>
      </c>
      <c r="P17" s="138">
        <v>167660</v>
      </c>
      <c r="Q17" s="139">
        <v>1.285552910680862E-2</v>
      </c>
      <c r="R17" s="138">
        <v>33532</v>
      </c>
      <c r="S17" s="139">
        <v>9.0834658298113245E-3</v>
      </c>
      <c r="T17" s="138">
        <v>0</v>
      </c>
      <c r="U17" s="139">
        <v>0</v>
      </c>
      <c r="V17" s="138">
        <v>486214</v>
      </c>
      <c r="W17" s="139">
        <v>2.2512512233740616E-2</v>
      </c>
      <c r="X17" s="138">
        <v>93889.600000000006</v>
      </c>
      <c r="Y17" s="139">
        <v>3.0431511951294482E-2</v>
      </c>
      <c r="Z17" s="140">
        <v>3172338.229551096</v>
      </c>
      <c r="AA17" s="141">
        <v>2.691053158989094E-2</v>
      </c>
    </row>
    <row r="18" spans="1:27" x14ac:dyDescent="0.3">
      <c r="A18" s="122" t="s">
        <v>1110</v>
      </c>
      <c r="B18" s="138">
        <v>0</v>
      </c>
      <c r="C18" s="139">
        <v>0</v>
      </c>
      <c r="D18" s="138">
        <v>0</v>
      </c>
      <c r="E18" s="139">
        <v>0</v>
      </c>
      <c r="F18" s="138">
        <v>0</v>
      </c>
      <c r="G18" s="139">
        <v>0</v>
      </c>
      <c r="H18" s="138">
        <v>0</v>
      </c>
      <c r="I18" s="139">
        <v>0</v>
      </c>
      <c r="J18" s="138">
        <v>0</v>
      </c>
      <c r="K18" s="139">
        <v>0</v>
      </c>
      <c r="L18" s="138">
        <v>0</v>
      </c>
      <c r="M18" s="139">
        <v>0</v>
      </c>
      <c r="N18" s="138">
        <v>0</v>
      </c>
      <c r="O18" s="139">
        <v>0</v>
      </c>
      <c r="P18" s="138">
        <v>0</v>
      </c>
      <c r="Q18" s="139">
        <v>0</v>
      </c>
      <c r="R18" s="138">
        <v>0</v>
      </c>
      <c r="S18" s="139">
        <v>0</v>
      </c>
      <c r="T18" s="138">
        <v>0</v>
      </c>
      <c r="U18" s="139">
        <v>0</v>
      </c>
      <c r="V18" s="138">
        <v>0</v>
      </c>
      <c r="W18" s="139">
        <v>0</v>
      </c>
      <c r="X18" s="138">
        <v>0</v>
      </c>
      <c r="Y18" s="139">
        <v>0</v>
      </c>
      <c r="Z18" s="140">
        <v>0</v>
      </c>
      <c r="AA18" s="141">
        <v>0</v>
      </c>
    </row>
    <row r="19" spans="1:27" x14ac:dyDescent="0.3">
      <c r="A19" s="122" t="s">
        <v>1111</v>
      </c>
      <c r="B19" s="138">
        <v>0</v>
      </c>
      <c r="C19" s="139">
        <v>0</v>
      </c>
      <c r="D19" s="138">
        <v>0</v>
      </c>
      <c r="E19" s="139">
        <v>0</v>
      </c>
      <c r="F19" s="138">
        <v>0</v>
      </c>
      <c r="G19" s="139">
        <v>0</v>
      </c>
      <c r="H19" s="138">
        <v>0</v>
      </c>
      <c r="I19" s="139">
        <v>0</v>
      </c>
      <c r="J19" s="138">
        <v>0</v>
      </c>
      <c r="K19" s="139">
        <v>0</v>
      </c>
      <c r="L19" s="138">
        <v>0</v>
      </c>
      <c r="M19" s="139">
        <v>0</v>
      </c>
      <c r="N19" s="138">
        <v>0</v>
      </c>
      <c r="O19" s="139">
        <v>0</v>
      </c>
      <c r="P19" s="138">
        <v>0</v>
      </c>
      <c r="Q19" s="139">
        <v>0</v>
      </c>
      <c r="R19" s="138">
        <v>0</v>
      </c>
      <c r="S19" s="139">
        <v>0</v>
      </c>
      <c r="T19" s="138">
        <v>0</v>
      </c>
      <c r="U19" s="139">
        <v>0</v>
      </c>
      <c r="V19" s="138">
        <v>0</v>
      </c>
      <c r="W19" s="139">
        <v>0</v>
      </c>
      <c r="X19" s="138">
        <v>0</v>
      </c>
      <c r="Y19" s="139">
        <v>0</v>
      </c>
      <c r="Z19" s="140">
        <v>0</v>
      </c>
      <c r="AA19" s="141">
        <v>0</v>
      </c>
    </row>
    <row r="20" spans="1:27" x14ac:dyDescent="0.3">
      <c r="A20" s="122" t="s">
        <v>1112</v>
      </c>
      <c r="B20" s="138">
        <v>0</v>
      </c>
      <c r="C20" s="139">
        <v>0</v>
      </c>
      <c r="D20" s="138">
        <v>0</v>
      </c>
      <c r="E20" s="139">
        <v>0</v>
      </c>
      <c r="F20" s="138">
        <v>0</v>
      </c>
      <c r="G20" s="139">
        <v>0</v>
      </c>
      <c r="H20" s="138">
        <v>0</v>
      </c>
      <c r="I20" s="139">
        <v>0</v>
      </c>
      <c r="J20" s="138">
        <v>0</v>
      </c>
      <c r="K20" s="139">
        <v>0</v>
      </c>
      <c r="L20" s="138">
        <v>0</v>
      </c>
      <c r="M20" s="139">
        <v>0</v>
      </c>
      <c r="N20" s="138">
        <v>0</v>
      </c>
      <c r="O20" s="139">
        <v>0</v>
      </c>
      <c r="P20" s="138">
        <v>0</v>
      </c>
      <c r="Q20" s="139">
        <v>0</v>
      </c>
      <c r="R20" s="138">
        <v>0</v>
      </c>
      <c r="S20" s="139">
        <v>0</v>
      </c>
      <c r="T20" s="138">
        <v>0</v>
      </c>
      <c r="U20" s="139">
        <v>0</v>
      </c>
      <c r="V20" s="138">
        <v>0</v>
      </c>
      <c r="W20" s="139">
        <v>0</v>
      </c>
      <c r="X20" s="138">
        <v>0</v>
      </c>
      <c r="Y20" s="139">
        <v>0</v>
      </c>
      <c r="Z20" s="140">
        <v>0</v>
      </c>
      <c r="AA20" s="141">
        <v>0</v>
      </c>
    </row>
    <row r="21" spans="1:27" x14ac:dyDescent="0.3">
      <c r="A21" s="122"/>
      <c r="B21" s="138"/>
      <c r="C21" s="142"/>
      <c r="D21" s="138"/>
      <c r="E21" s="142"/>
      <c r="F21" s="138"/>
      <c r="G21" s="142"/>
      <c r="H21" s="138"/>
      <c r="I21" s="142"/>
      <c r="J21" s="138"/>
      <c r="K21" s="142"/>
      <c r="L21" s="138"/>
      <c r="M21" s="142"/>
      <c r="N21" s="138"/>
      <c r="O21" s="142"/>
      <c r="P21" s="138"/>
      <c r="Q21" s="142"/>
      <c r="R21" s="138"/>
      <c r="S21" s="142"/>
      <c r="T21" s="138"/>
      <c r="U21" s="142"/>
      <c r="V21" s="138"/>
      <c r="W21" s="142"/>
      <c r="X21" s="138"/>
      <c r="Y21" s="142"/>
      <c r="Z21" s="140"/>
      <c r="AA21" s="141"/>
    </row>
    <row r="22" spans="1:27" x14ac:dyDescent="0.3">
      <c r="A22" s="10" t="s">
        <v>1090</v>
      </c>
      <c r="B22" s="134">
        <v>221263.45648578799</v>
      </c>
      <c r="C22" s="135">
        <v>0.13148011871079374</v>
      </c>
      <c r="D22" s="134">
        <v>115150.88396692</v>
      </c>
      <c r="E22" s="135">
        <v>8.5401000824795043E-3</v>
      </c>
      <c r="F22" s="134">
        <v>56242.307811999999</v>
      </c>
      <c r="G22" s="135">
        <v>1.0575200030545262E-2</v>
      </c>
      <c r="H22" s="134">
        <v>7813628.2488590777</v>
      </c>
      <c r="I22" s="135">
        <v>1.0165974389676582</v>
      </c>
      <c r="J22" s="134">
        <v>25293735.172268104</v>
      </c>
      <c r="K22" s="135">
        <v>0.96046806852536071</v>
      </c>
      <c r="L22" s="134">
        <v>4080557.0169300642</v>
      </c>
      <c r="M22" s="135">
        <v>1.1946738945961095</v>
      </c>
      <c r="N22" s="134">
        <v>3533290.063736211</v>
      </c>
      <c r="O22" s="135">
        <v>0.73484897198717669</v>
      </c>
      <c r="P22" s="134">
        <v>6584116.251848666</v>
      </c>
      <c r="Q22" s="135">
        <v>0.50484491302786705</v>
      </c>
      <c r="R22" s="134">
        <v>2629853.9987437464</v>
      </c>
      <c r="S22" s="135">
        <v>0.71239976544737849</v>
      </c>
      <c r="T22" s="134">
        <v>3813385.1431963015</v>
      </c>
      <c r="U22" s="135">
        <v>0.56337840658827332</v>
      </c>
      <c r="V22" s="134">
        <v>9707060.3747574389</v>
      </c>
      <c r="W22" s="135">
        <v>0.44945294755063736</v>
      </c>
      <c r="X22" s="134">
        <v>1427509.3215790405</v>
      </c>
      <c r="Y22" s="135">
        <v>0.46268454632053874</v>
      </c>
      <c r="Z22" s="134">
        <v>65275792.240183353</v>
      </c>
      <c r="AA22" s="135">
        <v>0.55372603487591643</v>
      </c>
    </row>
    <row r="23" spans="1:27" s="20" customFormat="1" x14ac:dyDescent="0.3">
      <c r="A23" s="10" t="s">
        <v>1088</v>
      </c>
      <c r="B23" s="134">
        <v>221263.45648578799</v>
      </c>
      <c r="C23" s="135">
        <v>0.13148011871079374</v>
      </c>
      <c r="D23" s="134">
        <v>115150.88396692</v>
      </c>
      <c r="E23" s="135">
        <v>8.5401000824795043E-3</v>
      </c>
      <c r="F23" s="134">
        <v>56242.307811999999</v>
      </c>
      <c r="G23" s="135">
        <v>1.0575200030545262E-2</v>
      </c>
      <c r="H23" s="134">
        <v>7813628.2488590777</v>
      </c>
      <c r="I23" s="135">
        <v>1.0165974389676582</v>
      </c>
      <c r="J23" s="134">
        <v>25293735.172268104</v>
      </c>
      <c r="K23" s="135">
        <v>0.96046806852536071</v>
      </c>
      <c r="L23" s="134">
        <v>4066717.2606804641</v>
      </c>
      <c r="M23" s="135">
        <v>1.1906219978990724</v>
      </c>
      <c r="N23" s="134">
        <v>3533290.063736211</v>
      </c>
      <c r="O23" s="135">
        <v>0.73484897198717669</v>
      </c>
      <c r="P23" s="134">
        <v>6584116.251848666</v>
      </c>
      <c r="Q23" s="135">
        <v>0.50484491302786705</v>
      </c>
      <c r="R23" s="134">
        <v>2629853.9987437464</v>
      </c>
      <c r="S23" s="135">
        <v>0.71239976544737849</v>
      </c>
      <c r="T23" s="134">
        <v>3813385.1431963015</v>
      </c>
      <c r="U23" s="135">
        <v>0.56337840658827332</v>
      </c>
      <c r="V23" s="134">
        <v>9707060.3747574389</v>
      </c>
      <c r="W23" s="135">
        <v>0.44945294755063736</v>
      </c>
      <c r="X23" s="134">
        <v>1427509.3215790405</v>
      </c>
      <c r="Y23" s="135">
        <v>0.46268454632053874</v>
      </c>
      <c r="Z23" s="134">
        <v>65261952.483933754</v>
      </c>
      <c r="AA23" s="135">
        <v>0.55360863402808691</v>
      </c>
    </row>
    <row r="24" spans="1:27" x14ac:dyDescent="0.3">
      <c r="A24" s="92" t="s">
        <v>1089</v>
      </c>
      <c r="B24" s="143">
        <v>221263.45648578799</v>
      </c>
      <c r="C24" s="144">
        <v>0.13148011871079374</v>
      </c>
      <c r="D24" s="143">
        <v>115150.88396692</v>
      </c>
      <c r="E24" s="144">
        <v>8.5401000824795043E-3</v>
      </c>
      <c r="F24" s="143">
        <v>56242.307811999999</v>
      </c>
      <c r="G24" s="144">
        <v>1.0575200030545262E-2</v>
      </c>
      <c r="H24" s="143">
        <v>7813628.2488590777</v>
      </c>
      <c r="I24" s="144">
        <v>1.0165974389676582</v>
      </c>
      <c r="J24" s="143">
        <v>25293735.172268104</v>
      </c>
      <c r="K24" s="144">
        <v>0.96046806852536071</v>
      </c>
      <c r="L24" s="143">
        <v>4066717.2606804641</v>
      </c>
      <c r="M24" s="144">
        <v>1.1906219978990724</v>
      </c>
      <c r="N24" s="143">
        <v>3533290.063736211</v>
      </c>
      <c r="O24" s="144">
        <v>0.73484897198717669</v>
      </c>
      <c r="P24" s="143">
        <v>6584116.251848666</v>
      </c>
      <c r="Q24" s="144">
        <v>0.50484491302786705</v>
      </c>
      <c r="R24" s="143">
        <v>2629853.9987437464</v>
      </c>
      <c r="S24" s="144">
        <v>0.71239976544737849</v>
      </c>
      <c r="T24" s="143">
        <v>3813385.1431963015</v>
      </c>
      <c r="U24" s="144">
        <v>0.56337840658827332</v>
      </c>
      <c r="V24" s="143">
        <v>9707060.3747574389</v>
      </c>
      <c r="W24" s="144">
        <v>0.44945294755063736</v>
      </c>
      <c r="X24" s="143">
        <v>1427509.3215790405</v>
      </c>
      <c r="Y24" s="144">
        <v>0.46268454632053874</v>
      </c>
      <c r="Z24" s="143">
        <v>65261952.483933754</v>
      </c>
      <c r="AA24" s="144">
        <v>0.55360863402808691</v>
      </c>
    </row>
    <row r="25" spans="1:27" x14ac:dyDescent="0.3">
      <c r="A25" s="122" t="s">
        <v>1113</v>
      </c>
      <c r="B25" s="138">
        <v>63553.628271999994</v>
      </c>
      <c r="C25" s="139">
        <v>3.7765109170844642E-2</v>
      </c>
      <c r="D25" s="138">
        <v>13423.414815999999</v>
      </c>
      <c r="E25" s="139">
        <v>9.9553995616925243E-4</v>
      </c>
      <c r="F25" s="138">
        <v>0</v>
      </c>
      <c r="G25" s="139">
        <v>0</v>
      </c>
      <c r="H25" s="138">
        <v>258366.2077001264</v>
      </c>
      <c r="I25" s="139">
        <v>3.361491188195273E-2</v>
      </c>
      <c r="J25" s="138">
        <v>851082.22712105513</v>
      </c>
      <c r="K25" s="139">
        <v>3.2317777397126206E-2</v>
      </c>
      <c r="L25" s="138">
        <v>240729.71327176082</v>
      </c>
      <c r="M25" s="139">
        <v>7.0478981890503084E-2</v>
      </c>
      <c r="N25" s="138">
        <v>0</v>
      </c>
      <c r="O25" s="139">
        <v>0</v>
      </c>
      <c r="P25" s="138">
        <v>47656.648400000005</v>
      </c>
      <c r="Q25" s="139">
        <v>3.6541299692183261E-3</v>
      </c>
      <c r="R25" s="138">
        <v>7833.9696000000004</v>
      </c>
      <c r="S25" s="139">
        <v>2.1221399013891416E-3</v>
      </c>
      <c r="T25" s="138">
        <v>0</v>
      </c>
      <c r="U25" s="139">
        <v>0</v>
      </c>
      <c r="V25" s="138">
        <v>92213</v>
      </c>
      <c r="W25" s="139">
        <v>4.2696143891577023E-3</v>
      </c>
      <c r="X25" s="138">
        <v>25149</v>
      </c>
      <c r="Y25" s="139">
        <v>8.1512978440967353E-3</v>
      </c>
      <c r="Z25" s="140">
        <v>1600007.8091809426</v>
      </c>
      <c r="AA25" s="141">
        <v>1.3572657635289023E-2</v>
      </c>
    </row>
    <row r="26" spans="1:27" x14ac:dyDescent="0.3">
      <c r="A26" s="122" t="s">
        <v>1114</v>
      </c>
      <c r="B26" s="138">
        <v>0</v>
      </c>
      <c r="C26" s="139">
        <v>0</v>
      </c>
      <c r="D26" s="138">
        <v>0</v>
      </c>
      <c r="E26" s="139">
        <v>0</v>
      </c>
      <c r="F26" s="138">
        <v>0</v>
      </c>
      <c r="G26" s="139">
        <v>0</v>
      </c>
      <c r="H26" s="138">
        <v>475630.05328608828</v>
      </c>
      <c r="I26" s="139">
        <v>6.1882172873695511E-2</v>
      </c>
      <c r="J26" s="138">
        <v>3254543.8387694573</v>
      </c>
      <c r="K26" s="139">
        <v>0.12358338590423823</v>
      </c>
      <c r="L26" s="138">
        <v>458145.13025913521</v>
      </c>
      <c r="M26" s="139">
        <v>0.13413218459785184</v>
      </c>
      <c r="N26" s="138">
        <v>50298</v>
      </c>
      <c r="O26" s="139">
        <v>1.0460911197855872E-2</v>
      </c>
      <c r="P26" s="138">
        <v>63589.463104019997</v>
      </c>
      <c r="Q26" s="139">
        <v>4.8757974103546577E-3</v>
      </c>
      <c r="R26" s="138">
        <v>30121.324628220002</v>
      </c>
      <c r="S26" s="139">
        <v>8.1595497736219342E-3</v>
      </c>
      <c r="T26" s="138">
        <v>212223.69916199998</v>
      </c>
      <c r="U26" s="139">
        <v>3.1353310768379931E-2</v>
      </c>
      <c r="V26" s="138">
        <v>244243.41688440001</v>
      </c>
      <c r="W26" s="139">
        <v>1.1308874097867735E-2</v>
      </c>
      <c r="X26" s="138">
        <v>23521.1012988</v>
      </c>
      <c r="Y26" s="139">
        <v>7.6236630604671913E-3</v>
      </c>
      <c r="Z26" s="140">
        <v>4812316.0273921201</v>
      </c>
      <c r="AA26" s="141">
        <v>4.0822249427671965E-2</v>
      </c>
    </row>
    <row r="27" spans="1:27" x14ac:dyDescent="0.3">
      <c r="A27" s="122" t="s">
        <v>1115</v>
      </c>
      <c r="B27" s="138">
        <v>0</v>
      </c>
      <c r="C27" s="139">
        <v>0</v>
      </c>
      <c r="D27" s="138">
        <v>0</v>
      </c>
      <c r="E27" s="139">
        <v>0</v>
      </c>
      <c r="F27" s="138">
        <v>0</v>
      </c>
      <c r="G27" s="139">
        <v>0</v>
      </c>
      <c r="H27" s="138">
        <v>371752.81941778888</v>
      </c>
      <c r="I27" s="139">
        <v>4.8367154427178378E-2</v>
      </c>
      <c r="J27" s="138">
        <v>1890033.1455265915</v>
      </c>
      <c r="K27" s="139">
        <v>7.1769411372786848E-2</v>
      </c>
      <c r="L27" s="138">
        <v>275965.19190888834</v>
      </c>
      <c r="M27" s="139">
        <v>8.0794952557430466E-2</v>
      </c>
      <c r="N27" s="138">
        <v>166150.66641905904</v>
      </c>
      <c r="O27" s="139">
        <v>3.4555794800476165E-2</v>
      </c>
      <c r="P27" s="138">
        <v>23424.819589546201</v>
      </c>
      <c r="Q27" s="139">
        <v>1.7961257906188234E-3</v>
      </c>
      <c r="R27" s="138">
        <v>83633.161067262525</v>
      </c>
      <c r="S27" s="139">
        <v>2.2655342979648871E-2</v>
      </c>
      <c r="T27" s="138">
        <v>0</v>
      </c>
      <c r="U27" s="139">
        <v>0</v>
      </c>
      <c r="V27" s="138">
        <v>100596</v>
      </c>
      <c r="W27" s="139">
        <v>4.6577611518084025E-3</v>
      </c>
      <c r="X27" s="138">
        <v>0</v>
      </c>
      <c r="Y27" s="139">
        <v>0</v>
      </c>
      <c r="Z27" s="140">
        <v>2911555.8039291371</v>
      </c>
      <c r="AA27" s="141">
        <v>2.4698348274311388E-2</v>
      </c>
    </row>
    <row r="28" spans="1:27" x14ac:dyDescent="0.3">
      <c r="A28" s="122" t="s">
        <v>1116</v>
      </c>
      <c r="B28" s="138">
        <v>0</v>
      </c>
      <c r="C28" s="139">
        <v>0</v>
      </c>
      <c r="D28" s="138">
        <v>0</v>
      </c>
      <c r="E28" s="139">
        <v>0</v>
      </c>
      <c r="F28" s="138">
        <v>0</v>
      </c>
      <c r="G28" s="139">
        <v>0</v>
      </c>
      <c r="H28" s="138">
        <v>0</v>
      </c>
      <c r="I28" s="139">
        <v>0</v>
      </c>
      <c r="J28" s="138">
        <v>0</v>
      </c>
      <c r="K28" s="139">
        <v>0</v>
      </c>
      <c r="L28" s="138">
        <v>0</v>
      </c>
      <c r="M28" s="139">
        <v>0</v>
      </c>
      <c r="N28" s="138">
        <v>165885.77074500002</v>
      </c>
      <c r="O28" s="139">
        <v>3.4500702150211192E-2</v>
      </c>
      <c r="P28" s="138">
        <v>1105608.6434295478</v>
      </c>
      <c r="Q28" s="139">
        <v>8.4773852417677126E-2</v>
      </c>
      <c r="R28" s="138">
        <v>695904.05318310822</v>
      </c>
      <c r="S28" s="139">
        <v>0.18851308266479677</v>
      </c>
      <c r="T28" s="138">
        <v>221243.69971768002</v>
      </c>
      <c r="U28" s="139">
        <v>3.2685899360841111E-2</v>
      </c>
      <c r="V28" s="138">
        <v>119219.412318128</v>
      </c>
      <c r="W28" s="139">
        <v>5.5200559389717765E-3</v>
      </c>
      <c r="X28" s="138">
        <v>26798.599887072</v>
      </c>
      <c r="Y28" s="139">
        <v>8.6859664195117516E-3</v>
      </c>
      <c r="Z28" s="140">
        <v>2334660.1792805358</v>
      </c>
      <c r="AA28" s="141">
        <v>1.980461790642031E-2</v>
      </c>
    </row>
    <row r="29" spans="1:27" x14ac:dyDescent="0.3">
      <c r="A29" s="122" t="s">
        <v>1117</v>
      </c>
      <c r="B29" s="123"/>
      <c r="C29" s="139">
        <v>0</v>
      </c>
      <c r="D29" s="138">
        <v>0</v>
      </c>
      <c r="E29" s="139">
        <v>0</v>
      </c>
      <c r="F29" s="138">
        <v>0</v>
      </c>
      <c r="G29" s="139">
        <v>0</v>
      </c>
      <c r="H29" s="138">
        <v>1160175.537682435</v>
      </c>
      <c r="I29" s="139">
        <v>0.15094543057293602</v>
      </c>
      <c r="J29" s="138">
        <v>2450876.3477260689</v>
      </c>
      <c r="K29" s="139">
        <v>9.3066067777757333E-2</v>
      </c>
      <c r="L29" s="138">
        <v>391719.92809200002</v>
      </c>
      <c r="M29" s="139">
        <v>0.11468472812485106</v>
      </c>
      <c r="N29" s="138">
        <v>0</v>
      </c>
      <c r="O29" s="139">
        <v>0</v>
      </c>
      <c r="P29" s="138">
        <v>0</v>
      </c>
      <c r="Q29" s="139">
        <v>0</v>
      </c>
      <c r="R29" s="138">
        <v>0</v>
      </c>
      <c r="S29" s="139">
        <v>0</v>
      </c>
      <c r="T29" s="138">
        <v>0</v>
      </c>
      <c r="U29" s="139">
        <v>0</v>
      </c>
      <c r="V29" s="138">
        <v>0</v>
      </c>
      <c r="W29" s="139">
        <v>0</v>
      </c>
      <c r="X29" s="138">
        <v>0</v>
      </c>
      <c r="Y29" s="139">
        <v>0</v>
      </c>
      <c r="Z29" s="140">
        <v>4002771.8135005035</v>
      </c>
      <c r="AA29" s="141">
        <v>3.3954991410097196E-2</v>
      </c>
    </row>
    <row r="30" spans="1:27" x14ac:dyDescent="0.3">
      <c r="A30" s="122" t="s">
        <v>1118</v>
      </c>
      <c r="B30" s="138">
        <v>0</v>
      </c>
      <c r="C30" s="139">
        <v>0</v>
      </c>
      <c r="D30" s="138">
        <v>0</v>
      </c>
      <c r="E30" s="139">
        <v>0</v>
      </c>
      <c r="F30" s="138">
        <v>0</v>
      </c>
      <c r="G30" s="139">
        <v>0</v>
      </c>
      <c r="H30" s="138">
        <v>718784.57765351143</v>
      </c>
      <c r="I30" s="139">
        <v>9.3517958308127397E-2</v>
      </c>
      <c r="J30" s="138">
        <v>2242215.7349132923</v>
      </c>
      <c r="K30" s="139">
        <v>8.5142688553587365E-2</v>
      </c>
      <c r="L30" s="138">
        <v>384963.32042695465</v>
      </c>
      <c r="M30" s="139">
        <v>0.11270658083761367</v>
      </c>
      <c r="N30" s="138">
        <v>134684.83221999998</v>
      </c>
      <c r="O30" s="139">
        <v>2.8011572419411056E-2</v>
      </c>
      <c r="P30" s="138">
        <v>60128.626201599996</v>
      </c>
      <c r="Q30" s="139">
        <v>4.6104336412208288E-3</v>
      </c>
      <c r="R30" s="138">
        <v>10911.4363904</v>
      </c>
      <c r="S30" s="139">
        <v>2.9557932603590069E-3</v>
      </c>
      <c r="T30" s="138">
        <v>67064</v>
      </c>
      <c r="U30" s="139">
        <v>9.9078398957015701E-3</v>
      </c>
      <c r="V30" s="138">
        <v>83775.231358223144</v>
      </c>
      <c r="W30" s="139">
        <v>3.8789317478238978E-3</v>
      </c>
      <c r="X30" s="138">
        <v>5696.7157564591853</v>
      </c>
      <c r="Y30" s="139">
        <v>1.8464204089251128E-3</v>
      </c>
      <c r="Z30" s="140">
        <v>3708224.47492044</v>
      </c>
      <c r="AA30" s="141">
        <v>3.145638474018396E-2</v>
      </c>
    </row>
    <row r="31" spans="1:27" x14ac:dyDescent="0.3">
      <c r="A31" s="122" t="s">
        <v>1119</v>
      </c>
      <c r="B31" s="138">
        <v>0</v>
      </c>
      <c r="C31" s="139">
        <v>0</v>
      </c>
      <c r="D31" s="138">
        <v>0</v>
      </c>
      <c r="E31" s="139">
        <v>0</v>
      </c>
      <c r="F31" s="138">
        <v>0</v>
      </c>
      <c r="G31" s="139">
        <v>0</v>
      </c>
      <c r="H31" s="138">
        <v>177947.56773476998</v>
      </c>
      <c r="I31" s="139">
        <v>2.3151989814220515E-2</v>
      </c>
      <c r="J31" s="138">
        <v>303097.16805399995</v>
      </c>
      <c r="K31" s="139">
        <v>1.1509377701380729E-2</v>
      </c>
      <c r="L31" s="138">
        <v>161240.62077588041</v>
      </c>
      <c r="M31" s="139">
        <v>4.7206780738561327E-2</v>
      </c>
      <c r="N31" s="138">
        <v>0</v>
      </c>
      <c r="O31" s="139">
        <v>0</v>
      </c>
      <c r="P31" s="138">
        <v>0</v>
      </c>
      <c r="Q31" s="139">
        <v>0</v>
      </c>
      <c r="R31" s="138">
        <v>0</v>
      </c>
      <c r="S31" s="139">
        <v>0</v>
      </c>
      <c r="T31" s="138">
        <v>0</v>
      </c>
      <c r="U31" s="139">
        <v>0</v>
      </c>
      <c r="V31" s="138">
        <v>0</v>
      </c>
      <c r="W31" s="139">
        <v>0</v>
      </c>
      <c r="X31" s="138">
        <v>0</v>
      </c>
      <c r="Y31" s="139">
        <v>0</v>
      </c>
      <c r="Z31" s="140">
        <v>642285.35656465043</v>
      </c>
      <c r="AA31" s="141">
        <v>5.4484229381818513E-3</v>
      </c>
    </row>
    <row r="32" spans="1:27" x14ac:dyDescent="0.3">
      <c r="A32" s="122" t="s">
        <v>1120</v>
      </c>
      <c r="B32" s="138">
        <v>0</v>
      </c>
      <c r="C32" s="139">
        <v>0</v>
      </c>
      <c r="D32" s="138">
        <v>0</v>
      </c>
      <c r="E32" s="139">
        <v>0</v>
      </c>
      <c r="F32" s="138">
        <v>0</v>
      </c>
      <c r="G32" s="139">
        <v>0</v>
      </c>
      <c r="H32" s="138">
        <v>616744.85371095105</v>
      </c>
      <c r="I32" s="139">
        <v>8.0242010345268955E-2</v>
      </c>
      <c r="J32" s="138">
        <v>1904300.4492829281</v>
      </c>
      <c r="K32" s="139">
        <v>7.2311177529053777E-2</v>
      </c>
      <c r="L32" s="138">
        <v>60668.835070956004</v>
      </c>
      <c r="M32" s="139">
        <v>1.7762151876352588E-2</v>
      </c>
      <c r="N32" s="138">
        <v>655550.6</v>
      </c>
      <c r="O32" s="139">
        <v>0.13634054261205486</v>
      </c>
      <c r="P32" s="138">
        <v>932189.6</v>
      </c>
      <c r="Q32" s="139">
        <v>7.1476741833855939E-2</v>
      </c>
      <c r="R32" s="138">
        <v>285022</v>
      </c>
      <c r="S32" s="139">
        <v>7.7209459553396267E-2</v>
      </c>
      <c r="T32" s="138">
        <v>688076.6399999999</v>
      </c>
      <c r="U32" s="139">
        <v>0.10165443732989811</v>
      </c>
      <c r="V32" s="138">
        <v>1549178.4</v>
      </c>
      <c r="W32" s="139">
        <v>7.1729521737849397E-2</v>
      </c>
      <c r="X32" s="138">
        <v>470453.95999999996</v>
      </c>
      <c r="Y32" s="139">
        <v>0.1524836116702363</v>
      </c>
      <c r="Z32" s="140">
        <v>7162185.3380648326</v>
      </c>
      <c r="AA32" s="141">
        <v>6.0755884412716288E-2</v>
      </c>
    </row>
    <row r="33" spans="1:27" x14ac:dyDescent="0.3">
      <c r="A33" s="122" t="s">
        <v>1121</v>
      </c>
      <c r="B33" s="138">
        <v>0</v>
      </c>
      <c r="C33" s="139">
        <v>0</v>
      </c>
      <c r="D33" s="138">
        <v>0</v>
      </c>
      <c r="E33" s="139">
        <v>0</v>
      </c>
      <c r="F33" s="138">
        <v>0</v>
      </c>
      <c r="G33" s="139">
        <v>0</v>
      </c>
      <c r="H33" s="138">
        <v>0</v>
      </c>
      <c r="I33" s="139">
        <v>0</v>
      </c>
      <c r="J33" s="138">
        <v>0</v>
      </c>
      <c r="K33" s="139">
        <v>0</v>
      </c>
      <c r="L33" s="138">
        <v>0</v>
      </c>
      <c r="M33" s="139">
        <v>0</v>
      </c>
      <c r="N33" s="138">
        <v>861772.39999999991</v>
      </c>
      <c r="O33" s="139">
        <v>0.17923027852326398</v>
      </c>
      <c r="P33" s="138">
        <v>516392.8</v>
      </c>
      <c r="Q33" s="139">
        <v>3.9595029648970548E-2</v>
      </c>
      <c r="R33" s="138">
        <v>268256</v>
      </c>
      <c r="S33" s="139">
        <v>7.2667726638490596E-2</v>
      </c>
      <c r="T33" s="138">
        <v>0</v>
      </c>
      <c r="U33" s="139">
        <v>0</v>
      </c>
      <c r="V33" s="138">
        <v>0</v>
      </c>
      <c r="W33" s="139">
        <v>0</v>
      </c>
      <c r="X33" s="138">
        <v>0</v>
      </c>
      <c r="Y33" s="139">
        <v>0</v>
      </c>
      <c r="Z33" s="140">
        <v>1646421.2</v>
      </c>
      <c r="AA33" s="141">
        <v>1.3966376378200918E-2</v>
      </c>
    </row>
    <row r="34" spans="1:27" x14ac:dyDescent="0.3">
      <c r="A34" s="122" t="s">
        <v>1122</v>
      </c>
      <c r="B34" s="138">
        <v>0</v>
      </c>
      <c r="C34" s="139">
        <v>0</v>
      </c>
      <c r="D34" s="138">
        <v>0</v>
      </c>
      <c r="E34" s="139">
        <v>0</v>
      </c>
      <c r="F34" s="138">
        <v>0</v>
      </c>
      <c r="G34" s="139">
        <v>0</v>
      </c>
      <c r="H34" s="138">
        <v>0</v>
      </c>
      <c r="I34" s="139">
        <v>0</v>
      </c>
      <c r="J34" s="138">
        <v>0</v>
      </c>
      <c r="K34" s="139">
        <v>0</v>
      </c>
      <c r="L34" s="138">
        <v>0</v>
      </c>
      <c r="M34" s="139">
        <v>0</v>
      </c>
      <c r="N34" s="138">
        <v>0</v>
      </c>
      <c r="O34" s="139">
        <v>0</v>
      </c>
      <c r="P34" s="138">
        <v>0</v>
      </c>
      <c r="Q34" s="139">
        <v>0</v>
      </c>
      <c r="R34" s="138">
        <v>0</v>
      </c>
      <c r="S34" s="139">
        <v>0</v>
      </c>
      <c r="T34" s="138">
        <v>0</v>
      </c>
      <c r="U34" s="139">
        <v>0</v>
      </c>
      <c r="V34" s="138">
        <v>0</v>
      </c>
      <c r="W34" s="139">
        <v>0</v>
      </c>
      <c r="X34" s="138">
        <v>0</v>
      </c>
      <c r="Y34" s="139">
        <v>0</v>
      </c>
      <c r="Z34" s="140">
        <v>0</v>
      </c>
      <c r="AA34" s="141">
        <v>0</v>
      </c>
    </row>
    <row r="35" spans="1:27" x14ac:dyDescent="0.3">
      <c r="A35" s="122" t="s">
        <v>234</v>
      </c>
      <c r="B35" s="138">
        <v>0</v>
      </c>
      <c r="C35" s="139">
        <v>0</v>
      </c>
      <c r="D35" s="138">
        <v>0</v>
      </c>
      <c r="E35" s="139">
        <v>0</v>
      </c>
      <c r="F35" s="138">
        <v>0</v>
      </c>
      <c r="G35" s="139">
        <v>0</v>
      </c>
      <c r="H35" s="138">
        <v>2154210.259336188</v>
      </c>
      <c r="I35" s="139">
        <v>0.28027499682478446</v>
      </c>
      <c r="J35" s="138">
        <v>4804759.3573536258</v>
      </c>
      <c r="K35" s="139">
        <v>0.1824490494684331</v>
      </c>
      <c r="L35" s="138">
        <v>879968.31013930077</v>
      </c>
      <c r="M35" s="139">
        <v>0.25763030974290468</v>
      </c>
      <c r="N35" s="138">
        <v>469448</v>
      </c>
      <c r="O35" s="139">
        <v>9.7635171179988142E-2</v>
      </c>
      <c r="P35" s="138">
        <v>1030144.2483999999</v>
      </c>
      <c r="Q35" s="139">
        <v>7.898753053511684E-2</v>
      </c>
      <c r="R35" s="138">
        <v>343153.96960000001</v>
      </c>
      <c r="S35" s="139">
        <v>9.2956798199502394E-2</v>
      </c>
      <c r="T35" s="138">
        <v>663933.59999999986</v>
      </c>
      <c r="U35" s="139">
        <v>9.808761496744553E-2</v>
      </c>
      <c r="V35" s="138">
        <v>1877791.9999999998</v>
      </c>
      <c r="W35" s="139">
        <v>8.6944874833756847E-2</v>
      </c>
      <c r="X35" s="138">
        <v>377235</v>
      </c>
      <c r="Y35" s="139">
        <v>0.12226946766145103</v>
      </c>
      <c r="Z35" s="140">
        <v>12600644.744829113</v>
      </c>
      <c r="AA35" s="141">
        <v>0.10688962649064711</v>
      </c>
    </row>
    <row r="36" spans="1:27" x14ac:dyDescent="0.3">
      <c r="A36" s="122" t="s">
        <v>1123</v>
      </c>
      <c r="B36" s="138">
        <v>0</v>
      </c>
      <c r="C36" s="139">
        <v>0</v>
      </c>
      <c r="D36" s="138">
        <v>0</v>
      </c>
      <c r="E36" s="139">
        <v>0</v>
      </c>
      <c r="F36" s="138">
        <v>0</v>
      </c>
      <c r="G36" s="139">
        <v>0</v>
      </c>
      <c r="H36" s="138">
        <v>0</v>
      </c>
      <c r="I36" s="139">
        <v>0</v>
      </c>
      <c r="J36" s="138">
        <v>0</v>
      </c>
      <c r="K36" s="139">
        <v>0</v>
      </c>
      <c r="L36" s="138">
        <v>0</v>
      </c>
      <c r="M36" s="139">
        <v>0</v>
      </c>
      <c r="N36" s="138">
        <v>0</v>
      </c>
      <c r="O36" s="139">
        <v>0</v>
      </c>
      <c r="P36" s="138">
        <v>0</v>
      </c>
      <c r="Q36" s="139">
        <v>0</v>
      </c>
      <c r="R36" s="138">
        <v>0</v>
      </c>
      <c r="S36" s="139">
        <v>0</v>
      </c>
      <c r="T36" s="138">
        <v>0</v>
      </c>
      <c r="U36" s="139">
        <v>0</v>
      </c>
      <c r="V36" s="138">
        <v>0</v>
      </c>
      <c r="W36" s="139">
        <v>0</v>
      </c>
      <c r="X36" s="138">
        <v>0</v>
      </c>
      <c r="Y36" s="139">
        <v>0</v>
      </c>
      <c r="Z36" s="140">
        <v>0</v>
      </c>
      <c r="AA36" s="141">
        <v>0</v>
      </c>
    </row>
    <row r="37" spans="1:27" x14ac:dyDescent="0.3">
      <c r="A37" s="122" t="s">
        <v>1124</v>
      </c>
      <c r="B37" s="138">
        <v>0</v>
      </c>
      <c r="C37" s="139">
        <v>0</v>
      </c>
      <c r="D37" s="138">
        <v>0</v>
      </c>
      <c r="E37" s="139">
        <v>0</v>
      </c>
      <c r="F37" s="138">
        <v>0</v>
      </c>
      <c r="G37" s="139">
        <v>0</v>
      </c>
      <c r="H37" s="138">
        <v>0</v>
      </c>
      <c r="I37" s="139">
        <v>0</v>
      </c>
      <c r="J37" s="138">
        <v>0</v>
      </c>
      <c r="K37" s="139">
        <v>0</v>
      </c>
      <c r="L37" s="138">
        <v>0</v>
      </c>
      <c r="M37" s="139">
        <v>0</v>
      </c>
      <c r="N37" s="138">
        <v>0</v>
      </c>
      <c r="O37" s="139">
        <v>0</v>
      </c>
      <c r="P37" s="138">
        <v>235766.62324401486</v>
      </c>
      <c r="Q37" s="139">
        <v>1.8077685121838334E-2</v>
      </c>
      <c r="R37" s="138">
        <v>33532</v>
      </c>
      <c r="S37" s="139">
        <v>9.0834658298113245E-3</v>
      </c>
      <c r="T37" s="138">
        <v>0</v>
      </c>
      <c r="U37" s="139">
        <v>0</v>
      </c>
      <c r="V37" s="138">
        <v>0</v>
      </c>
      <c r="W37" s="139">
        <v>0</v>
      </c>
      <c r="X37" s="138">
        <v>0</v>
      </c>
      <c r="Y37" s="139">
        <v>0</v>
      </c>
      <c r="Z37" s="140">
        <v>269298.62324401486</v>
      </c>
      <c r="AA37" s="141">
        <v>2.2844251096604184E-3</v>
      </c>
    </row>
    <row r="38" spans="1:27" x14ac:dyDescent="0.3">
      <c r="A38" s="122" t="s">
        <v>1125</v>
      </c>
      <c r="B38" s="138">
        <v>0</v>
      </c>
      <c r="C38" s="139">
        <v>0</v>
      </c>
      <c r="D38" s="138">
        <v>0</v>
      </c>
      <c r="E38" s="139">
        <v>0</v>
      </c>
      <c r="F38" s="138">
        <v>0</v>
      </c>
      <c r="G38" s="139">
        <v>0</v>
      </c>
      <c r="H38" s="138">
        <v>369210.2699528971</v>
      </c>
      <c r="I38" s="139">
        <v>4.8036354292831727E-2</v>
      </c>
      <c r="J38" s="138">
        <v>1448025.7663999998</v>
      </c>
      <c r="K38" s="139">
        <v>5.4985256292001045E-2</v>
      </c>
      <c r="L38" s="138">
        <v>278360.97093439999</v>
      </c>
      <c r="M38" s="139">
        <v>8.1496370194072867E-2</v>
      </c>
      <c r="N38" s="138">
        <v>0</v>
      </c>
      <c r="O38" s="139">
        <v>0</v>
      </c>
      <c r="P38" s="138">
        <v>0</v>
      </c>
      <c r="Q38" s="139">
        <v>0</v>
      </c>
      <c r="R38" s="138">
        <v>0</v>
      </c>
      <c r="S38" s="139">
        <v>0</v>
      </c>
      <c r="T38" s="138">
        <v>124600.0088</v>
      </c>
      <c r="U38" s="139">
        <v>1.8408042141736351E-2</v>
      </c>
      <c r="V38" s="138">
        <v>367960.85052886605</v>
      </c>
      <c r="W38" s="139">
        <v>1.7037195862457059E-2</v>
      </c>
      <c r="X38" s="138">
        <v>0</v>
      </c>
      <c r="Y38" s="139">
        <v>0</v>
      </c>
      <c r="Z38" s="140">
        <v>2588157.8666161625</v>
      </c>
      <c r="AA38" s="141">
        <v>2.1955005736905522E-2</v>
      </c>
    </row>
    <row r="39" spans="1:27" x14ac:dyDescent="0.3">
      <c r="A39" s="122" t="s">
        <v>1126</v>
      </c>
      <c r="B39" s="138">
        <v>0</v>
      </c>
      <c r="C39" s="139">
        <v>0</v>
      </c>
      <c r="D39" s="138">
        <v>0</v>
      </c>
      <c r="E39" s="139">
        <v>0</v>
      </c>
      <c r="F39" s="138">
        <v>0</v>
      </c>
      <c r="G39" s="139">
        <v>0</v>
      </c>
      <c r="H39" s="138">
        <v>0</v>
      </c>
      <c r="I39" s="139">
        <v>0</v>
      </c>
      <c r="J39" s="138">
        <v>0</v>
      </c>
      <c r="K39" s="139">
        <v>0</v>
      </c>
      <c r="L39" s="138">
        <v>0</v>
      </c>
      <c r="M39" s="139">
        <v>0</v>
      </c>
      <c r="N39" s="138">
        <v>0</v>
      </c>
      <c r="O39" s="139">
        <v>0</v>
      </c>
      <c r="P39" s="138">
        <v>0</v>
      </c>
      <c r="Q39" s="139">
        <v>0</v>
      </c>
      <c r="R39" s="138">
        <v>0</v>
      </c>
      <c r="S39" s="139">
        <v>0</v>
      </c>
      <c r="T39" s="138">
        <v>737704</v>
      </c>
      <c r="U39" s="139">
        <v>0.10898623885271727</v>
      </c>
      <c r="V39" s="138">
        <v>2913927.19701574</v>
      </c>
      <c r="W39" s="139">
        <v>0.13491964787325403</v>
      </c>
      <c r="X39" s="138">
        <v>315867.71575645916</v>
      </c>
      <c r="Y39" s="139">
        <v>0.10237909381945152</v>
      </c>
      <c r="Z39" s="140">
        <v>3967498.9127721987</v>
      </c>
      <c r="AA39" s="141">
        <v>3.3655775992121259E-2</v>
      </c>
    </row>
    <row r="40" spans="1:27" x14ac:dyDescent="0.3">
      <c r="A40" s="122" t="s">
        <v>1127</v>
      </c>
      <c r="B40" s="138">
        <v>0</v>
      </c>
      <c r="C40" s="139">
        <v>0</v>
      </c>
      <c r="D40" s="138">
        <v>0</v>
      </c>
      <c r="E40" s="139">
        <v>0</v>
      </c>
      <c r="F40" s="138">
        <v>0</v>
      </c>
      <c r="G40" s="139">
        <v>0</v>
      </c>
      <c r="H40" s="138">
        <v>603710.23775860912</v>
      </c>
      <c r="I40" s="139">
        <v>7.8546132735912155E-2</v>
      </c>
      <c r="J40" s="138">
        <v>4511758.0748914955</v>
      </c>
      <c r="K40" s="139">
        <v>0.17132303846510763</v>
      </c>
      <c r="L40" s="138">
        <v>610367.33650155994</v>
      </c>
      <c r="M40" s="139">
        <v>0.17869862374357076</v>
      </c>
      <c r="N40" s="138">
        <v>0</v>
      </c>
      <c r="O40" s="139">
        <v>0</v>
      </c>
      <c r="P40" s="138">
        <v>0</v>
      </c>
      <c r="Q40" s="139">
        <v>0</v>
      </c>
      <c r="R40" s="138">
        <v>0</v>
      </c>
      <c r="S40" s="139">
        <v>0</v>
      </c>
      <c r="T40" s="138">
        <v>365498.8</v>
      </c>
      <c r="U40" s="139">
        <v>5.399772743157355E-2</v>
      </c>
      <c r="V40" s="138">
        <v>1396607.7999999998</v>
      </c>
      <c r="W40" s="139">
        <v>6.4665250657606657E-2</v>
      </c>
      <c r="X40" s="138">
        <v>65387.4</v>
      </c>
      <c r="Y40" s="139">
        <v>2.1193374394651514E-2</v>
      </c>
      <c r="Z40" s="140">
        <v>7553329.6491516642</v>
      </c>
      <c r="AA40" s="141">
        <v>6.4073910606032347E-2</v>
      </c>
    </row>
    <row r="41" spans="1:27" x14ac:dyDescent="0.3">
      <c r="A41" s="122" t="s">
        <v>1128</v>
      </c>
      <c r="B41" s="138">
        <v>0</v>
      </c>
      <c r="C41" s="139">
        <v>0</v>
      </c>
      <c r="D41" s="138">
        <v>0</v>
      </c>
      <c r="E41" s="139">
        <v>0</v>
      </c>
      <c r="F41" s="138">
        <v>0</v>
      </c>
      <c r="G41" s="139">
        <v>0</v>
      </c>
      <c r="H41" s="138">
        <v>907095.86462571204</v>
      </c>
      <c r="I41" s="139">
        <v>0.11801832689075042</v>
      </c>
      <c r="J41" s="138">
        <v>1633043.0622295919</v>
      </c>
      <c r="K41" s="139">
        <v>6.2010838063888442E-2</v>
      </c>
      <c r="L41" s="138">
        <v>324587.903299628</v>
      </c>
      <c r="M41" s="139">
        <v>9.5030333595360256E-2</v>
      </c>
      <c r="N41" s="138">
        <v>234724</v>
      </c>
      <c r="O41" s="139">
        <v>4.8817585589994071E-2</v>
      </c>
      <c r="P41" s="138">
        <v>549924.80000000005</v>
      </c>
      <c r="Q41" s="139">
        <v>4.2166135470332274E-2</v>
      </c>
      <c r="R41" s="138">
        <v>184426</v>
      </c>
      <c r="S41" s="139">
        <v>4.9959062063962285E-2</v>
      </c>
      <c r="T41" s="138">
        <v>100596</v>
      </c>
      <c r="U41" s="139">
        <v>1.4861759843552355E-2</v>
      </c>
      <c r="V41" s="138">
        <v>219634.6</v>
      </c>
      <c r="W41" s="139">
        <v>1.0169445181448345E-2</v>
      </c>
      <c r="X41" s="138">
        <v>67064</v>
      </c>
      <c r="Y41" s="139">
        <v>2.1736794250924629E-2</v>
      </c>
      <c r="Z41" s="140">
        <v>4221096.2301549306</v>
      </c>
      <c r="AA41" s="141">
        <v>3.5807008971306238E-2</v>
      </c>
    </row>
    <row r="42" spans="1:27" x14ac:dyDescent="0.3">
      <c r="A42" s="122" t="s">
        <v>1129</v>
      </c>
      <c r="B42" s="138">
        <v>0</v>
      </c>
      <c r="C42" s="139">
        <v>0</v>
      </c>
      <c r="D42" s="138">
        <v>0</v>
      </c>
      <c r="E42" s="139">
        <v>0</v>
      </c>
      <c r="F42" s="138">
        <v>0</v>
      </c>
      <c r="G42" s="139">
        <v>0</v>
      </c>
      <c r="H42" s="138">
        <v>0</v>
      </c>
      <c r="I42" s="139">
        <v>0</v>
      </c>
      <c r="J42" s="138">
        <v>0</v>
      </c>
      <c r="K42" s="139">
        <v>0</v>
      </c>
      <c r="L42" s="138">
        <v>0</v>
      </c>
      <c r="M42" s="139">
        <v>0</v>
      </c>
      <c r="N42" s="138">
        <v>0</v>
      </c>
      <c r="O42" s="139">
        <v>0</v>
      </c>
      <c r="P42" s="138">
        <v>0</v>
      </c>
      <c r="Q42" s="139">
        <v>0</v>
      </c>
      <c r="R42" s="138">
        <v>0</v>
      </c>
      <c r="S42" s="139">
        <v>0</v>
      </c>
      <c r="T42" s="138">
        <v>0</v>
      </c>
      <c r="U42" s="139">
        <v>0</v>
      </c>
      <c r="V42" s="138">
        <v>0</v>
      </c>
      <c r="W42" s="139">
        <v>0</v>
      </c>
      <c r="X42" s="138">
        <v>0</v>
      </c>
      <c r="Y42" s="139">
        <v>0</v>
      </c>
      <c r="Z42" s="140">
        <v>0</v>
      </c>
      <c r="AA42" s="141">
        <v>0</v>
      </c>
    </row>
    <row r="43" spans="1:27" x14ac:dyDescent="0.3">
      <c r="A43" s="122" t="s">
        <v>1130</v>
      </c>
      <c r="B43" s="138">
        <v>36511.208119999996</v>
      </c>
      <c r="C43" s="139">
        <v>2.1695846454429936E-2</v>
      </c>
      <c r="D43" s="138">
        <v>45180.256871999998</v>
      </c>
      <c r="E43" s="139">
        <v>3.3507681586695927E-3</v>
      </c>
      <c r="F43" s="138">
        <v>16674.547812000001</v>
      </c>
      <c r="G43" s="139">
        <v>3.1353030377101131E-3</v>
      </c>
      <c r="H43" s="138">
        <v>0</v>
      </c>
      <c r="I43" s="139">
        <v>0</v>
      </c>
      <c r="J43" s="138">
        <v>0</v>
      </c>
      <c r="K43" s="139">
        <v>0</v>
      </c>
      <c r="L43" s="138">
        <v>0</v>
      </c>
      <c r="M43" s="139">
        <v>0</v>
      </c>
      <c r="N43" s="138">
        <v>0</v>
      </c>
      <c r="O43" s="139">
        <v>0</v>
      </c>
      <c r="P43" s="138">
        <v>0</v>
      </c>
      <c r="Q43" s="139">
        <v>0</v>
      </c>
      <c r="R43" s="138">
        <v>0</v>
      </c>
      <c r="S43" s="139">
        <v>0</v>
      </c>
      <c r="T43" s="138">
        <v>0</v>
      </c>
      <c r="U43" s="139">
        <v>0</v>
      </c>
      <c r="V43" s="138">
        <v>0</v>
      </c>
      <c r="W43" s="139">
        <v>0</v>
      </c>
      <c r="X43" s="138">
        <v>0</v>
      </c>
      <c r="Y43" s="139">
        <v>0</v>
      </c>
      <c r="Z43" s="140">
        <v>98366.012804000013</v>
      </c>
      <c r="AA43" s="141">
        <v>8.3442606159565662E-4</v>
      </c>
    </row>
    <row r="44" spans="1:27" x14ac:dyDescent="0.3">
      <c r="A44" s="122" t="s">
        <v>1131</v>
      </c>
      <c r="B44" s="138">
        <v>0</v>
      </c>
      <c r="C44" s="139">
        <v>0</v>
      </c>
      <c r="D44" s="138">
        <v>0</v>
      </c>
      <c r="E44" s="139">
        <v>0</v>
      </c>
      <c r="F44" s="138">
        <v>0</v>
      </c>
      <c r="G44" s="139">
        <v>0</v>
      </c>
      <c r="H44" s="138">
        <v>0</v>
      </c>
      <c r="I44" s="139">
        <v>0</v>
      </c>
      <c r="J44" s="138">
        <v>0</v>
      </c>
      <c r="K44" s="139">
        <v>0</v>
      </c>
      <c r="L44" s="138">
        <v>0</v>
      </c>
      <c r="M44" s="139">
        <v>0</v>
      </c>
      <c r="N44" s="138">
        <v>615518.84094999998</v>
      </c>
      <c r="O44" s="139">
        <v>0.12801479056394136</v>
      </c>
      <c r="P44" s="138">
        <v>1565944.4</v>
      </c>
      <c r="Q44" s="139">
        <v>0.12007064185759249</v>
      </c>
      <c r="R44" s="138">
        <v>479507.6</v>
      </c>
      <c r="S44" s="139">
        <v>0.12989356136630195</v>
      </c>
      <c r="T44" s="138">
        <v>0</v>
      </c>
      <c r="U44" s="139">
        <v>0</v>
      </c>
      <c r="V44" s="138">
        <v>0</v>
      </c>
      <c r="W44" s="139">
        <v>0</v>
      </c>
      <c r="X44" s="138">
        <v>0</v>
      </c>
      <c r="Y44" s="139">
        <v>0</v>
      </c>
      <c r="Z44" s="140">
        <v>2660970.8409500001</v>
      </c>
      <c r="AA44" s="141">
        <v>2.2572668704779492E-2</v>
      </c>
    </row>
    <row r="45" spans="1:27" x14ac:dyDescent="0.3">
      <c r="A45" s="122" t="s">
        <v>1132</v>
      </c>
      <c r="B45" s="138">
        <v>0</v>
      </c>
      <c r="C45" s="139">
        <v>0</v>
      </c>
      <c r="D45" s="138">
        <v>0</v>
      </c>
      <c r="E45" s="139">
        <v>0</v>
      </c>
      <c r="F45" s="138">
        <v>0</v>
      </c>
      <c r="G45" s="139">
        <v>0</v>
      </c>
      <c r="H45" s="138">
        <v>0</v>
      </c>
      <c r="I45" s="139">
        <v>0</v>
      </c>
      <c r="J45" s="138">
        <v>0</v>
      </c>
      <c r="K45" s="139">
        <v>0</v>
      </c>
      <c r="L45" s="138">
        <v>0</v>
      </c>
      <c r="M45" s="139">
        <v>0</v>
      </c>
      <c r="N45" s="138">
        <v>179256.95340215194</v>
      </c>
      <c r="O45" s="139">
        <v>3.7281622949980109E-2</v>
      </c>
      <c r="P45" s="138">
        <v>453345.57947993639</v>
      </c>
      <c r="Q45" s="139">
        <v>3.4760809331070876E-2</v>
      </c>
      <c r="R45" s="138">
        <v>207552.4842747559</v>
      </c>
      <c r="S45" s="139">
        <v>5.6223783216097986E-2</v>
      </c>
      <c r="T45" s="138">
        <v>0</v>
      </c>
      <c r="U45" s="139">
        <v>0</v>
      </c>
      <c r="V45" s="138">
        <v>0</v>
      </c>
      <c r="W45" s="139">
        <v>0</v>
      </c>
      <c r="X45" s="138">
        <v>0</v>
      </c>
      <c r="Y45" s="139">
        <v>0</v>
      </c>
      <c r="Z45" s="140">
        <v>840155.01715684438</v>
      </c>
      <c r="AA45" s="141">
        <v>7.1269254706185382E-3</v>
      </c>
    </row>
    <row r="46" spans="1:27" x14ac:dyDescent="0.3">
      <c r="A46" s="122" t="s">
        <v>1133</v>
      </c>
      <c r="B46" s="138">
        <v>121198.62009378801</v>
      </c>
      <c r="C46" s="139">
        <v>7.2019163085519144E-2</v>
      </c>
      <c r="D46" s="138">
        <v>56547.212278920008</v>
      </c>
      <c r="E46" s="139">
        <v>4.19379196764066E-3</v>
      </c>
      <c r="F46" s="138">
        <v>39567.760000000002</v>
      </c>
      <c r="G46" s="139">
        <v>7.4398969928351488E-3</v>
      </c>
      <c r="H46" s="138">
        <v>0</v>
      </c>
      <c r="I46" s="139">
        <v>0</v>
      </c>
      <c r="J46" s="138">
        <v>0</v>
      </c>
      <c r="K46" s="139">
        <v>0</v>
      </c>
      <c r="L46" s="138">
        <v>0</v>
      </c>
      <c r="M46" s="139">
        <v>0</v>
      </c>
      <c r="N46" s="138">
        <v>0</v>
      </c>
      <c r="O46" s="139">
        <v>0</v>
      </c>
      <c r="P46" s="138">
        <v>0</v>
      </c>
      <c r="Q46" s="139">
        <v>0</v>
      </c>
      <c r="R46" s="138">
        <v>0</v>
      </c>
      <c r="S46" s="139">
        <v>0</v>
      </c>
      <c r="T46" s="138">
        <v>0</v>
      </c>
      <c r="U46" s="139">
        <v>0</v>
      </c>
      <c r="V46" s="138">
        <v>0</v>
      </c>
      <c r="W46" s="139">
        <v>0</v>
      </c>
      <c r="X46" s="138">
        <v>0</v>
      </c>
      <c r="Y46" s="139">
        <v>0</v>
      </c>
      <c r="Z46" s="140">
        <v>217313.59237270802</v>
      </c>
      <c r="AA46" s="141">
        <v>1.8434428706191179E-3</v>
      </c>
    </row>
    <row r="47" spans="1:27" x14ac:dyDescent="0.3">
      <c r="A47" s="122" t="s">
        <v>1134</v>
      </c>
      <c r="B47" s="138">
        <v>0</v>
      </c>
      <c r="C47" s="139">
        <v>0</v>
      </c>
      <c r="D47" s="138">
        <v>0</v>
      </c>
      <c r="E47" s="139">
        <v>0</v>
      </c>
      <c r="F47" s="138">
        <v>0</v>
      </c>
      <c r="G47" s="139">
        <v>0</v>
      </c>
      <c r="H47" s="138">
        <v>0</v>
      </c>
      <c r="I47" s="139">
        <v>0</v>
      </c>
      <c r="J47" s="138">
        <v>0</v>
      </c>
      <c r="K47" s="139">
        <v>0</v>
      </c>
      <c r="L47" s="138">
        <v>0</v>
      </c>
      <c r="M47" s="139">
        <v>0</v>
      </c>
      <c r="N47" s="138">
        <v>0</v>
      </c>
      <c r="O47" s="139">
        <v>0</v>
      </c>
      <c r="P47" s="138">
        <v>0</v>
      </c>
      <c r="Q47" s="139">
        <v>0</v>
      </c>
      <c r="R47" s="138">
        <v>0</v>
      </c>
      <c r="S47" s="139">
        <v>0</v>
      </c>
      <c r="T47" s="138">
        <v>257182.91558092349</v>
      </c>
      <c r="U47" s="139">
        <v>3.7995454364271784E-2</v>
      </c>
      <c r="V47" s="138">
        <v>411086.27264955529</v>
      </c>
      <c r="W47" s="139">
        <v>1.903397422152785E-2</v>
      </c>
      <c r="X47" s="138">
        <v>20135.327694378371</v>
      </c>
      <c r="Y47" s="139">
        <v>6.5262655861214255E-3</v>
      </c>
      <c r="Z47" s="140">
        <v>688404.515924857</v>
      </c>
      <c r="AA47" s="141">
        <v>5.8396457539903902E-3</v>
      </c>
    </row>
    <row r="48" spans="1:27" x14ac:dyDescent="0.3">
      <c r="A48" s="122" t="s">
        <v>1135</v>
      </c>
      <c r="B48" s="138">
        <v>0</v>
      </c>
      <c r="C48" s="139">
        <v>0</v>
      </c>
      <c r="D48" s="138">
        <v>0</v>
      </c>
      <c r="E48" s="139">
        <v>0</v>
      </c>
      <c r="F48" s="138">
        <v>0</v>
      </c>
      <c r="G48" s="139">
        <v>0</v>
      </c>
      <c r="H48" s="138">
        <v>0</v>
      </c>
      <c r="I48" s="139">
        <v>0</v>
      </c>
      <c r="J48" s="138">
        <v>0</v>
      </c>
      <c r="K48" s="139">
        <v>0</v>
      </c>
      <c r="L48" s="138">
        <v>0</v>
      </c>
      <c r="M48" s="139">
        <v>0</v>
      </c>
      <c r="N48" s="138">
        <v>0</v>
      </c>
      <c r="O48" s="139">
        <v>0</v>
      </c>
      <c r="P48" s="138">
        <v>0</v>
      </c>
      <c r="Q48" s="139">
        <v>0</v>
      </c>
      <c r="R48" s="138">
        <v>0</v>
      </c>
      <c r="S48" s="139">
        <v>0</v>
      </c>
      <c r="T48" s="138">
        <v>375261.77993569802</v>
      </c>
      <c r="U48" s="139">
        <v>5.5440081632155733E-2</v>
      </c>
      <c r="V48" s="138">
        <v>330826.19400252798</v>
      </c>
      <c r="W48" s="139">
        <v>1.5317799857107687E-2</v>
      </c>
      <c r="X48" s="138">
        <v>30200.501185872003</v>
      </c>
      <c r="Y48" s="139">
        <v>9.7885912047015536E-3</v>
      </c>
      <c r="Z48" s="140">
        <v>736288.47512409801</v>
      </c>
      <c r="AA48" s="141">
        <v>6.2458391367377795E-3</v>
      </c>
    </row>
    <row r="49" spans="1:27" x14ac:dyDescent="0.3">
      <c r="A49" s="10" t="s">
        <v>1091</v>
      </c>
      <c r="B49" s="134">
        <v>0</v>
      </c>
      <c r="C49" s="135">
        <v>0</v>
      </c>
      <c r="D49" s="134">
        <v>0</v>
      </c>
      <c r="E49" s="135">
        <v>0</v>
      </c>
      <c r="F49" s="134">
        <v>0</v>
      </c>
      <c r="G49" s="135">
        <v>0</v>
      </c>
      <c r="H49" s="134">
        <v>0</v>
      </c>
      <c r="I49" s="135">
        <v>0</v>
      </c>
      <c r="J49" s="134">
        <v>0</v>
      </c>
      <c r="K49" s="135">
        <v>0</v>
      </c>
      <c r="L49" s="134">
        <v>0</v>
      </c>
      <c r="M49" s="135">
        <v>0</v>
      </c>
      <c r="N49" s="134">
        <v>0</v>
      </c>
      <c r="O49" s="134">
        <v>0</v>
      </c>
      <c r="P49" s="134">
        <v>0</v>
      </c>
      <c r="Q49" s="135">
        <v>0</v>
      </c>
      <c r="R49" s="134">
        <v>0</v>
      </c>
      <c r="S49" s="135">
        <v>0</v>
      </c>
      <c r="T49" s="134">
        <v>0</v>
      </c>
      <c r="U49" s="135">
        <v>0</v>
      </c>
      <c r="V49" s="134">
        <v>0</v>
      </c>
      <c r="W49" s="135">
        <v>0</v>
      </c>
      <c r="X49" s="134">
        <v>0</v>
      </c>
      <c r="Y49" s="135">
        <v>0</v>
      </c>
      <c r="Z49" s="134">
        <v>0</v>
      </c>
      <c r="AA49" s="135">
        <v>0</v>
      </c>
    </row>
    <row r="50" spans="1:27" x14ac:dyDescent="0.3">
      <c r="A50" s="16" t="s">
        <v>1114</v>
      </c>
      <c r="B50" s="138">
        <v>0</v>
      </c>
      <c r="C50" s="139">
        <v>0</v>
      </c>
      <c r="D50" s="138">
        <v>0</v>
      </c>
      <c r="E50" s="139">
        <v>0</v>
      </c>
      <c r="F50" s="138">
        <v>0</v>
      </c>
      <c r="G50" s="139">
        <v>0</v>
      </c>
      <c r="H50" s="138">
        <v>0</v>
      </c>
      <c r="I50" s="139">
        <v>0</v>
      </c>
      <c r="J50" s="138">
        <v>0</v>
      </c>
      <c r="K50" s="139">
        <v>0</v>
      </c>
      <c r="L50" s="138">
        <v>0</v>
      </c>
      <c r="M50" s="139">
        <v>0</v>
      </c>
      <c r="N50" s="138">
        <v>0</v>
      </c>
      <c r="O50" s="139">
        <v>0</v>
      </c>
      <c r="P50" s="138">
        <v>0</v>
      </c>
      <c r="Q50" s="139">
        <v>0</v>
      </c>
      <c r="R50" s="138">
        <v>0</v>
      </c>
      <c r="S50" s="139">
        <v>0</v>
      </c>
      <c r="T50" s="138">
        <v>0</v>
      </c>
      <c r="U50" s="139">
        <v>0</v>
      </c>
      <c r="V50" s="138">
        <v>0</v>
      </c>
      <c r="W50" s="139">
        <v>0</v>
      </c>
      <c r="X50" s="138">
        <v>0</v>
      </c>
      <c r="Y50" s="139">
        <v>0</v>
      </c>
      <c r="Z50" s="138">
        <v>0</v>
      </c>
      <c r="AA50" s="139">
        <v>0</v>
      </c>
    </row>
    <row r="51" spans="1:27" x14ac:dyDescent="0.3">
      <c r="A51" s="16" t="s">
        <v>1115</v>
      </c>
      <c r="B51" s="138">
        <v>0</v>
      </c>
      <c r="C51" s="139">
        <v>0</v>
      </c>
      <c r="D51" s="138">
        <v>0</v>
      </c>
      <c r="E51" s="139">
        <v>0</v>
      </c>
      <c r="F51" s="138">
        <v>0</v>
      </c>
      <c r="G51" s="139">
        <v>0</v>
      </c>
      <c r="H51" s="138">
        <v>0</v>
      </c>
      <c r="I51" s="139">
        <v>0</v>
      </c>
      <c r="J51" s="138">
        <v>0</v>
      </c>
      <c r="K51" s="139">
        <v>0</v>
      </c>
      <c r="L51" s="138">
        <v>0</v>
      </c>
      <c r="M51" s="139">
        <v>0</v>
      </c>
      <c r="N51" s="138">
        <v>0</v>
      </c>
      <c r="O51" s="139">
        <v>0</v>
      </c>
      <c r="P51" s="138">
        <v>0</v>
      </c>
      <c r="Q51" s="139">
        <v>0</v>
      </c>
      <c r="R51" s="138">
        <v>0</v>
      </c>
      <c r="S51" s="139">
        <v>0</v>
      </c>
      <c r="T51" s="138">
        <v>0</v>
      </c>
      <c r="U51" s="139">
        <v>0</v>
      </c>
      <c r="V51" s="138">
        <v>0</v>
      </c>
      <c r="W51" s="139">
        <v>0</v>
      </c>
      <c r="X51" s="138">
        <v>0</v>
      </c>
      <c r="Y51" s="139">
        <v>0</v>
      </c>
      <c r="Z51" s="138">
        <v>0</v>
      </c>
      <c r="AA51" s="139">
        <v>0</v>
      </c>
    </row>
    <row r="52" spans="1:27" s="20" customFormat="1" x14ac:dyDescent="0.3">
      <c r="A52" s="10" t="s">
        <v>1093</v>
      </c>
      <c r="B52" s="134">
        <v>0</v>
      </c>
      <c r="C52" s="135">
        <v>0</v>
      </c>
      <c r="D52" s="134">
        <v>0</v>
      </c>
      <c r="E52" s="135">
        <v>0</v>
      </c>
      <c r="F52" s="134">
        <v>0</v>
      </c>
      <c r="G52" s="135">
        <v>0</v>
      </c>
      <c r="H52" s="134">
        <v>0</v>
      </c>
      <c r="I52" s="135">
        <v>0</v>
      </c>
      <c r="J52" s="134">
        <v>0</v>
      </c>
      <c r="K52" s="135">
        <v>0</v>
      </c>
      <c r="L52" s="134">
        <v>13839.756249600001</v>
      </c>
      <c r="M52" s="135">
        <v>4.0518966970370983E-3</v>
      </c>
      <c r="N52" s="134">
        <v>0</v>
      </c>
      <c r="O52" s="135">
        <v>0</v>
      </c>
      <c r="P52" s="134">
        <v>0</v>
      </c>
      <c r="Q52" s="135">
        <v>0</v>
      </c>
      <c r="R52" s="134">
        <v>0</v>
      </c>
      <c r="S52" s="135">
        <v>0</v>
      </c>
      <c r="T52" s="134">
        <v>0</v>
      </c>
      <c r="U52" s="135">
        <v>0</v>
      </c>
      <c r="V52" s="134">
        <v>0</v>
      </c>
      <c r="W52" s="135">
        <v>0</v>
      </c>
      <c r="X52" s="134">
        <v>0</v>
      </c>
      <c r="Y52" s="135">
        <v>0</v>
      </c>
      <c r="Z52" s="134">
        <v>13839.756249600001</v>
      </c>
      <c r="AA52" s="135">
        <v>1.174008478295056E-4</v>
      </c>
    </row>
    <row r="53" spans="1:27" x14ac:dyDescent="0.3">
      <c r="A53" s="92" t="s">
        <v>1094</v>
      </c>
      <c r="B53" s="140">
        <v>0</v>
      </c>
      <c r="C53" s="145">
        <v>0</v>
      </c>
      <c r="D53" s="140">
        <v>0</v>
      </c>
      <c r="E53" s="145">
        <v>0</v>
      </c>
      <c r="F53" s="140">
        <v>0</v>
      </c>
      <c r="G53" s="145">
        <v>0</v>
      </c>
      <c r="H53" s="140">
        <v>0</v>
      </c>
      <c r="I53" s="145">
        <v>0</v>
      </c>
      <c r="J53" s="140">
        <v>0</v>
      </c>
      <c r="K53" s="145">
        <v>0</v>
      </c>
      <c r="L53" s="140">
        <v>13839.756249600001</v>
      </c>
      <c r="M53" s="145">
        <v>4.0518966970370983E-3</v>
      </c>
      <c r="N53" s="140">
        <v>0</v>
      </c>
      <c r="O53" s="145">
        <v>0</v>
      </c>
      <c r="P53" s="140">
        <v>0</v>
      </c>
      <c r="Q53" s="145">
        <v>0</v>
      </c>
      <c r="R53" s="140">
        <v>0</v>
      </c>
      <c r="S53" s="145">
        <v>0</v>
      </c>
      <c r="T53" s="140">
        <v>0</v>
      </c>
      <c r="U53" s="145">
        <v>0</v>
      </c>
      <c r="V53" s="140">
        <v>0</v>
      </c>
      <c r="W53" s="145">
        <v>0</v>
      </c>
      <c r="X53" s="140">
        <v>0</v>
      </c>
      <c r="Y53" s="145">
        <v>0</v>
      </c>
      <c r="Z53" s="140">
        <v>13839.756249600001</v>
      </c>
      <c r="AA53" s="141">
        <v>1.174008478295056E-4</v>
      </c>
    </row>
    <row r="54" spans="1:27" x14ac:dyDescent="0.3">
      <c r="A54" s="16" t="s">
        <v>1136</v>
      </c>
      <c r="B54" s="140">
        <v>0</v>
      </c>
      <c r="C54" s="141">
        <v>0</v>
      </c>
      <c r="D54" s="140">
        <v>0</v>
      </c>
      <c r="E54" s="145">
        <v>0</v>
      </c>
      <c r="F54" s="140">
        <v>0</v>
      </c>
      <c r="G54" s="145">
        <v>0</v>
      </c>
      <c r="H54" s="140">
        <v>0</v>
      </c>
      <c r="I54" s="145">
        <v>0</v>
      </c>
      <c r="J54" s="140">
        <v>0</v>
      </c>
      <c r="K54" s="145">
        <v>0</v>
      </c>
      <c r="L54" s="140">
        <v>13839.756249600001</v>
      </c>
      <c r="M54" s="145">
        <v>4.0518966970370983E-3</v>
      </c>
      <c r="N54" s="140">
        <v>0</v>
      </c>
      <c r="O54" s="145">
        <v>0</v>
      </c>
      <c r="P54" s="140">
        <v>0</v>
      </c>
      <c r="Q54" s="145">
        <v>0</v>
      </c>
      <c r="R54" s="140">
        <v>0</v>
      </c>
      <c r="S54" s="145">
        <v>0</v>
      </c>
      <c r="T54" s="140">
        <v>0</v>
      </c>
      <c r="U54" s="145">
        <v>0</v>
      </c>
      <c r="V54" s="140">
        <v>0</v>
      </c>
      <c r="W54" s="145">
        <v>0</v>
      </c>
      <c r="X54" s="140">
        <v>0</v>
      </c>
      <c r="Y54" s="145">
        <v>0</v>
      </c>
      <c r="Z54" s="140">
        <v>13839.756249600001</v>
      </c>
      <c r="AA54" s="145">
        <v>1.174008478295056E-4</v>
      </c>
    </row>
    <row r="55" spans="1:27" x14ac:dyDescent="0.3">
      <c r="A55" s="92" t="s">
        <v>1095</v>
      </c>
      <c r="B55" s="140">
        <v>0</v>
      </c>
      <c r="C55" s="145">
        <v>0</v>
      </c>
      <c r="D55" s="140">
        <v>0</v>
      </c>
      <c r="E55" s="145">
        <v>0</v>
      </c>
      <c r="F55" s="140">
        <v>0</v>
      </c>
      <c r="G55" s="145">
        <v>0</v>
      </c>
      <c r="H55" s="140">
        <v>0</v>
      </c>
      <c r="I55" s="145">
        <v>0</v>
      </c>
      <c r="J55" s="140">
        <v>0</v>
      </c>
      <c r="K55" s="145">
        <v>0</v>
      </c>
      <c r="L55" s="140">
        <v>0</v>
      </c>
      <c r="M55" s="145">
        <v>0</v>
      </c>
      <c r="N55" s="140">
        <v>0</v>
      </c>
      <c r="O55" s="145">
        <v>0</v>
      </c>
      <c r="P55" s="140">
        <v>0</v>
      </c>
      <c r="Q55" s="145">
        <v>0</v>
      </c>
      <c r="R55" s="140">
        <v>0</v>
      </c>
      <c r="S55" s="145">
        <v>0</v>
      </c>
      <c r="T55" s="140">
        <v>0</v>
      </c>
      <c r="U55" s="145">
        <v>0</v>
      </c>
      <c r="V55" s="140">
        <v>0</v>
      </c>
      <c r="W55" s="145">
        <v>0</v>
      </c>
      <c r="X55" s="140">
        <v>0</v>
      </c>
      <c r="Y55" s="145">
        <v>0</v>
      </c>
      <c r="Z55" s="140">
        <v>0</v>
      </c>
      <c r="AA55" s="141">
        <v>0</v>
      </c>
    </row>
    <row r="56" spans="1:27" x14ac:dyDescent="0.3">
      <c r="A56" s="16" t="s">
        <v>1137</v>
      </c>
      <c r="B56" s="140">
        <v>0</v>
      </c>
      <c r="C56" s="141">
        <v>0</v>
      </c>
      <c r="D56" s="140">
        <v>0</v>
      </c>
      <c r="E56" s="145">
        <v>0</v>
      </c>
      <c r="F56" s="140">
        <v>0</v>
      </c>
      <c r="G56" s="145">
        <v>0</v>
      </c>
      <c r="H56" s="140">
        <v>0</v>
      </c>
      <c r="I56" s="145">
        <v>0</v>
      </c>
      <c r="J56" s="140">
        <v>0</v>
      </c>
      <c r="K56" s="145">
        <v>0</v>
      </c>
      <c r="L56" s="140">
        <v>0</v>
      </c>
      <c r="M56" s="145">
        <v>0</v>
      </c>
      <c r="N56" s="140">
        <v>0</v>
      </c>
      <c r="O56" s="145">
        <v>0</v>
      </c>
      <c r="P56" s="140">
        <v>0</v>
      </c>
      <c r="Q56" s="145">
        <v>0</v>
      </c>
      <c r="R56" s="140">
        <v>0</v>
      </c>
      <c r="S56" s="145">
        <v>0</v>
      </c>
      <c r="T56" s="140">
        <v>0</v>
      </c>
      <c r="U56" s="145">
        <v>0</v>
      </c>
      <c r="V56" s="140">
        <v>0</v>
      </c>
      <c r="W56" s="145">
        <v>0</v>
      </c>
      <c r="X56" s="140">
        <v>0</v>
      </c>
      <c r="Y56" s="145">
        <v>0</v>
      </c>
      <c r="Z56" s="140">
        <v>0</v>
      </c>
      <c r="AA56" s="145">
        <v>0</v>
      </c>
    </row>
    <row r="57" spans="1:27" x14ac:dyDescent="0.3">
      <c r="A57" s="10" t="s">
        <v>1097</v>
      </c>
      <c r="B57" s="134">
        <v>0</v>
      </c>
      <c r="C57" s="135">
        <v>0</v>
      </c>
      <c r="D57" s="134">
        <v>0</v>
      </c>
      <c r="E57" s="135">
        <v>0</v>
      </c>
      <c r="F57" s="134">
        <v>0</v>
      </c>
      <c r="G57" s="135">
        <v>0</v>
      </c>
      <c r="H57" s="134">
        <v>0</v>
      </c>
      <c r="I57" s="135">
        <v>0</v>
      </c>
      <c r="J57" s="134">
        <v>0</v>
      </c>
      <c r="K57" s="135">
        <v>0</v>
      </c>
      <c r="L57" s="134">
        <v>0</v>
      </c>
      <c r="M57" s="135">
        <v>0</v>
      </c>
      <c r="N57" s="134">
        <v>0</v>
      </c>
      <c r="O57" s="135">
        <v>0</v>
      </c>
      <c r="P57" s="134">
        <v>0</v>
      </c>
      <c r="Q57" s="135">
        <v>0</v>
      </c>
      <c r="R57" s="134">
        <v>0</v>
      </c>
      <c r="S57" s="135">
        <v>0</v>
      </c>
      <c r="T57" s="134">
        <v>0</v>
      </c>
      <c r="U57" s="135">
        <v>0</v>
      </c>
      <c r="V57" s="134">
        <v>0</v>
      </c>
      <c r="W57" s="135">
        <v>0</v>
      </c>
      <c r="X57" s="134">
        <v>0</v>
      </c>
      <c r="Y57" s="135">
        <v>0</v>
      </c>
      <c r="Z57" s="134">
        <v>0</v>
      </c>
      <c r="AA57" s="146">
        <v>0</v>
      </c>
    </row>
    <row r="58" spans="1:27" x14ac:dyDescent="0.3">
      <c r="A58" s="92" t="s">
        <v>1138</v>
      </c>
      <c r="B58" s="140">
        <v>0</v>
      </c>
      <c r="C58" s="141">
        <v>0</v>
      </c>
      <c r="D58" s="140">
        <v>0</v>
      </c>
      <c r="E58" s="141">
        <v>0</v>
      </c>
      <c r="F58" s="140">
        <v>0</v>
      </c>
      <c r="G58" s="141">
        <v>0</v>
      </c>
      <c r="H58" s="140">
        <v>0</v>
      </c>
      <c r="I58" s="141">
        <v>0</v>
      </c>
      <c r="J58" s="140">
        <v>0</v>
      </c>
      <c r="K58" s="141">
        <v>0</v>
      </c>
      <c r="L58" s="140">
        <v>0</v>
      </c>
      <c r="M58" s="141">
        <v>0</v>
      </c>
      <c r="N58" s="140">
        <v>0</v>
      </c>
      <c r="O58" s="141">
        <v>0</v>
      </c>
      <c r="P58" s="140">
        <v>0</v>
      </c>
      <c r="Q58" s="141">
        <v>0</v>
      </c>
      <c r="R58" s="140">
        <v>0</v>
      </c>
      <c r="S58" s="141">
        <v>0</v>
      </c>
      <c r="T58" s="140">
        <v>0</v>
      </c>
      <c r="U58" s="141">
        <v>0</v>
      </c>
      <c r="V58" s="140">
        <v>0</v>
      </c>
      <c r="W58" s="141">
        <v>0</v>
      </c>
      <c r="X58" s="140">
        <v>0</v>
      </c>
      <c r="Y58" s="141">
        <v>0</v>
      </c>
      <c r="Z58" s="140">
        <v>0</v>
      </c>
      <c r="AA58" s="141">
        <v>0</v>
      </c>
    </row>
    <row r="59" spans="1:27" x14ac:dyDescent="0.3">
      <c r="A59" s="16" t="s">
        <v>1139</v>
      </c>
      <c r="B59" s="140">
        <v>0</v>
      </c>
      <c r="C59" s="141">
        <v>0</v>
      </c>
      <c r="D59" s="140">
        <v>0</v>
      </c>
      <c r="E59" s="141">
        <v>0</v>
      </c>
      <c r="F59" s="140">
        <v>0</v>
      </c>
      <c r="G59" s="141">
        <v>0</v>
      </c>
      <c r="H59" s="140">
        <v>0</v>
      </c>
      <c r="I59" s="141">
        <v>0</v>
      </c>
      <c r="J59" s="140">
        <v>0</v>
      </c>
      <c r="K59" s="141">
        <v>0</v>
      </c>
      <c r="L59" s="140">
        <v>0</v>
      </c>
      <c r="M59" s="141">
        <v>0</v>
      </c>
      <c r="N59" s="140">
        <v>0</v>
      </c>
      <c r="O59" s="141">
        <v>0</v>
      </c>
      <c r="P59" s="140">
        <v>0</v>
      </c>
      <c r="Q59" s="141">
        <v>0</v>
      </c>
      <c r="R59" s="140">
        <v>0</v>
      </c>
      <c r="S59" s="141">
        <v>0</v>
      </c>
      <c r="T59" s="140">
        <v>0</v>
      </c>
      <c r="U59" s="141">
        <v>0</v>
      </c>
      <c r="V59" s="140">
        <v>0</v>
      </c>
      <c r="W59" s="141">
        <v>0</v>
      </c>
      <c r="X59" s="140">
        <v>0</v>
      </c>
      <c r="Y59" s="141">
        <v>0</v>
      </c>
      <c r="Z59" s="140">
        <v>0</v>
      </c>
      <c r="AA59" s="141">
        <v>0</v>
      </c>
    </row>
    <row r="60" spans="1:27" x14ac:dyDescent="0.3">
      <c r="A60" s="16" t="s">
        <v>1136</v>
      </c>
      <c r="B60" s="140">
        <v>0</v>
      </c>
      <c r="C60" s="141">
        <v>0</v>
      </c>
      <c r="D60" s="140">
        <v>0</v>
      </c>
      <c r="E60" s="141">
        <v>0</v>
      </c>
      <c r="F60" s="140">
        <v>0</v>
      </c>
      <c r="G60" s="141">
        <v>0</v>
      </c>
      <c r="H60" s="140">
        <v>0</v>
      </c>
      <c r="I60" s="141">
        <v>0</v>
      </c>
      <c r="J60" s="140">
        <v>0</v>
      </c>
      <c r="K60" s="141">
        <v>0</v>
      </c>
      <c r="L60" s="140">
        <v>0</v>
      </c>
      <c r="M60" s="141">
        <v>0</v>
      </c>
      <c r="N60" s="140">
        <v>0</v>
      </c>
      <c r="O60" s="141">
        <v>0</v>
      </c>
      <c r="P60" s="140">
        <v>0</v>
      </c>
      <c r="Q60" s="141">
        <v>0</v>
      </c>
      <c r="R60" s="140">
        <v>0</v>
      </c>
      <c r="S60" s="141">
        <v>0</v>
      </c>
      <c r="T60" s="140">
        <v>0</v>
      </c>
      <c r="U60" s="141">
        <v>0</v>
      </c>
      <c r="V60" s="140">
        <v>0</v>
      </c>
      <c r="W60" s="141">
        <v>0</v>
      </c>
      <c r="X60" s="140">
        <v>0</v>
      </c>
      <c r="Y60" s="141">
        <v>0</v>
      </c>
      <c r="Z60" s="140">
        <v>0</v>
      </c>
      <c r="AA60" s="141">
        <v>0</v>
      </c>
    </row>
    <row r="61" spans="1:27" x14ac:dyDescent="0.3">
      <c r="A61" s="72" t="s">
        <v>455</v>
      </c>
      <c r="B61" s="75">
        <v>1441439.8603210687</v>
      </c>
      <c r="C61" s="147">
        <v>0.85653856700759445</v>
      </c>
      <c r="D61" s="75">
        <v>3935639.305428965</v>
      </c>
      <c r="E61" s="147">
        <v>0.29188445975420413</v>
      </c>
      <c r="F61" s="75">
        <v>1958062.5057080674</v>
      </c>
      <c r="G61" s="147">
        <v>0.36817306180589215</v>
      </c>
      <c r="H61" s="75">
        <v>8438331.8574998453</v>
      </c>
      <c r="I61" s="147">
        <v>1.0978749285578226</v>
      </c>
      <c r="J61" s="75">
        <v>28038389.251668252</v>
      </c>
      <c r="K61" s="147">
        <v>1.0646896310766274</v>
      </c>
      <c r="L61" s="75">
        <v>4645608.7060749158</v>
      </c>
      <c r="M61" s="147">
        <v>1.3601053539086556</v>
      </c>
      <c r="N61" s="75">
        <v>4784033.6637362111</v>
      </c>
      <c r="O61" s="147">
        <v>0.99497696377385947</v>
      </c>
      <c r="P61" s="75">
        <v>8787168.6518486664</v>
      </c>
      <c r="Q61" s="147">
        <v>0.6737665654913324</v>
      </c>
      <c r="R61" s="75">
        <v>2948407.9987437464</v>
      </c>
      <c r="S61" s="147">
        <v>0.79869269083058603</v>
      </c>
      <c r="T61" s="75">
        <v>5137899.1431963015</v>
      </c>
      <c r="U61" s="147">
        <v>0.75905824452837933</v>
      </c>
      <c r="V61" s="75">
        <v>12936862.614757439</v>
      </c>
      <c r="W61" s="147">
        <v>0.59899813226469922</v>
      </c>
      <c r="X61" s="75">
        <v>1756122.9215790406</v>
      </c>
      <c r="Y61" s="147">
        <v>0.56919483815006944</v>
      </c>
      <c r="Z61" s="75">
        <v>84807966.480562523</v>
      </c>
      <c r="AA61" s="147">
        <v>0.71941492234027615</v>
      </c>
    </row>
  </sheetData>
  <mergeCells count="3">
    <mergeCell ref="A2:AA2"/>
    <mergeCell ref="A4:AA4"/>
    <mergeCell ref="A5:AA5"/>
  </mergeCells>
  <pageMargins left="0.7" right="0.7" top="0.75" bottom="0.75" header="0.3" footer="0.3"/>
  <pageSetup paperSize="9" orientation="portrait" horizontalDpi="200" verticalDpi="200" r:id="rId1"/>
</worksheet>
</file>

<file path=docMetadata/LabelInfo.xml><?xml version="1.0" encoding="utf-8"?>
<clbl:labelList xmlns:clbl="http://schemas.microsoft.com/office/2020/mipLabelMetadata">
  <clbl:label id="{5e8a6108-5506-4bcf-982f-4494d6f3f825}" enabled="0" method="" siteId="{5e8a6108-5506-4bcf-982f-4494d6f3f82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1</vt:lpstr>
      <vt:lpstr>1-A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 Maite Pongo Quisocala</dc:creator>
  <cp:lastModifiedBy>DASAP</cp:lastModifiedBy>
  <dcterms:created xsi:type="dcterms:W3CDTF">2026-07-02T20:02:17Z</dcterms:created>
  <dcterms:modified xsi:type="dcterms:W3CDTF">2026-07-22T21:41:36Z</dcterms:modified>
</cp:coreProperties>
</file>